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04222709019\4\"/>
    </mc:Choice>
  </mc:AlternateContent>
  <xr:revisionPtr revIDLastSave="0" documentId="13_ncr:1_{EB5FD8DE-7996-4709-B6B9-93CB322ED559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Wykres" sheetId="3" r:id="rId1"/>
    <sheet name="4.2" sheetId="2" r:id="rId2"/>
    <sheet name="Arkusz1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M2" i="1"/>
  <c r="P2" i="1" s="1"/>
  <c r="B338" i="1"/>
  <c r="C338" i="1"/>
  <c r="D338" i="1" s="1"/>
  <c r="F338" i="1" s="1"/>
  <c r="E338" i="1"/>
  <c r="G338" i="1"/>
  <c r="I338" i="1" s="1"/>
  <c r="H338" i="1"/>
  <c r="K338" i="1"/>
  <c r="G339" i="1"/>
  <c r="H339" i="1"/>
  <c r="I339" i="1"/>
  <c r="J339" i="1" s="1"/>
  <c r="K339" i="1"/>
  <c r="G340" i="1"/>
  <c r="K340" i="1"/>
  <c r="G341" i="1"/>
  <c r="K341" i="1"/>
  <c r="G342" i="1"/>
  <c r="K342" i="1"/>
  <c r="G343" i="1"/>
  <c r="H343" i="1"/>
  <c r="I343" i="1"/>
  <c r="J343" i="1"/>
  <c r="K343" i="1"/>
  <c r="G344" i="1"/>
  <c r="H344" i="1" s="1"/>
  <c r="I344" i="1"/>
  <c r="J344" i="1" s="1"/>
  <c r="K344" i="1"/>
  <c r="G345" i="1"/>
  <c r="I345" i="1" s="1"/>
  <c r="H345" i="1"/>
  <c r="J345" i="1" s="1"/>
  <c r="K345" i="1"/>
  <c r="G346" i="1"/>
  <c r="I346" i="1" s="1"/>
  <c r="H346" i="1"/>
  <c r="J346" i="1" s="1"/>
  <c r="K346" i="1"/>
  <c r="G347" i="1"/>
  <c r="H347" i="1"/>
  <c r="I347" i="1"/>
  <c r="J347" i="1" s="1"/>
  <c r="K347" i="1"/>
  <c r="G348" i="1"/>
  <c r="H348" i="1" s="1"/>
  <c r="K348" i="1"/>
  <c r="G349" i="1"/>
  <c r="I349" i="1" s="1"/>
  <c r="K349" i="1"/>
  <c r="G350" i="1"/>
  <c r="H350" i="1" s="1"/>
  <c r="J350" i="1" s="1"/>
  <c r="I350" i="1"/>
  <c r="K350" i="1"/>
  <c r="G351" i="1"/>
  <c r="H351" i="1"/>
  <c r="J351" i="1" s="1"/>
  <c r="I351" i="1"/>
  <c r="K351" i="1"/>
  <c r="G352" i="1"/>
  <c r="H352" i="1" s="1"/>
  <c r="J352" i="1" s="1"/>
  <c r="I352" i="1"/>
  <c r="K352" i="1"/>
  <c r="G353" i="1"/>
  <c r="I353" i="1" s="1"/>
  <c r="H353" i="1"/>
  <c r="J353" i="1" s="1"/>
  <c r="K353" i="1"/>
  <c r="G354" i="1"/>
  <c r="I354" i="1" s="1"/>
  <c r="H354" i="1"/>
  <c r="K354" i="1"/>
  <c r="G355" i="1"/>
  <c r="H355" i="1"/>
  <c r="I355" i="1"/>
  <c r="J355" i="1" s="1"/>
  <c r="K355" i="1"/>
  <c r="G356" i="1"/>
  <c r="K356" i="1"/>
  <c r="G357" i="1"/>
  <c r="K357" i="1"/>
  <c r="G358" i="1"/>
  <c r="K358" i="1"/>
  <c r="G359" i="1"/>
  <c r="H359" i="1"/>
  <c r="I359" i="1"/>
  <c r="J359" i="1"/>
  <c r="K359" i="1"/>
  <c r="G360" i="1"/>
  <c r="H360" i="1" s="1"/>
  <c r="I360" i="1"/>
  <c r="K360" i="1"/>
  <c r="G361" i="1"/>
  <c r="I361" i="1" s="1"/>
  <c r="H361" i="1"/>
  <c r="J361" i="1" s="1"/>
  <c r="K361" i="1"/>
  <c r="G362" i="1"/>
  <c r="I362" i="1" s="1"/>
  <c r="H362" i="1"/>
  <c r="J362" i="1" s="1"/>
  <c r="K362" i="1"/>
  <c r="B294" i="1"/>
  <c r="C294" i="1"/>
  <c r="D294" i="1"/>
  <c r="F294" i="1" s="1"/>
  <c r="E294" i="1"/>
  <c r="L294" i="1" s="1"/>
  <c r="G294" i="1"/>
  <c r="H294" i="1"/>
  <c r="J294" i="1" s="1"/>
  <c r="I294" i="1"/>
  <c r="K294" i="1"/>
  <c r="G295" i="1"/>
  <c r="H295" i="1"/>
  <c r="I295" i="1"/>
  <c r="J295" i="1"/>
  <c r="K295" i="1"/>
  <c r="G296" i="1"/>
  <c r="K296" i="1"/>
  <c r="G297" i="1"/>
  <c r="I297" i="1" s="1"/>
  <c r="K297" i="1"/>
  <c r="G298" i="1"/>
  <c r="H298" i="1"/>
  <c r="I298" i="1"/>
  <c r="K298" i="1"/>
  <c r="G299" i="1"/>
  <c r="H299" i="1"/>
  <c r="I299" i="1"/>
  <c r="J299" i="1" s="1"/>
  <c r="K299" i="1"/>
  <c r="G300" i="1"/>
  <c r="K300" i="1"/>
  <c r="G301" i="1"/>
  <c r="I301" i="1" s="1"/>
  <c r="H301" i="1"/>
  <c r="J301" i="1" s="1"/>
  <c r="K301" i="1"/>
  <c r="G302" i="1"/>
  <c r="H302" i="1"/>
  <c r="J302" i="1" s="1"/>
  <c r="I302" i="1"/>
  <c r="K302" i="1"/>
  <c r="G303" i="1"/>
  <c r="H303" i="1"/>
  <c r="I303" i="1"/>
  <c r="J303" i="1"/>
  <c r="K303" i="1"/>
  <c r="G304" i="1"/>
  <c r="K304" i="1"/>
  <c r="G305" i="1"/>
  <c r="I305" i="1" s="1"/>
  <c r="K305" i="1"/>
  <c r="G306" i="1"/>
  <c r="H306" i="1"/>
  <c r="I306" i="1"/>
  <c r="K306" i="1"/>
  <c r="G307" i="1"/>
  <c r="H307" i="1"/>
  <c r="I307" i="1"/>
  <c r="J307" i="1" s="1"/>
  <c r="K307" i="1"/>
  <c r="G308" i="1"/>
  <c r="K308" i="1"/>
  <c r="G309" i="1"/>
  <c r="I309" i="1" s="1"/>
  <c r="H309" i="1"/>
  <c r="J309" i="1" s="1"/>
  <c r="K309" i="1"/>
  <c r="G310" i="1"/>
  <c r="H310" i="1"/>
  <c r="J310" i="1" s="1"/>
  <c r="I310" i="1"/>
  <c r="K310" i="1"/>
  <c r="G311" i="1"/>
  <c r="H311" i="1"/>
  <c r="I311" i="1"/>
  <c r="J311" i="1"/>
  <c r="K311" i="1"/>
  <c r="G312" i="1"/>
  <c r="K312" i="1"/>
  <c r="G313" i="1"/>
  <c r="I313" i="1" s="1"/>
  <c r="K313" i="1"/>
  <c r="G314" i="1"/>
  <c r="H314" i="1"/>
  <c r="I314" i="1"/>
  <c r="K314" i="1"/>
  <c r="G315" i="1"/>
  <c r="H315" i="1"/>
  <c r="I315" i="1"/>
  <c r="J315" i="1" s="1"/>
  <c r="K315" i="1"/>
  <c r="G316" i="1"/>
  <c r="K316" i="1"/>
  <c r="G317" i="1"/>
  <c r="I317" i="1" s="1"/>
  <c r="H317" i="1"/>
  <c r="J317" i="1" s="1"/>
  <c r="K317" i="1"/>
  <c r="G318" i="1"/>
  <c r="H318" i="1"/>
  <c r="J318" i="1" s="1"/>
  <c r="I318" i="1"/>
  <c r="K318" i="1"/>
  <c r="G319" i="1"/>
  <c r="H319" i="1"/>
  <c r="I319" i="1"/>
  <c r="J319" i="1"/>
  <c r="K319" i="1"/>
  <c r="G320" i="1"/>
  <c r="K320" i="1"/>
  <c r="G321" i="1"/>
  <c r="I321" i="1" s="1"/>
  <c r="K321" i="1"/>
  <c r="G322" i="1"/>
  <c r="H322" i="1"/>
  <c r="I322" i="1"/>
  <c r="K322" i="1"/>
  <c r="G323" i="1"/>
  <c r="H323" i="1"/>
  <c r="J323" i="1" s="1"/>
  <c r="I323" i="1"/>
  <c r="K323" i="1"/>
  <c r="G324" i="1"/>
  <c r="H324" i="1" s="1"/>
  <c r="J324" i="1" s="1"/>
  <c r="I324" i="1"/>
  <c r="K324" i="1"/>
  <c r="G325" i="1"/>
  <c r="I325" i="1" s="1"/>
  <c r="H325" i="1"/>
  <c r="J325" i="1" s="1"/>
  <c r="K325" i="1"/>
  <c r="G326" i="1"/>
  <c r="I326" i="1" s="1"/>
  <c r="H326" i="1"/>
  <c r="K326" i="1"/>
  <c r="G327" i="1"/>
  <c r="H327" i="1"/>
  <c r="I327" i="1"/>
  <c r="J327" i="1" s="1"/>
  <c r="K327" i="1"/>
  <c r="G328" i="1"/>
  <c r="H328" i="1" s="1"/>
  <c r="K328" i="1"/>
  <c r="G329" i="1"/>
  <c r="I329" i="1" s="1"/>
  <c r="K329" i="1"/>
  <c r="G330" i="1"/>
  <c r="H330" i="1" s="1"/>
  <c r="K330" i="1"/>
  <c r="G331" i="1"/>
  <c r="H331" i="1"/>
  <c r="I331" i="1"/>
  <c r="J331" i="1"/>
  <c r="K331" i="1"/>
  <c r="G332" i="1"/>
  <c r="I332" i="1" s="1"/>
  <c r="H332" i="1"/>
  <c r="K332" i="1"/>
  <c r="G333" i="1"/>
  <c r="H333" i="1" s="1"/>
  <c r="J333" i="1" s="1"/>
  <c r="I333" i="1"/>
  <c r="K333" i="1"/>
  <c r="G334" i="1"/>
  <c r="H334" i="1"/>
  <c r="I334" i="1"/>
  <c r="J334" i="1"/>
  <c r="K334" i="1"/>
  <c r="G335" i="1"/>
  <c r="H335" i="1" s="1"/>
  <c r="K335" i="1"/>
  <c r="G336" i="1"/>
  <c r="I336" i="1" s="1"/>
  <c r="H336" i="1"/>
  <c r="K336" i="1"/>
  <c r="G337" i="1"/>
  <c r="H337" i="1" s="1"/>
  <c r="J337" i="1" s="1"/>
  <c r="I337" i="1"/>
  <c r="K337" i="1"/>
  <c r="B255" i="1"/>
  <c r="C255" i="1"/>
  <c r="D255" i="1"/>
  <c r="F255" i="1" s="1"/>
  <c r="E255" i="1"/>
  <c r="L255" i="1" s="1"/>
  <c r="G255" i="1"/>
  <c r="H255" i="1"/>
  <c r="I255" i="1"/>
  <c r="K255" i="1"/>
  <c r="G256" i="1"/>
  <c r="H256" i="1" s="1"/>
  <c r="I256" i="1"/>
  <c r="J256" i="1"/>
  <c r="K256" i="1"/>
  <c r="G257" i="1"/>
  <c r="K257" i="1"/>
  <c r="G258" i="1"/>
  <c r="I258" i="1" s="1"/>
  <c r="H258" i="1"/>
  <c r="J258" i="1" s="1"/>
  <c r="K258" i="1"/>
  <c r="G259" i="1"/>
  <c r="H259" i="1"/>
  <c r="J259" i="1" s="1"/>
  <c r="I259" i="1"/>
  <c r="K259" i="1"/>
  <c r="G260" i="1"/>
  <c r="H260" i="1"/>
  <c r="I260" i="1"/>
  <c r="J260" i="1"/>
  <c r="K260" i="1"/>
  <c r="G261" i="1"/>
  <c r="K261" i="1"/>
  <c r="G262" i="1"/>
  <c r="I262" i="1" s="1"/>
  <c r="K262" i="1"/>
  <c r="G263" i="1"/>
  <c r="H263" i="1"/>
  <c r="I263" i="1"/>
  <c r="K263" i="1"/>
  <c r="G264" i="1"/>
  <c r="H264" i="1"/>
  <c r="I264" i="1"/>
  <c r="J264" i="1" s="1"/>
  <c r="K264" i="1"/>
  <c r="G265" i="1"/>
  <c r="K265" i="1"/>
  <c r="G266" i="1"/>
  <c r="I266" i="1" s="1"/>
  <c r="H266" i="1"/>
  <c r="J266" i="1" s="1"/>
  <c r="K266" i="1"/>
  <c r="G267" i="1"/>
  <c r="H267" i="1"/>
  <c r="I267" i="1"/>
  <c r="K267" i="1"/>
  <c r="G268" i="1"/>
  <c r="H268" i="1"/>
  <c r="I268" i="1"/>
  <c r="J268" i="1"/>
  <c r="K268" i="1"/>
  <c r="G269" i="1"/>
  <c r="K269" i="1"/>
  <c r="G270" i="1"/>
  <c r="I270" i="1" s="1"/>
  <c r="H270" i="1"/>
  <c r="J270" i="1" s="1"/>
  <c r="K270" i="1"/>
  <c r="G271" i="1"/>
  <c r="H271" i="1"/>
  <c r="I271" i="1"/>
  <c r="K271" i="1"/>
  <c r="G272" i="1"/>
  <c r="H272" i="1"/>
  <c r="I272" i="1"/>
  <c r="J272" i="1"/>
  <c r="K272" i="1"/>
  <c r="G273" i="1"/>
  <c r="K273" i="1"/>
  <c r="G274" i="1"/>
  <c r="I274" i="1" s="1"/>
  <c r="H274" i="1"/>
  <c r="J274" i="1" s="1"/>
  <c r="K274" i="1"/>
  <c r="G275" i="1"/>
  <c r="H275" i="1"/>
  <c r="J275" i="1" s="1"/>
  <c r="I275" i="1"/>
  <c r="K275" i="1"/>
  <c r="G276" i="1"/>
  <c r="H276" i="1"/>
  <c r="I276" i="1"/>
  <c r="J276" i="1"/>
  <c r="K276" i="1"/>
  <c r="G277" i="1"/>
  <c r="K277" i="1"/>
  <c r="G278" i="1"/>
  <c r="I278" i="1" s="1"/>
  <c r="K278" i="1"/>
  <c r="G279" i="1"/>
  <c r="H279" i="1"/>
  <c r="I279" i="1"/>
  <c r="K279" i="1"/>
  <c r="G280" i="1"/>
  <c r="H280" i="1"/>
  <c r="I280" i="1"/>
  <c r="J280" i="1" s="1"/>
  <c r="K280" i="1"/>
  <c r="G281" i="1"/>
  <c r="K281" i="1"/>
  <c r="G282" i="1"/>
  <c r="I282" i="1" s="1"/>
  <c r="H282" i="1"/>
  <c r="J282" i="1" s="1"/>
  <c r="K282" i="1"/>
  <c r="G283" i="1"/>
  <c r="H283" i="1"/>
  <c r="I283" i="1"/>
  <c r="K283" i="1"/>
  <c r="G284" i="1"/>
  <c r="H284" i="1"/>
  <c r="I284" i="1"/>
  <c r="J284" i="1"/>
  <c r="K284" i="1"/>
  <c r="G285" i="1"/>
  <c r="K285" i="1"/>
  <c r="G286" i="1"/>
  <c r="I286" i="1" s="1"/>
  <c r="H286" i="1"/>
  <c r="J286" i="1" s="1"/>
  <c r="K286" i="1"/>
  <c r="G287" i="1"/>
  <c r="H287" i="1"/>
  <c r="I287" i="1"/>
  <c r="K287" i="1"/>
  <c r="G288" i="1"/>
  <c r="H288" i="1"/>
  <c r="I288" i="1"/>
  <c r="J288" i="1"/>
  <c r="K288" i="1"/>
  <c r="G289" i="1"/>
  <c r="K289" i="1"/>
  <c r="G290" i="1"/>
  <c r="I290" i="1" s="1"/>
  <c r="H290" i="1"/>
  <c r="J290" i="1" s="1"/>
  <c r="K290" i="1"/>
  <c r="G291" i="1"/>
  <c r="H291" i="1"/>
  <c r="J291" i="1" s="1"/>
  <c r="I291" i="1"/>
  <c r="K291" i="1"/>
  <c r="G292" i="1"/>
  <c r="H292" i="1"/>
  <c r="I292" i="1"/>
  <c r="J292" i="1"/>
  <c r="K292" i="1"/>
  <c r="G293" i="1"/>
  <c r="H293" i="1" s="1"/>
  <c r="K293" i="1"/>
  <c r="AC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" i="1"/>
  <c r="B2" i="1"/>
  <c r="G3" i="1"/>
  <c r="H3" i="1" s="1"/>
  <c r="I3" i="1"/>
  <c r="J3" i="1"/>
  <c r="G4" i="1"/>
  <c r="H4" i="1"/>
  <c r="I4" i="1"/>
  <c r="G5" i="1"/>
  <c r="I5" i="1" s="1"/>
  <c r="H5" i="1"/>
  <c r="J5" i="1" s="1"/>
  <c r="G6" i="1"/>
  <c r="G7" i="1"/>
  <c r="H7" i="1" s="1"/>
  <c r="I7" i="1"/>
  <c r="G8" i="1"/>
  <c r="H8" i="1"/>
  <c r="J8" i="1" s="1"/>
  <c r="I8" i="1"/>
  <c r="G9" i="1"/>
  <c r="I9" i="1" s="1"/>
  <c r="H9" i="1"/>
  <c r="J9" i="1" s="1"/>
  <c r="G10" i="1"/>
  <c r="G11" i="1"/>
  <c r="H11" i="1" s="1"/>
  <c r="I11" i="1"/>
  <c r="J11" i="1"/>
  <c r="G12" i="1"/>
  <c r="H12" i="1"/>
  <c r="I12" i="1"/>
  <c r="G13" i="1"/>
  <c r="I13" i="1" s="1"/>
  <c r="H13" i="1"/>
  <c r="J13" i="1" s="1"/>
  <c r="G14" i="1"/>
  <c r="G15" i="1"/>
  <c r="H15" i="1" s="1"/>
  <c r="J15" i="1" s="1"/>
  <c r="I15" i="1"/>
  <c r="G16" i="1"/>
  <c r="H16" i="1"/>
  <c r="J16" i="1" s="1"/>
  <c r="I16" i="1"/>
  <c r="G17" i="1"/>
  <c r="I17" i="1" s="1"/>
  <c r="H17" i="1"/>
  <c r="J17" i="1" s="1"/>
  <c r="G18" i="1"/>
  <c r="G19" i="1"/>
  <c r="H19" i="1" s="1"/>
  <c r="I19" i="1"/>
  <c r="J19" i="1"/>
  <c r="G20" i="1"/>
  <c r="H20" i="1"/>
  <c r="I20" i="1"/>
  <c r="G21" i="1"/>
  <c r="I21" i="1" s="1"/>
  <c r="H21" i="1"/>
  <c r="J21" i="1" s="1"/>
  <c r="G22" i="1"/>
  <c r="G23" i="1"/>
  <c r="H23" i="1" s="1"/>
  <c r="I23" i="1"/>
  <c r="G24" i="1"/>
  <c r="H24" i="1"/>
  <c r="J24" i="1" s="1"/>
  <c r="I24" i="1"/>
  <c r="G25" i="1"/>
  <c r="I25" i="1" s="1"/>
  <c r="H25" i="1"/>
  <c r="J25" i="1" s="1"/>
  <c r="G26" i="1"/>
  <c r="G27" i="1"/>
  <c r="H27" i="1" s="1"/>
  <c r="I27" i="1"/>
  <c r="J27" i="1"/>
  <c r="G28" i="1"/>
  <c r="H28" i="1"/>
  <c r="I28" i="1"/>
  <c r="G29" i="1"/>
  <c r="I29" i="1" s="1"/>
  <c r="H29" i="1"/>
  <c r="J29" i="1" s="1"/>
  <c r="G30" i="1"/>
  <c r="G31" i="1"/>
  <c r="H31" i="1" s="1"/>
  <c r="J31" i="1" s="1"/>
  <c r="I31" i="1"/>
  <c r="G32" i="1"/>
  <c r="H32" i="1"/>
  <c r="J32" i="1" s="1"/>
  <c r="I32" i="1"/>
  <c r="G33" i="1"/>
  <c r="I33" i="1" s="1"/>
  <c r="H33" i="1"/>
  <c r="J33" i="1" s="1"/>
  <c r="G34" i="1"/>
  <c r="G35" i="1"/>
  <c r="H35" i="1" s="1"/>
  <c r="I35" i="1"/>
  <c r="J35" i="1"/>
  <c r="G36" i="1"/>
  <c r="H36" i="1"/>
  <c r="I36" i="1"/>
  <c r="G37" i="1"/>
  <c r="I37" i="1" s="1"/>
  <c r="H37" i="1"/>
  <c r="J37" i="1" s="1"/>
  <c r="G38" i="1"/>
  <c r="G39" i="1"/>
  <c r="H39" i="1" s="1"/>
  <c r="I39" i="1"/>
  <c r="G40" i="1"/>
  <c r="H40" i="1"/>
  <c r="J40" i="1" s="1"/>
  <c r="I40" i="1"/>
  <c r="G41" i="1"/>
  <c r="I41" i="1" s="1"/>
  <c r="H41" i="1"/>
  <c r="J41" i="1" s="1"/>
  <c r="G42" i="1"/>
  <c r="G43" i="1"/>
  <c r="H43" i="1" s="1"/>
  <c r="I43" i="1"/>
  <c r="J43" i="1"/>
  <c r="G44" i="1"/>
  <c r="H44" i="1"/>
  <c r="I44" i="1"/>
  <c r="G45" i="1"/>
  <c r="I45" i="1" s="1"/>
  <c r="H45" i="1"/>
  <c r="J45" i="1" s="1"/>
  <c r="G46" i="1"/>
  <c r="G47" i="1"/>
  <c r="H47" i="1" s="1"/>
  <c r="J47" i="1" s="1"/>
  <c r="I47" i="1"/>
  <c r="G48" i="1"/>
  <c r="H48" i="1"/>
  <c r="J48" i="1" s="1"/>
  <c r="I48" i="1"/>
  <c r="G49" i="1"/>
  <c r="I49" i="1" s="1"/>
  <c r="H49" i="1"/>
  <c r="J49" i="1" s="1"/>
  <c r="G50" i="1"/>
  <c r="G51" i="1"/>
  <c r="H51" i="1" s="1"/>
  <c r="I51" i="1"/>
  <c r="J51" i="1"/>
  <c r="G52" i="1"/>
  <c r="H52" i="1"/>
  <c r="I52" i="1"/>
  <c r="G53" i="1"/>
  <c r="I53" i="1" s="1"/>
  <c r="H53" i="1"/>
  <c r="J53" i="1" s="1"/>
  <c r="G54" i="1"/>
  <c r="G55" i="1"/>
  <c r="H55" i="1" s="1"/>
  <c r="I55" i="1"/>
  <c r="G56" i="1"/>
  <c r="H56" i="1"/>
  <c r="J56" i="1" s="1"/>
  <c r="I56" i="1"/>
  <c r="G57" i="1"/>
  <c r="I57" i="1" s="1"/>
  <c r="H57" i="1"/>
  <c r="J57" i="1" s="1"/>
  <c r="G58" i="1"/>
  <c r="G59" i="1"/>
  <c r="H59" i="1" s="1"/>
  <c r="I59" i="1"/>
  <c r="J59" i="1"/>
  <c r="G60" i="1"/>
  <c r="H60" i="1"/>
  <c r="I60" i="1"/>
  <c r="G61" i="1"/>
  <c r="I61" i="1" s="1"/>
  <c r="H61" i="1"/>
  <c r="J61" i="1" s="1"/>
  <c r="G62" i="1"/>
  <c r="G63" i="1"/>
  <c r="H63" i="1" s="1"/>
  <c r="J63" i="1" s="1"/>
  <c r="I63" i="1"/>
  <c r="G64" i="1"/>
  <c r="H64" i="1"/>
  <c r="J64" i="1" s="1"/>
  <c r="I64" i="1"/>
  <c r="G65" i="1"/>
  <c r="I65" i="1" s="1"/>
  <c r="H65" i="1"/>
  <c r="J65" i="1" s="1"/>
  <c r="G66" i="1"/>
  <c r="G67" i="1"/>
  <c r="H67" i="1" s="1"/>
  <c r="I67" i="1"/>
  <c r="J67" i="1"/>
  <c r="G68" i="1"/>
  <c r="H68" i="1"/>
  <c r="I68" i="1"/>
  <c r="G69" i="1"/>
  <c r="I69" i="1" s="1"/>
  <c r="H69" i="1"/>
  <c r="J69" i="1" s="1"/>
  <c r="G70" i="1"/>
  <c r="G71" i="1"/>
  <c r="H71" i="1" s="1"/>
  <c r="I71" i="1"/>
  <c r="G72" i="1"/>
  <c r="H72" i="1"/>
  <c r="J72" i="1" s="1"/>
  <c r="I72" i="1"/>
  <c r="G73" i="1"/>
  <c r="I73" i="1" s="1"/>
  <c r="H73" i="1"/>
  <c r="J73" i="1" s="1"/>
  <c r="G74" i="1"/>
  <c r="G75" i="1"/>
  <c r="H75" i="1" s="1"/>
  <c r="I75" i="1"/>
  <c r="J75" i="1"/>
  <c r="G76" i="1"/>
  <c r="H76" i="1"/>
  <c r="I76" i="1"/>
  <c r="G77" i="1"/>
  <c r="I77" i="1" s="1"/>
  <c r="H77" i="1"/>
  <c r="J77" i="1" s="1"/>
  <c r="G78" i="1"/>
  <c r="G79" i="1"/>
  <c r="H79" i="1" s="1"/>
  <c r="J79" i="1" s="1"/>
  <c r="I79" i="1"/>
  <c r="G80" i="1"/>
  <c r="H80" i="1"/>
  <c r="J80" i="1" s="1"/>
  <c r="I80" i="1"/>
  <c r="G81" i="1"/>
  <c r="I81" i="1" s="1"/>
  <c r="H81" i="1"/>
  <c r="J81" i="1" s="1"/>
  <c r="G82" i="1"/>
  <c r="G83" i="1"/>
  <c r="H83" i="1" s="1"/>
  <c r="I83" i="1"/>
  <c r="J83" i="1"/>
  <c r="G84" i="1"/>
  <c r="H84" i="1"/>
  <c r="I84" i="1"/>
  <c r="G85" i="1"/>
  <c r="I85" i="1" s="1"/>
  <c r="H85" i="1"/>
  <c r="J85" i="1" s="1"/>
  <c r="G86" i="1"/>
  <c r="G87" i="1"/>
  <c r="H87" i="1" s="1"/>
  <c r="I87" i="1"/>
  <c r="G88" i="1"/>
  <c r="H88" i="1"/>
  <c r="J88" i="1" s="1"/>
  <c r="I88" i="1"/>
  <c r="G89" i="1"/>
  <c r="I89" i="1" s="1"/>
  <c r="H89" i="1"/>
  <c r="J89" i="1" s="1"/>
  <c r="G90" i="1"/>
  <c r="G91" i="1"/>
  <c r="H91" i="1" s="1"/>
  <c r="I91" i="1"/>
  <c r="J91" i="1"/>
  <c r="G92" i="1"/>
  <c r="H92" i="1"/>
  <c r="I92" i="1"/>
  <c r="G93" i="1"/>
  <c r="I93" i="1" s="1"/>
  <c r="H93" i="1"/>
  <c r="J93" i="1" s="1"/>
  <c r="G94" i="1"/>
  <c r="G95" i="1"/>
  <c r="H95" i="1" s="1"/>
  <c r="J95" i="1" s="1"/>
  <c r="I95" i="1"/>
  <c r="G96" i="1"/>
  <c r="H96" i="1"/>
  <c r="J96" i="1" s="1"/>
  <c r="I96" i="1"/>
  <c r="G97" i="1"/>
  <c r="I97" i="1" s="1"/>
  <c r="H97" i="1"/>
  <c r="J97" i="1" s="1"/>
  <c r="G98" i="1"/>
  <c r="G99" i="1"/>
  <c r="H99" i="1" s="1"/>
  <c r="I99" i="1"/>
  <c r="J99" i="1"/>
  <c r="G100" i="1"/>
  <c r="H100" i="1"/>
  <c r="I100" i="1"/>
  <c r="J100" i="1"/>
  <c r="G101" i="1"/>
  <c r="H101" i="1"/>
  <c r="I101" i="1"/>
  <c r="G102" i="1"/>
  <c r="I102" i="1" s="1"/>
  <c r="H102" i="1"/>
  <c r="J102" i="1"/>
  <c r="G103" i="1"/>
  <c r="H103" i="1" s="1"/>
  <c r="I103" i="1"/>
  <c r="J103" i="1"/>
  <c r="G104" i="1"/>
  <c r="H104" i="1"/>
  <c r="I104" i="1"/>
  <c r="G105" i="1"/>
  <c r="I105" i="1" s="1"/>
  <c r="H105" i="1"/>
  <c r="J105" i="1" s="1"/>
  <c r="G106" i="1"/>
  <c r="I106" i="1" s="1"/>
  <c r="H106" i="1"/>
  <c r="J106" i="1" s="1"/>
  <c r="G107" i="1"/>
  <c r="H107" i="1" s="1"/>
  <c r="G108" i="1"/>
  <c r="H108" i="1"/>
  <c r="J108" i="1" s="1"/>
  <c r="I108" i="1"/>
  <c r="G109" i="1"/>
  <c r="G110" i="1"/>
  <c r="G111" i="1"/>
  <c r="G112" i="1"/>
  <c r="H112" i="1"/>
  <c r="I112" i="1"/>
  <c r="J112" i="1"/>
  <c r="G113" i="1"/>
  <c r="H113" i="1"/>
  <c r="I113" i="1"/>
  <c r="G114" i="1"/>
  <c r="I114" i="1" s="1"/>
  <c r="H114" i="1"/>
  <c r="J114" i="1"/>
  <c r="G115" i="1"/>
  <c r="H115" i="1" s="1"/>
  <c r="I115" i="1"/>
  <c r="J115" i="1"/>
  <c r="G116" i="1"/>
  <c r="H116" i="1"/>
  <c r="I116" i="1"/>
  <c r="J116" i="1" s="1"/>
  <c r="G117" i="1"/>
  <c r="H117" i="1"/>
  <c r="J117" i="1" s="1"/>
  <c r="I117" i="1"/>
  <c r="G118" i="1"/>
  <c r="I118" i="1" s="1"/>
  <c r="H118" i="1"/>
  <c r="J118" i="1" s="1"/>
  <c r="G119" i="1"/>
  <c r="G120" i="1"/>
  <c r="H120" i="1"/>
  <c r="I120" i="1"/>
  <c r="J120" i="1"/>
  <c r="G121" i="1"/>
  <c r="H121" i="1"/>
  <c r="I121" i="1"/>
  <c r="G122" i="1"/>
  <c r="I122" i="1" s="1"/>
  <c r="H122" i="1"/>
  <c r="J122" i="1" s="1"/>
  <c r="G123" i="1"/>
  <c r="G124" i="1"/>
  <c r="H124" i="1"/>
  <c r="I124" i="1"/>
  <c r="J124" i="1"/>
  <c r="G125" i="1"/>
  <c r="H125" i="1"/>
  <c r="I125" i="1"/>
  <c r="G126" i="1"/>
  <c r="I126" i="1" s="1"/>
  <c r="H126" i="1"/>
  <c r="J126" i="1" s="1"/>
  <c r="G127" i="1"/>
  <c r="G128" i="1"/>
  <c r="H128" i="1"/>
  <c r="I128" i="1"/>
  <c r="J128" i="1"/>
  <c r="G129" i="1"/>
  <c r="H129" i="1"/>
  <c r="I129" i="1"/>
  <c r="G130" i="1"/>
  <c r="I130" i="1" s="1"/>
  <c r="G131" i="1"/>
  <c r="G132" i="1"/>
  <c r="H132" i="1"/>
  <c r="I132" i="1"/>
  <c r="J132" i="1" s="1"/>
  <c r="G133" i="1"/>
  <c r="H133" i="1"/>
  <c r="J133" i="1" s="1"/>
  <c r="I133" i="1"/>
  <c r="G134" i="1"/>
  <c r="I134" i="1" s="1"/>
  <c r="H134" i="1"/>
  <c r="J134" i="1" s="1"/>
  <c r="G135" i="1"/>
  <c r="G136" i="1"/>
  <c r="H136" i="1"/>
  <c r="I136" i="1"/>
  <c r="J136" i="1"/>
  <c r="G137" i="1"/>
  <c r="H137" i="1"/>
  <c r="I137" i="1"/>
  <c r="G138" i="1"/>
  <c r="I138" i="1" s="1"/>
  <c r="H138" i="1"/>
  <c r="J138" i="1" s="1"/>
  <c r="G139" i="1"/>
  <c r="G140" i="1"/>
  <c r="H140" i="1"/>
  <c r="I140" i="1"/>
  <c r="J140" i="1"/>
  <c r="G141" i="1"/>
  <c r="H141" i="1"/>
  <c r="I141" i="1"/>
  <c r="G142" i="1"/>
  <c r="I142" i="1" s="1"/>
  <c r="H142" i="1"/>
  <c r="J142" i="1"/>
  <c r="G143" i="1"/>
  <c r="H143" i="1" s="1"/>
  <c r="I143" i="1"/>
  <c r="J143" i="1"/>
  <c r="G144" i="1"/>
  <c r="H144" i="1"/>
  <c r="I144" i="1"/>
  <c r="J144" i="1"/>
  <c r="G145" i="1"/>
  <c r="H145" i="1"/>
  <c r="I145" i="1"/>
  <c r="G146" i="1"/>
  <c r="I146" i="1" s="1"/>
  <c r="H146" i="1"/>
  <c r="J146" i="1"/>
  <c r="G147" i="1"/>
  <c r="H147" i="1" s="1"/>
  <c r="I147" i="1"/>
  <c r="J147" i="1"/>
  <c r="G148" i="1"/>
  <c r="H148" i="1"/>
  <c r="J148" i="1" s="1"/>
  <c r="I148" i="1"/>
  <c r="G149" i="1"/>
  <c r="I149" i="1" s="1"/>
  <c r="H149" i="1"/>
  <c r="G150" i="1"/>
  <c r="I150" i="1" s="1"/>
  <c r="H150" i="1"/>
  <c r="J150" i="1" s="1"/>
  <c r="G151" i="1"/>
  <c r="H151" i="1" s="1"/>
  <c r="J151" i="1" s="1"/>
  <c r="I151" i="1"/>
  <c r="G152" i="1"/>
  <c r="H152" i="1"/>
  <c r="J152" i="1" s="1"/>
  <c r="I152" i="1"/>
  <c r="G153" i="1"/>
  <c r="H153" i="1" s="1"/>
  <c r="G154" i="1"/>
  <c r="I154" i="1" s="1"/>
  <c r="G155" i="1"/>
  <c r="H155" i="1" s="1"/>
  <c r="G156" i="1"/>
  <c r="H156" i="1"/>
  <c r="I156" i="1"/>
  <c r="J156" i="1"/>
  <c r="G157" i="1"/>
  <c r="H157" i="1"/>
  <c r="I157" i="1"/>
  <c r="G158" i="1"/>
  <c r="I158" i="1" s="1"/>
  <c r="H158" i="1"/>
  <c r="J158" i="1"/>
  <c r="G159" i="1"/>
  <c r="H159" i="1" s="1"/>
  <c r="I159" i="1"/>
  <c r="J159" i="1"/>
  <c r="G160" i="1"/>
  <c r="H160" i="1"/>
  <c r="I160" i="1"/>
  <c r="J160" i="1"/>
  <c r="G161" i="1"/>
  <c r="H161" i="1"/>
  <c r="I161" i="1"/>
  <c r="G162" i="1"/>
  <c r="I162" i="1" s="1"/>
  <c r="H162" i="1"/>
  <c r="J162" i="1"/>
  <c r="G163" i="1"/>
  <c r="H163" i="1" s="1"/>
  <c r="I163" i="1"/>
  <c r="J163" i="1"/>
  <c r="G164" i="1"/>
  <c r="H164" i="1"/>
  <c r="J164" i="1" s="1"/>
  <c r="I164" i="1"/>
  <c r="G165" i="1"/>
  <c r="I165" i="1" s="1"/>
  <c r="H165" i="1"/>
  <c r="G166" i="1"/>
  <c r="I166" i="1" s="1"/>
  <c r="H166" i="1"/>
  <c r="J166" i="1" s="1"/>
  <c r="G167" i="1"/>
  <c r="H167" i="1" s="1"/>
  <c r="J167" i="1" s="1"/>
  <c r="I167" i="1"/>
  <c r="G168" i="1"/>
  <c r="H168" i="1"/>
  <c r="J168" i="1" s="1"/>
  <c r="I168" i="1"/>
  <c r="G169" i="1"/>
  <c r="H169" i="1" s="1"/>
  <c r="G170" i="1"/>
  <c r="I170" i="1" s="1"/>
  <c r="G171" i="1"/>
  <c r="H171" i="1" s="1"/>
  <c r="G172" i="1"/>
  <c r="H172" i="1"/>
  <c r="I172" i="1"/>
  <c r="J172" i="1"/>
  <c r="G173" i="1"/>
  <c r="H173" i="1"/>
  <c r="I173" i="1"/>
  <c r="G174" i="1"/>
  <c r="I174" i="1" s="1"/>
  <c r="H174" i="1"/>
  <c r="J174" i="1"/>
  <c r="G175" i="1"/>
  <c r="H175" i="1" s="1"/>
  <c r="I175" i="1"/>
  <c r="J175" i="1"/>
  <c r="G176" i="1"/>
  <c r="H176" i="1"/>
  <c r="I176" i="1"/>
  <c r="J176" i="1"/>
  <c r="G177" i="1"/>
  <c r="H177" i="1"/>
  <c r="I177" i="1"/>
  <c r="G178" i="1"/>
  <c r="I178" i="1" s="1"/>
  <c r="H178" i="1"/>
  <c r="J178" i="1"/>
  <c r="G179" i="1"/>
  <c r="H179" i="1" s="1"/>
  <c r="I179" i="1"/>
  <c r="J179" i="1"/>
  <c r="G180" i="1"/>
  <c r="H180" i="1"/>
  <c r="J180" i="1" s="1"/>
  <c r="I180" i="1"/>
  <c r="G181" i="1"/>
  <c r="I181" i="1" s="1"/>
  <c r="H181" i="1"/>
  <c r="G182" i="1"/>
  <c r="I182" i="1" s="1"/>
  <c r="H182" i="1"/>
  <c r="J182" i="1" s="1"/>
  <c r="G183" i="1"/>
  <c r="H183" i="1" s="1"/>
  <c r="J183" i="1" s="1"/>
  <c r="I183" i="1"/>
  <c r="G184" i="1"/>
  <c r="H184" i="1"/>
  <c r="J184" i="1" s="1"/>
  <c r="I184" i="1"/>
  <c r="G185" i="1"/>
  <c r="H185" i="1" s="1"/>
  <c r="G186" i="1"/>
  <c r="I186" i="1" s="1"/>
  <c r="G187" i="1"/>
  <c r="H187" i="1" s="1"/>
  <c r="G188" i="1"/>
  <c r="H188" i="1" s="1"/>
  <c r="G189" i="1"/>
  <c r="H189" i="1"/>
  <c r="I189" i="1"/>
  <c r="J189" i="1"/>
  <c r="G190" i="1"/>
  <c r="H190" i="1"/>
  <c r="J190" i="1" s="1"/>
  <c r="I190" i="1"/>
  <c r="G191" i="1"/>
  <c r="I191" i="1" s="1"/>
  <c r="H191" i="1"/>
  <c r="G192" i="1"/>
  <c r="H192" i="1" s="1"/>
  <c r="G193" i="1"/>
  <c r="H193" i="1"/>
  <c r="I193" i="1"/>
  <c r="J193" i="1"/>
  <c r="G194" i="1"/>
  <c r="H194" i="1"/>
  <c r="J194" i="1" s="1"/>
  <c r="I194" i="1"/>
  <c r="G195" i="1"/>
  <c r="I195" i="1" s="1"/>
  <c r="H195" i="1"/>
  <c r="J195" i="1" s="1"/>
  <c r="G196" i="1"/>
  <c r="H196" i="1" s="1"/>
  <c r="G197" i="1"/>
  <c r="H197" i="1"/>
  <c r="I197" i="1"/>
  <c r="J197" i="1"/>
  <c r="G198" i="1"/>
  <c r="H198" i="1"/>
  <c r="J198" i="1" s="1"/>
  <c r="I198" i="1"/>
  <c r="G199" i="1"/>
  <c r="I199" i="1" s="1"/>
  <c r="H199" i="1"/>
  <c r="G200" i="1"/>
  <c r="H200" i="1" s="1"/>
  <c r="G201" i="1"/>
  <c r="H201" i="1"/>
  <c r="I201" i="1"/>
  <c r="J201" i="1"/>
  <c r="G202" i="1"/>
  <c r="H202" i="1"/>
  <c r="J202" i="1" s="1"/>
  <c r="I202" i="1"/>
  <c r="G203" i="1"/>
  <c r="I203" i="1" s="1"/>
  <c r="H203" i="1"/>
  <c r="J203" i="1" s="1"/>
  <c r="G204" i="1"/>
  <c r="H204" i="1" s="1"/>
  <c r="G205" i="1"/>
  <c r="H205" i="1"/>
  <c r="I205" i="1"/>
  <c r="J205" i="1"/>
  <c r="G206" i="1"/>
  <c r="H206" i="1"/>
  <c r="J206" i="1" s="1"/>
  <c r="I206" i="1"/>
  <c r="G207" i="1"/>
  <c r="I207" i="1" s="1"/>
  <c r="H207" i="1"/>
  <c r="G208" i="1"/>
  <c r="H208" i="1" s="1"/>
  <c r="G209" i="1"/>
  <c r="H209" i="1"/>
  <c r="I209" i="1"/>
  <c r="J209" i="1"/>
  <c r="G210" i="1"/>
  <c r="H210" i="1"/>
  <c r="J210" i="1" s="1"/>
  <c r="I210" i="1"/>
  <c r="G211" i="1"/>
  <c r="I211" i="1" s="1"/>
  <c r="H211" i="1"/>
  <c r="J211" i="1" s="1"/>
  <c r="G212" i="1"/>
  <c r="H212" i="1" s="1"/>
  <c r="G213" i="1"/>
  <c r="H213" i="1"/>
  <c r="I213" i="1"/>
  <c r="J213" i="1"/>
  <c r="G214" i="1"/>
  <c r="H214" i="1"/>
  <c r="J214" i="1" s="1"/>
  <c r="I214" i="1"/>
  <c r="G215" i="1"/>
  <c r="I215" i="1" s="1"/>
  <c r="H215" i="1"/>
  <c r="G216" i="1"/>
  <c r="H216" i="1" s="1"/>
  <c r="G217" i="1"/>
  <c r="H217" i="1"/>
  <c r="I217" i="1"/>
  <c r="J217" i="1"/>
  <c r="G218" i="1"/>
  <c r="H218" i="1"/>
  <c r="J218" i="1" s="1"/>
  <c r="I218" i="1"/>
  <c r="G219" i="1"/>
  <c r="I219" i="1" s="1"/>
  <c r="H219" i="1"/>
  <c r="J219" i="1" s="1"/>
  <c r="G220" i="1"/>
  <c r="H220" i="1" s="1"/>
  <c r="G221" i="1"/>
  <c r="H221" i="1"/>
  <c r="I221" i="1"/>
  <c r="J221" i="1"/>
  <c r="G222" i="1"/>
  <c r="H222" i="1"/>
  <c r="J222" i="1" s="1"/>
  <c r="I222" i="1"/>
  <c r="G223" i="1"/>
  <c r="I223" i="1" s="1"/>
  <c r="H223" i="1"/>
  <c r="G224" i="1"/>
  <c r="H224" i="1" s="1"/>
  <c r="G225" i="1"/>
  <c r="H225" i="1"/>
  <c r="I225" i="1"/>
  <c r="J225" i="1"/>
  <c r="G226" i="1"/>
  <c r="H226" i="1"/>
  <c r="J226" i="1" s="1"/>
  <c r="I226" i="1"/>
  <c r="G227" i="1"/>
  <c r="I227" i="1" s="1"/>
  <c r="H227" i="1"/>
  <c r="J227" i="1" s="1"/>
  <c r="G228" i="1"/>
  <c r="H228" i="1" s="1"/>
  <c r="G229" i="1"/>
  <c r="H229" i="1"/>
  <c r="I229" i="1"/>
  <c r="J229" i="1"/>
  <c r="G230" i="1"/>
  <c r="H230" i="1"/>
  <c r="J230" i="1" s="1"/>
  <c r="I230" i="1"/>
  <c r="G231" i="1"/>
  <c r="I231" i="1" s="1"/>
  <c r="H231" i="1"/>
  <c r="G232" i="1"/>
  <c r="H232" i="1" s="1"/>
  <c r="G233" i="1"/>
  <c r="H233" i="1"/>
  <c r="I233" i="1"/>
  <c r="J233" i="1"/>
  <c r="G234" i="1"/>
  <c r="H234" i="1"/>
  <c r="J234" i="1" s="1"/>
  <c r="I234" i="1"/>
  <c r="G235" i="1"/>
  <c r="I235" i="1" s="1"/>
  <c r="H235" i="1"/>
  <c r="J235" i="1" s="1"/>
  <c r="G236" i="1"/>
  <c r="H236" i="1" s="1"/>
  <c r="G237" i="1"/>
  <c r="H237" i="1"/>
  <c r="I237" i="1"/>
  <c r="J237" i="1"/>
  <c r="G238" i="1"/>
  <c r="H238" i="1"/>
  <c r="J238" i="1" s="1"/>
  <c r="I238" i="1"/>
  <c r="G239" i="1"/>
  <c r="I239" i="1" s="1"/>
  <c r="H239" i="1"/>
  <c r="G240" i="1"/>
  <c r="H240" i="1" s="1"/>
  <c r="G241" i="1"/>
  <c r="H241" i="1"/>
  <c r="I241" i="1"/>
  <c r="J241" i="1"/>
  <c r="G242" i="1"/>
  <c r="H242" i="1"/>
  <c r="J242" i="1" s="1"/>
  <c r="I242" i="1"/>
  <c r="G243" i="1"/>
  <c r="I243" i="1" s="1"/>
  <c r="H243" i="1"/>
  <c r="J243" i="1" s="1"/>
  <c r="G244" i="1"/>
  <c r="H244" i="1" s="1"/>
  <c r="G245" i="1"/>
  <c r="H245" i="1"/>
  <c r="I245" i="1"/>
  <c r="J245" i="1"/>
  <c r="G246" i="1"/>
  <c r="H246" i="1"/>
  <c r="J246" i="1" s="1"/>
  <c r="I246" i="1"/>
  <c r="G247" i="1"/>
  <c r="I247" i="1" s="1"/>
  <c r="H247" i="1"/>
  <c r="G248" i="1"/>
  <c r="H248" i="1" s="1"/>
  <c r="G249" i="1"/>
  <c r="H249" i="1"/>
  <c r="I249" i="1"/>
  <c r="J249" i="1"/>
  <c r="G250" i="1"/>
  <c r="H250" i="1"/>
  <c r="J250" i="1" s="1"/>
  <c r="I250" i="1"/>
  <c r="G251" i="1"/>
  <c r="I251" i="1" s="1"/>
  <c r="H251" i="1"/>
  <c r="J251" i="1" s="1"/>
  <c r="G252" i="1"/>
  <c r="H252" i="1" s="1"/>
  <c r="G253" i="1"/>
  <c r="H253" i="1"/>
  <c r="I253" i="1"/>
  <c r="J253" i="1"/>
  <c r="G254" i="1"/>
  <c r="H254" i="1"/>
  <c r="J254" i="1" s="1"/>
  <c r="I254" i="1"/>
  <c r="G2" i="1"/>
  <c r="I2" i="1" s="1"/>
  <c r="J2" i="1" s="1"/>
  <c r="H2" i="1"/>
  <c r="N2" i="1" l="1"/>
  <c r="Q3" i="1" s="1"/>
  <c r="I357" i="1"/>
  <c r="H357" i="1"/>
  <c r="I341" i="1"/>
  <c r="H341" i="1"/>
  <c r="H358" i="1"/>
  <c r="I358" i="1"/>
  <c r="H342" i="1"/>
  <c r="I342" i="1"/>
  <c r="L338" i="1"/>
  <c r="B339" i="1"/>
  <c r="J360" i="1"/>
  <c r="H356" i="1"/>
  <c r="I356" i="1"/>
  <c r="H340" i="1"/>
  <c r="I340" i="1"/>
  <c r="H349" i="1"/>
  <c r="J349" i="1" s="1"/>
  <c r="I348" i="1"/>
  <c r="J348" i="1" s="1"/>
  <c r="J354" i="1"/>
  <c r="J338" i="1"/>
  <c r="J336" i="1"/>
  <c r="J332" i="1"/>
  <c r="J330" i="1"/>
  <c r="H300" i="1"/>
  <c r="J300" i="1" s="1"/>
  <c r="I300" i="1"/>
  <c r="J322" i="1"/>
  <c r="H320" i="1"/>
  <c r="I320" i="1"/>
  <c r="H313" i="1"/>
  <c r="J313" i="1" s="1"/>
  <c r="J306" i="1"/>
  <c r="H304" i="1"/>
  <c r="I304" i="1"/>
  <c r="H297" i="1"/>
  <c r="J297" i="1" s="1"/>
  <c r="H316" i="1"/>
  <c r="J316" i="1" s="1"/>
  <c r="I316" i="1"/>
  <c r="I335" i="1"/>
  <c r="J335" i="1" s="1"/>
  <c r="I330" i="1"/>
  <c r="J326" i="1"/>
  <c r="H308" i="1"/>
  <c r="I308" i="1"/>
  <c r="B295" i="1"/>
  <c r="H329" i="1"/>
  <c r="J329" i="1" s="1"/>
  <c r="I328" i="1"/>
  <c r="J328" i="1" s="1"/>
  <c r="H321" i="1"/>
  <c r="J321" i="1" s="1"/>
  <c r="J314" i="1"/>
  <c r="H312" i="1"/>
  <c r="J312" i="1" s="1"/>
  <c r="I312" i="1"/>
  <c r="H305" i="1"/>
  <c r="J305" i="1" s="1"/>
  <c r="J298" i="1"/>
  <c r="H296" i="1"/>
  <c r="J296" i="1" s="1"/>
  <c r="I296" i="1"/>
  <c r="H289" i="1"/>
  <c r="I289" i="1"/>
  <c r="H257" i="1"/>
  <c r="J257" i="1" s="1"/>
  <c r="I257" i="1"/>
  <c r="J263" i="1"/>
  <c r="H261" i="1"/>
  <c r="I261" i="1"/>
  <c r="I293" i="1"/>
  <c r="J293" i="1" s="1"/>
  <c r="J283" i="1"/>
  <c r="H281" i="1"/>
  <c r="I281" i="1"/>
  <c r="J267" i="1"/>
  <c r="H265" i="1"/>
  <c r="I265" i="1"/>
  <c r="B256" i="1"/>
  <c r="J255" i="1"/>
  <c r="H273" i="1"/>
  <c r="I273" i="1"/>
  <c r="J279" i="1"/>
  <c r="H277" i="1"/>
  <c r="I277" i="1"/>
  <c r="J287" i="1"/>
  <c r="H285" i="1"/>
  <c r="J285" i="1" s="1"/>
  <c r="I285" i="1"/>
  <c r="H278" i="1"/>
  <c r="J278" i="1" s="1"/>
  <c r="J271" i="1"/>
  <c r="H269" i="1"/>
  <c r="J269" i="1" s="1"/>
  <c r="I269" i="1"/>
  <c r="H262" i="1"/>
  <c r="J262" i="1" s="1"/>
  <c r="J200" i="1"/>
  <c r="J169" i="1"/>
  <c r="J247" i="1"/>
  <c r="J244" i="1"/>
  <c r="J239" i="1"/>
  <c r="J231" i="1"/>
  <c r="J228" i="1"/>
  <c r="J223" i="1"/>
  <c r="J215" i="1"/>
  <c r="J207" i="1"/>
  <c r="J199" i="1"/>
  <c r="J191" i="1"/>
  <c r="J153" i="1"/>
  <c r="J165" i="1"/>
  <c r="H86" i="1"/>
  <c r="I86" i="1"/>
  <c r="H70" i="1"/>
  <c r="J70" i="1" s="1"/>
  <c r="I70" i="1"/>
  <c r="H38" i="1"/>
  <c r="I38" i="1"/>
  <c r="H22" i="1"/>
  <c r="J22" i="1" s="1"/>
  <c r="I22" i="1"/>
  <c r="H6" i="1"/>
  <c r="I6" i="1"/>
  <c r="I252" i="1"/>
  <c r="J252" i="1" s="1"/>
  <c r="I224" i="1"/>
  <c r="J224" i="1" s="1"/>
  <c r="I220" i="1"/>
  <c r="J220" i="1" s="1"/>
  <c r="I216" i="1"/>
  <c r="J216" i="1" s="1"/>
  <c r="I212" i="1"/>
  <c r="J212" i="1" s="1"/>
  <c r="I208" i="1"/>
  <c r="J208" i="1" s="1"/>
  <c r="I204" i="1"/>
  <c r="J204" i="1" s="1"/>
  <c r="I200" i="1"/>
  <c r="I196" i="1"/>
  <c r="J196" i="1" s="1"/>
  <c r="I192" i="1"/>
  <c r="J192" i="1" s="1"/>
  <c r="I188" i="1"/>
  <c r="J188" i="1" s="1"/>
  <c r="I185" i="1"/>
  <c r="J185" i="1" s="1"/>
  <c r="J173" i="1"/>
  <c r="I169" i="1"/>
  <c r="J157" i="1"/>
  <c r="I153" i="1"/>
  <c r="J141" i="1"/>
  <c r="H135" i="1"/>
  <c r="I135" i="1"/>
  <c r="J125" i="1"/>
  <c r="H119" i="1"/>
  <c r="J119" i="1" s="1"/>
  <c r="I119" i="1"/>
  <c r="H94" i="1"/>
  <c r="J94" i="1" s="1"/>
  <c r="I94" i="1"/>
  <c r="J87" i="1"/>
  <c r="H78" i="1"/>
  <c r="I78" i="1"/>
  <c r="J71" i="1"/>
  <c r="H62" i="1"/>
  <c r="J62" i="1" s="1"/>
  <c r="I62" i="1"/>
  <c r="J55" i="1"/>
  <c r="H46" i="1"/>
  <c r="I46" i="1"/>
  <c r="J39" i="1"/>
  <c r="H30" i="1"/>
  <c r="J30" i="1" s="1"/>
  <c r="I30" i="1"/>
  <c r="J23" i="1"/>
  <c r="H14" i="1"/>
  <c r="I14" i="1"/>
  <c r="J7" i="1"/>
  <c r="J181" i="1"/>
  <c r="J149" i="1"/>
  <c r="H127" i="1"/>
  <c r="J127" i="1" s="1"/>
  <c r="I127" i="1"/>
  <c r="H54" i="1"/>
  <c r="I54" i="1"/>
  <c r="J177" i="1"/>
  <c r="J161" i="1"/>
  <c r="J145" i="1"/>
  <c r="J137" i="1"/>
  <c r="H131" i="1"/>
  <c r="I131" i="1"/>
  <c r="J121" i="1"/>
  <c r="H111" i="1"/>
  <c r="J111" i="1" s="1"/>
  <c r="I111" i="1"/>
  <c r="H109" i="1"/>
  <c r="J109" i="1" s="1"/>
  <c r="I109" i="1"/>
  <c r="J104" i="1"/>
  <c r="J101" i="1"/>
  <c r="I248" i="1"/>
  <c r="J248" i="1" s="1"/>
  <c r="I244" i="1"/>
  <c r="I240" i="1"/>
  <c r="J240" i="1" s="1"/>
  <c r="I236" i="1"/>
  <c r="J236" i="1" s="1"/>
  <c r="I232" i="1"/>
  <c r="J232" i="1" s="1"/>
  <c r="I228" i="1"/>
  <c r="I187" i="1"/>
  <c r="J187" i="1" s="1"/>
  <c r="H186" i="1"/>
  <c r="J186" i="1" s="1"/>
  <c r="I171" i="1"/>
  <c r="J171" i="1" s="1"/>
  <c r="H170" i="1"/>
  <c r="J170" i="1" s="1"/>
  <c r="I155" i="1"/>
  <c r="J155" i="1" s="1"/>
  <c r="H154" i="1"/>
  <c r="J154" i="1" s="1"/>
  <c r="H139" i="1"/>
  <c r="J139" i="1" s="1"/>
  <c r="I139" i="1"/>
  <c r="H130" i="1"/>
  <c r="J130" i="1" s="1"/>
  <c r="J129" i="1"/>
  <c r="H123" i="1"/>
  <c r="J123" i="1" s="1"/>
  <c r="I123" i="1"/>
  <c r="I110" i="1"/>
  <c r="H110" i="1"/>
  <c r="I107" i="1"/>
  <c r="J107" i="1" s="1"/>
  <c r="J113" i="1"/>
  <c r="H98" i="1"/>
  <c r="J98" i="1" s="1"/>
  <c r="I98" i="1"/>
  <c r="J92" i="1"/>
  <c r="H90" i="1"/>
  <c r="I90" i="1"/>
  <c r="J84" i="1"/>
  <c r="H82" i="1"/>
  <c r="J82" i="1" s="1"/>
  <c r="I82" i="1"/>
  <c r="J76" i="1"/>
  <c r="H74" i="1"/>
  <c r="I74" i="1"/>
  <c r="J68" i="1"/>
  <c r="H66" i="1"/>
  <c r="J66" i="1" s="1"/>
  <c r="I66" i="1"/>
  <c r="J60" i="1"/>
  <c r="H58" i="1"/>
  <c r="I58" i="1"/>
  <c r="J52" i="1"/>
  <c r="H50" i="1"/>
  <c r="J50" i="1" s="1"/>
  <c r="I50" i="1"/>
  <c r="J44" i="1"/>
  <c r="H42" i="1"/>
  <c r="I42" i="1"/>
  <c r="J36" i="1"/>
  <c r="H34" i="1"/>
  <c r="J34" i="1" s="1"/>
  <c r="I34" i="1"/>
  <c r="J28" i="1"/>
  <c r="H26" i="1"/>
  <c r="I26" i="1"/>
  <c r="J20" i="1"/>
  <c r="H18" i="1"/>
  <c r="J18" i="1" s="1"/>
  <c r="I18" i="1"/>
  <c r="J12" i="1"/>
  <c r="H10" i="1"/>
  <c r="I10" i="1"/>
  <c r="J4" i="1"/>
  <c r="M3" i="1" l="1"/>
  <c r="J356" i="1"/>
  <c r="J342" i="1"/>
  <c r="J357" i="1"/>
  <c r="C339" i="1"/>
  <c r="J340" i="1"/>
  <c r="J358" i="1"/>
  <c r="J341" i="1"/>
  <c r="C295" i="1"/>
  <c r="J308" i="1"/>
  <c r="J304" i="1"/>
  <c r="J320" i="1"/>
  <c r="J281" i="1"/>
  <c r="J273" i="1"/>
  <c r="J265" i="1"/>
  <c r="J289" i="1"/>
  <c r="C256" i="1"/>
  <c r="J261" i="1"/>
  <c r="J277" i="1"/>
  <c r="J10" i="1"/>
  <c r="J42" i="1"/>
  <c r="J74" i="1"/>
  <c r="J110" i="1"/>
  <c r="J131" i="1"/>
  <c r="J46" i="1"/>
  <c r="J6" i="1"/>
  <c r="J38" i="1"/>
  <c r="J86" i="1"/>
  <c r="J26" i="1"/>
  <c r="J58" i="1"/>
  <c r="J90" i="1"/>
  <c r="J54" i="1"/>
  <c r="J14" i="1"/>
  <c r="J78" i="1"/>
  <c r="J135" i="1"/>
  <c r="C2" i="1"/>
  <c r="D2" i="1" s="1"/>
  <c r="F2" i="1" s="1"/>
  <c r="N3" i="1" l="1"/>
  <c r="O3" i="1" s="1"/>
  <c r="P3" i="1"/>
  <c r="D339" i="1"/>
  <c r="F339" i="1" s="1"/>
  <c r="E339" i="1"/>
  <c r="D295" i="1"/>
  <c r="F295" i="1" s="1"/>
  <c r="E295" i="1"/>
  <c r="D256" i="1"/>
  <c r="F256" i="1" s="1"/>
  <c r="E256" i="1"/>
  <c r="E2" i="1"/>
  <c r="B3" i="1" s="1"/>
  <c r="Q4" i="1" l="1"/>
  <c r="L339" i="1"/>
  <c r="B340" i="1"/>
  <c r="L295" i="1"/>
  <c r="B296" i="1"/>
  <c r="L256" i="1"/>
  <c r="B257" i="1"/>
  <c r="C3" i="1"/>
  <c r="M4" i="1" l="1"/>
  <c r="C340" i="1"/>
  <c r="C296" i="1"/>
  <c r="C257" i="1"/>
  <c r="D3" i="1"/>
  <c r="F3" i="1" s="1"/>
  <c r="E3" i="1"/>
  <c r="B4" i="1" s="1"/>
  <c r="N4" i="1" l="1"/>
  <c r="O4" i="1" s="1"/>
  <c r="P4" i="1"/>
  <c r="Q5" i="1" s="1"/>
  <c r="D340" i="1"/>
  <c r="F340" i="1" s="1"/>
  <c r="E340" i="1"/>
  <c r="D296" i="1"/>
  <c r="F296" i="1" s="1"/>
  <c r="E296" i="1"/>
  <c r="D257" i="1"/>
  <c r="F257" i="1" s="1"/>
  <c r="E257" i="1"/>
  <c r="C4" i="1"/>
  <c r="M5" i="1" l="1"/>
  <c r="L340" i="1"/>
  <c r="B341" i="1"/>
  <c r="L296" i="1"/>
  <c r="B297" i="1"/>
  <c r="L257" i="1"/>
  <c r="B258" i="1"/>
  <c r="E4" i="1"/>
  <c r="D4" i="1"/>
  <c r="F4" i="1" s="1"/>
  <c r="N5" i="1" l="1"/>
  <c r="O5" i="1" s="1"/>
  <c r="P5" i="1"/>
  <c r="C341" i="1"/>
  <c r="C297" i="1"/>
  <c r="C258" i="1"/>
  <c r="B5" i="1"/>
  <c r="Q6" i="1" l="1"/>
  <c r="M6" i="1" s="1"/>
  <c r="E341" i="1"/>
  <c r="D341" i="1"/>
  <c r="F341" i="1" s="1"/>
  <c r="E297" i="1"/>
  <c r="D297" i="1"/>
  <c r="F297" i="1" s="1"/>
  <c r="E258" i="1"/>
  <c r="D258" i="1"/>
  <c r="F258" i="1" s="1"/>
  <c r="C5" i="1"/>
  <c r="P6" i="1" l="1"/>
  <c r="N6" i="1"/>
  <c r="O6" i="1" s="1"/>
  <c r="B342" i="1"/>
  <c r="L341" i="1"/>
  <c r="B298" i="1"/>
  <c r="L297" i="1"/>
  <c r="B259" i="1"/>
  <c r="L258" i="1"/>
  <c r="E5" i="1"/>
  <c r="D5" i="1"/>
  <c r="F5" i="1" s="1"/>
  <c r="Q7" i="1" l="1"/>
  <c r="M7" i="1" s="1"/>
  <c r="C342" i="1"/>
  <c r="C298" i="1"/>
  <c r="C259" i="1"/>
  <c r="B6" i="1"/>
  <c r="P7" i="1" l="1"/>
  <c r="N7" i="1"/>
  <c r="O7" i="1" s="1"/>
  <c r="D342" i="1"/>
  <c r="F342" i="1" s="1"/>
  <c r="E342" i="1"/>
  <c r="D298" i="1"/>
  <c r="F298" i="1" s="1"/>
  <c r="E298" i="1"/>
  <c r="D259" i="1"/>
  <c r="F259" i="1" s="1"/>
  <c r="E259" i="1"/>
  <c r="C6" i="1"/>
  <c r="Q8" i="1" l="1"/>
  <c r="M8" i="1" s="1"/>
  <c r="B343" i="1"/>
  <c r="L342" i="1"/>
  <c r="B299" i="1"/>
  <c r="L298" i="1"/>
  <c r="L259" i="1"/>
  <c r="B260" i="1"/>
  <c r="E6" i="1"/>
  <c r="D6" i="1"/>
  <c r="F6" i="1" s="1"/>
  <c r="N8" i="1" l="1"/>
  <c r="O8" i="1" s="1"/>
  <c r="P8" i="1"/>
  <c r="Q9" i="1" s="1"/>
  <c r="M9" i="1" s="1"/>
  <c r="C343" i="1"/>
  <c r="C299" i="1"/>
  <c r="C260" i="1"/>
  <c r="B7" i="1"/>
  <c r="P9" i="1" l="1"/>
  <c r="N9" i="1"/>
  <c r="O9" i="1" s="1"/>
  <c r="D343" i="1"/>
  <c r="F343" i="1" s="1"/>
  <c r="E343" i="1"/>
  <c r="D299" i="1"/>
  <c r="F299" i="1" s="1"/>
  <c r="E299" i="1"/>
  <c r="D260" i="1"/>
  <c r="F260" i="1" s="1"/>
  <c r="E260" i="1"/>
  <c r="C7" i="1"/>
  <c r="Q10" i="1" l="1"/>
  <c r="M10" i="1" s="1"/>
  <c r="P10" i="1" s="1"/>
  <c r="L343" i="1"/>
  <c r="B344" i="1"/>
  <c r="B300" i="1"/>
  <c r="L299" i="1"/>
  <c r="L260" i="1"/>
  <c r="B261" i="1"/>
  <c r="E7" i="1"/>
  <c r="D7" i="1"/>
  <c r="F7" i="1" s="1"/>
  <c r="N10" i="1" l="1"/>
  <c r="O10" i="1" s="1"/>
  <c r="C344" i="1"/>
  <c r="C300" i="1"/>
  <c r="C261" i="1"/>
  <c r="B8" i="1"/>
  <c r="Q11" i="1" l="1"/>
  <c r="M11" i="1" s="1"/>
  <c r="D344" i="1"/>
  <c r="F344" i="1" s="1"/>
  <c r="E344" i="1"/>
  <c r="D300" i="1"/>
  <c r="F300" i="1" s="1"/>
  <c r="E300" i="1"/>
  <c r="D261" i="1"/>
  <c r="F261" i="1" s="1"/>
  <c r="E261" i="1"/>
  <c r="C8" i="1"/>
  <c r="N11" i="1" l="1"/>
  <c r="O11" i="1" s="1"/>
  <c r="P11" i="1"/>
  <c r="L344" i="1"/>
  <c r="B345" i="1"/>
  <c r="L300" i="1"/>
  <c r="B301" i="1"/>
  <c r="L261" i="1"/>
  <c r="B262" i="1"/>
  <c r="E8" i="1"/>
  <c r="D8" i="1"/>
  <c r="F8" i="1" s="1"/>
  <c r="Q12" i="1" l="1"/>
  <c r="M12" i="1" s="1"/>
  <c r="C345" i="1"/>
  <c r="C301" i="1"/>
  <c r="C262" i="1"/>
  <c r="B9" i="1"/>
  <c r="N12" i="1" l="1"/>
  <c r="O12" i="1" s="1"/>
  <c r="P12" i="1"/>
  <c r="E345" i="1"/>
  <c r="D345" i="1"/>
  <c r="F345" i="1" s="1"/>
  <c r="E301" i="1"/>
  <c r="D301" i="1"/>
  <c r="F301" i="1" s="1"/>
  <c r="E262" i="1"/>
  <c r="D262" i="1"/>
  <c r="F262" i="1" s="1"/>
  <c r="C9" i="1"/>
  <c r="Q13" i="1" l="1"/>
  <c r="M13" i="1" s="1"/>
  <c r="B346" i="1"/>
  <c r="L345" i="1"/>
  <c r="B302" i="1"/>
  <c r="L301" i="1"/>
  <c r="B263" i="1"/>
  <c r="L262" i="1"/>
  <c r="D9" i="1"/>
  <c r="F9" i="1" s="1"/>
  <c r="E9" i="1"/>
  <c r="B10" i="1" s="1"/>
  <c r="P13" i="1" l="1"/>
  <c r="N13" i="1"/>
  <c r="O13" i="1" s="1"/>
  <c r="C346" i="1"/>
  <c r="C302" i="1"/>
  <c r="C263" i="1"/>
  <c r="C10" i="1"/>
  <c r="Q14" i="1" l="1"/>
  <c r="D346" i="1"/>
  <c r="F346" i="1" s="1"/>
  <c r="E346" i="1"/>
  <c r="D302" i="1"/>
  <c r="F302" i="1" s="1"/>
  <c r="E302" i="1"/>
  <c r="E263" i="1"/>
  <c r="D263" i="1"/>
  <c r="F263" i="1" s="1"/>
  <c r="E10" i="1"/>
  <c r="D10" i="1"/>
  <c r="F10" i="1" s="1"/>
  <c r="M14" i="1" l="1"/>
  <c r="L346" i="1"/>
  <c r="B347" i="1"/>
  <c r="L302" i="1"/>
  <c r="B303" i="1"/>
  <c r="B264" i="1"/>
  <c r="L263" i="1"/>
  <c r="B11" i="1"/>
  <c r="P14" i="1" l="1"/>
  <c r="N14" i="1"/>
  <c r="O14" i="1" s="1"/>
  <c r="C347" i="1"/>
  <c r="C303" i="1"/>
  <c r="C264" i="1"/>
  <c r="C11" i="1"/>
  <c r="Q15" i="1" l="1"/>
  <c r="D347" i="1"/>
  <c r="F347" i="1" s="1"/>
  <c r="E347" i="1"/>
  <c r="D303" i="1"/>
  <c r="F303" i="1" s="1"/>
  <c r="E303" i="1"/>
  <c r="D264" i="1"/>
  <c r="F264" i="1" s="1"/>
  <c r="E264" i="1"/>
  <c r="D11" i="1"/>
  <c r="F11" i="1" s="1"/>
  <c r="E11" i="1"/>
  <c r="M15" i="1" l="1"/>
  <c r="L347" i="1"/>
  <c r="B348" i="1"/>
  <c r="L303" i="1"/>
  <c r="B304" i="1"/>
  <c r="L264" i="1"/>
  <c r="B265" i="1"/>
  <c r="B12" i="1"/>
  <c r="N15" i="1" l="1"/>
  <c r="O15" i="1" s="1"/>
  <c r="P15" i="1"/>
  <c r="C348" i="1"/>
  <c r="C304" i="1"/>
  <c r="C265" i="1"/>
  <c r="C12" i="1"/>
  <c r="Q16" i="1" l="1"/>
  <c r="D348" i="1"/>
  <c r="F348" i="1" s="1"/>
  <c r="E348" i="1"/>
  <c r="D304" i="1"/>
  <c r="F304" i="1" s="1"/>
  <c r="E304" i="1"/>
  <c r="D265" i="1"/>
  <c r="F265" i="1" s="1"/>
  <c r="E265" i="1"/>
  <c r="E12" i="1"/>
  <c r="D12" i="1"/>
  <c r="F12" i="1" s="1"/>
  <c r="M16" i="1" l="1"/>
  <c r="L348" i="1"/>
  <c r="B349" i="1"/>
  <c r="L304" i="1"/>
  <c r="B305" i="1"/>
  <c r="L265" i="1"/>
  <c r="B266" i="1"/>
  <c r="B13" i="1"/>
  <c r="N16" i="1" l="1"/>
  <c r="O16" i="1" s="1"/>
  <c r="P16" i="1"/>
  <c r="C349" i="1"/>
  <c r="C305" i="1"/>
  <c r="C266" i="1"/>
  <c r="C13" i="1"/>
  <c r="Q17" i="1" l="1"/>
  <c r="E349" i="1"/>
  <c r="D349" i="1"/>
  <c r="F349" i="1" s="1"/>
  <c r="E305" i="1"/>
  <c r="D305" i="1"/>
  <c r="F305" i="1" s="1"/>
  <c r="E266" i="1"/>
  <c r="D266" i="1"/>
  <c r="F266" i="1" s="1"/>
  <c r="E13" i="1"/>
  <c r="D13" i="1"/>
  <c r="F13" i="1" s="1"/>
  <c r="M17" i="1" l="1"/>
  <c r="B350" i="1"/>
  <c r="L349" i="1"/>
  <c r="B306" i="1"/>
  <c r="L305" i="1"/>
  <c r="B267" i="1"/>
  <c r="L266" i="1"/>
  <c r="B14" i="1"/>
  <c r="P17" i="1" l="1"/>
  <c r="N17" i="1"/>
  <c r="O17" i="1" s="1"/>
  <c r="C350" i="1"/>
  <c r="C306" i="1"/>
  <c r="C267" i="1"/>
  <c r="C14" i="1"/>
  <c r="Q18" i="1" l="1"/>
  <c r="E350" i="1"/>
  <c r="D350" i="1"/>
  <c r="F350" i="1" s="1"/>
  <c r="E306" i="1"/>
  <c r="D306" i="1"/>
  <c r="F306" i="1" s="1"/>
  <c r="E267" i="1"/>
  <c r="D267" i="1"/>
  <c r="F267" i="1" s="1"/>
  <c r="E14" i="1"/>
  <c r="D14" i="1"/>
  <c r="F14" i="1" s="1"/>
  <c r="M18" i="1" l="1"/>
  <c r="L350" i="1"/>
  <c r="B351" i="1"/>
  <c r="L306" i="1"/>
  <c r="B307" i="1"/>
  <c r="L267" i="1"/>
  <c r="B268" i="1"/>
  <c r="B15" i="1"/>
  <c r="P18" i="1" l="1"/>
  <c r="N18" i="1"/>
  <c r="O18" i="1" s="1"/>
  <c r="C351" i="1"/>
  <c r="C307" i="1"/>
  <c r="C268" i="1"/>
  <c r="C15" i="1"/>
  <c r="Q19" i="1" l="1"/>
  <c r="E351" i="1"/>
  <c r="D351" i="1"/>
  <c r="F351" i="1" s="1"/>
  <c r="D307" i="1"/>
  <c r="F307" i="1" s="1"/>
  <c r="E307" i="1"/>
  <c r="D268" i="1"/>
  <c r="F268" i="1" s="1"/>
  <c r="E268" i="1"/>
  <c r="D15" i="1"/>
  <c r="F15" i="1" s="1"/>
  <c r="E15" i="1"/>
  <c r="B16" i="1" s="1"/>
  <c r="M19" i="1" l="1"/>
  <c r="B352" i="1"/>
  <c r="L351" i="1"/>
  <c r="L307" i="1"/>
  <c r="B308" i="1"/>
  <c r="L268" i="1"/>
  <c r="B269" i="1"/>
  <c r="C16" i="1"/>
  <c r="N19" i="1" l="1"/>
  <c r="O19" i="1" s="1"/>
  <c r="P19" i="1"/>
  <c r="C352" i="1"/>
  <c r="C308" i="1"/>
  <c r="C269" i="1"/>
  <c r="E16" i="1"/>
  <c r="D16" i="1"/>
  <c r="F16" i="1" s="1"/>
  <c r="Q20" i="1" l="1"/>
  <c r="D352" i="1"/>
  <c r="F352" i="1" s="1"/>
  <c r="E352" i="1"/>
  <c r="D308" i="1"/>
  <c r="F308" i="1" s="1"/>
  <c r="E308" i="1"/>
  <c r="D269" i="1"/>
  <c r="F269" i="1" s="1"/>
  <c r="E269" i="1"/>
  <c r="B17" i="1"/>
  <c r="M20" i="1" l="1"/>
  <c r="L352" i="1"/>
  <c r="B353" i="1"/>
  <c r="L308" i="1"/>
  <c r="B309" i="1"/>
  <c r="L269" i="1"/>
  <c r="B270" i="1"/>
  <c r="C17" i="1"/>
  <c r="N20" i="1" l="1"/>
  <c r="O20" i="1" s="1"/>
  <c r="P20" i="1"/>
  <c r="C353" i="1"/>
  <c r="C309" i="1"/>
  <c r="C270" i="1"/>
  <c r="D17" i="1"/>
  <c r="F17" i="1" s="1"/>
  <c r="E17" i="1"/>
  <c r="B18" i="1" s="1"/>
  <c r="Q21" i="1" l="1"/>
  <c r="E353" i="1"/>
  <c r="D353" i="1"/>
  <c r="F353" i="1" s="1"/>
  <c r="E309" i="1"/>
  <c r="D309" i="1"/>
  <c r="F309" i="1" s="1"/>
  <c r="E270" i="1"/>
  <c r="D270" i="1"/>
  <c r="F270" i="1" s="1"/>
  <c r="C18" i="1"/>
  <c r="M21" i="1" l="1"/>
  <c r="B354" i="1"/>
  <c r="L353" i="1"/>
  <c r="B310" i="1"/>
  <c r="L309" i="1"/>
  <c r="B271" i="1"/>
  <c r="L270" i="1"/>
  <c r="E18" i="1"/>
  <c r="D18" i="1"/>
  <c r="F18" i="1" s="1"/>
  <c r="P21" i="1" l="1"/>
  <c r="N21" i="1"/>
  <c r="O21" i="1" s="1"/>
  <c r="C354" i="1"/>
  <c r="C310" i="1"/>
  <c r="C271" i="1"/>
  <c r="B19" i="1"/>
  <c r="Q22" i="1" l="1"/>
  <c r="D354" i="1"/>
  <c r="F354" i="1" s="1"/>
  <c r="E354" i="1"/>
  <c r="E310" i="1"/>
  <c r="D310" i="1"/>
  <c r="F310" i="1" s="1"/>
  <c r="D271" i="1"/>
  <c r="F271" i="1" s="1"/>
  <c r="E271" i="1"/>
  <c r="C19" i="1"/>
  <c r="M22" i="1" l="1"/>
  <c r="L354" i="1"/>
  <c r="B355" i="1"/>
  <c r="B311" i="1"/>
  <c r="L310" i="1"/>
  <c r="L271" i="1"/>
  <c r="B272" i="1"/>
  <c r="D19" i="1"/>
  <c r="F19" i="1" s="1"/>
  <c r="E19" i="1"/>
  <c r="B20" i="1" s="1"/>
  <c r="P22" i="1" l="1"/>
  <c r="N22" i="1"/>
  <c r="O22" i="1" s="1"/>
  <c r="C355" i="1"/>
  <c r="C311" i="1"/>
  <c r="C272" i="1"/>
  <c r="C20" i="1"/>
  <c r="Q23" i="1" l="1"/>
  <c r="D355" i="1"/>
  <c r="F355" i="1" s="1"/>
  <c r="E355" i="1"/>
  <c r="D311" i="1"/>
  <c r="F311" i="1" s="1"/>
  <c r="E311" i="1"/>
  <c r="D272" i="1"/>
  <c r="F272" i="1" s="1"/>
  <c r="E272" i="1"/>
  <c r="E20" i="1"/>
  <c r="D20" i="1"/>
  <c r="F20" i="1" s="1"/>
  <c r="M23" i="1" l="1"/>
  <c r="L355" i="1"/>
  <c r="B356" i="1"/>
  <c r="L311" i="1"/>
  <c r="B312" i="1"/>
  <c r="B273" i="1"/>
  <c r="L272" i="1"/>
  <c r="B21" i="1"/>
  <c r="N23" i="1" l="1"/>
  <c r="O23" i="1" s="1"/>
  <c r="P23" i="1"/>
  <c r="C356" i="1"/>
  <c r="C312" i="1"/>
  <c r="C273" i="1"/>
  <c r="C21" i="1"/>
  <c r="Q24" i="1" l="1"/>
  <c r="M24" i="1" s="1"/>
  <c r="D356" i="1"/>
  <c r="F356" i="1" s="1"/>
  <c r="E356" i="1"/>
  <c r="D312" i="1"/>
  <c r="F312" i="1" s="1"/>
  <c r="E312" i="1"/>
  <c r="D273" i="1"/>
  <c r="F273" i="1" s="1"/>
  <c r="E273" i="1"/>
  <c r="E21" i="1"/>
  <c r="D21" i="1"/>
  <c r="F21" i="1" s="1"/>
  <c r="N24" i="1" l="1"/>
  <c r="O24" i="1" s="1"/>
  <c r="P24" i="1"/>
  <c r="L356" i="1"/>
  <c r="B357" i="1"/>
  <c r="L312" i="1"/>
  <c r="B313" i="1"/>
  <c r="L273" i="1"/>
  <c r="B274" i="1"/>
  <c r="B22" i="1"/>
  <c r="Q25" i="1" l="1"/>
  <c r="M25" i="1" s="1"/>
  <c r="C357" i="1"/>
  <c r="C313" i="1"/>
  <c r="C274" i="1"/>
  <c r="C22" i="1"/>
  <c r="P25" i="1" l="1"/>
  <c r="N25" i="1"/>
  <c r="O25" i="1" s="1"/>
  <c r="E357" i="1"/>
  <c r="D357" i="1"/>
  <c r="F357" i="1" s="1"/>
  <c r="E313" i="1"/>
  <c r="D313" i="1"/>
  <c r="F313" i="1" s="1"/>
  <c r="E274" i="1"/>
  <c r="D274" i="1"/>
  <c r="F274" i="1" s="1"/>
  <c r="E22" i="1"/>
  <c r="D22" i="1"/>
  <c r="F22" i="1" s="1"/>
  <c r="Q26" i="1" l="1"/>
  <c r="M26" i="1" s="1"/>
  <c r="B358" i="1"/>
  <c r="L357" i="1"/>
  <c r="B314" i="1"/>
  <c r="L313" i="1"/>
  <c r="B275" i="1"/>
  <c r="L274" i="1"/>
  <c r="B23" i="1"/>
  <c r="P26" i="1" l="1"/>
  <c r="N26" i="1"/>
  <c r="O26" i="1" s="1"/>
  <c r="C358" i="1"/>
  <c r="C314" i="1"/>
  <c r="C275" i="1"/>
  <c r="C23" i="1"/>
  <c r="Q27" i="1" l="1"/>
  <c r="D358" i="1"/>
  <c r="F358" i="1" s="1"/>
  <c r="E358" i="1"/>
  <c r="D314" i="1"/>
  <c r="F314" i="1" s="1"/>
  <c r="E314" i="1"/>
  <c r="D275" i="1"/>
  <c r="F275" i="1" s="1"/>
  <c r="E275" i="1"/>
  <c r="D23" i="1"/>
  <c r="F23" i="1" s="1"/>
  <c r="E23" i="1"/>
  <c r="B24" i="1" s="1"/>
  <c r="M27" i="1" l="1"/>
  <c r="B359" i="1"/>
  <c r="L358" i="1"/>
  <c r="L314" i="1"/>
  <c r="B315" i="1"/>
  <c r="B276" i="1"/>
  <c r="L275" i="1"/>
  <c r="C24" i="1"/>
  <c r="N27" i="1" l="1"/>
  <c r="O27" i="1" s="1"/>
  <c r="P27" i="1"/>
  <c r="C359" i="1"/>
  <c r="C315" i="1"/>
  <c r="C276" i="1"/>
  <c r="E24" i="1"/>
  <c r="D24" i="1"/>
  <c r="F24" i="1" s="1"/>
  <c r="Q28" i="1" l="1"/>
  <c r="M28" i="1" s="1"/>
  <c r="D359" i="1"/>
  <c r="F359" i="1" s="1"/>
  <c r="E359" i="1"/>
  <c r="D315" i="1"/>
  <c r="F315" i="1" s="1"/>
  <c r="E315" i="1"/>
  <c r="D276" i="1"/>
  <c r="F276" i="1" s="1"/>
  <c r="E276" i="1"/>
  <c r="B25" i="1"/>
  <c r="N28" i="1" l="1"/>
  <c r="O28" i="1" s="1"/>
  <c r="P28" i="1"/>
  <c r="L359" i="1"/>
  <c r="B360" i="1"/>
  <c r="B316" i="1"/>
  <c r="L315" i="1"/>
  <c r="B277" i="1"/>
  <c r="L276" i="1"/>
  <c r="C25" i="1"/>
  <c r="Q29" i="1" l="1"/>
  <c r="M29" i="1" s="1"/>
  <c r="C360" i="1"/>
  <c r="C316" i="1"/>
  <c r="C277" i="1"/>
  <c r="D25" i="1"/>
  <c r="F25" i="1" s="1"/>
  <c r="E25" i="1"/>
  <c r="B26" i="1" s="1"/>
  <c r="P29" i="1" l="1"/>
  <c r="N29" i="1"/>
  <c r="O29" i="1" s="1"/>
  <c r="D360" i="1"/>
  <c r="F360" i="1" s="1"/>
  <c r="E360" i="1"/>
  <c r="D316" i="1"/>
  <c r="F316" i="1" s="1"/>
  <c r="E316" i="1"/>
  <c r="D277" i="1"/>
  <c r="F277" i="1" s="1"/>
  <c r="E277" i="1"/>
  <c r="C26" i="1"/>
  <c r="Q30" i="1" l="1"/>
  <c r="L360" i="1"/>
  <c r="B361" i="1"/>
  <c r="L316" i="1"/>
  <c r="B317" i="1"/>
  <c r="L277" i="1"/>
  <c r="B278" i="1"/>
  <c r="E26" i="1"/>
  <c r="D26" i="1"/>
  <c r="F26" i="1" s="1"/>
  <c r="M30" i="1" l="1"/>
  <c r="C361" i="1"/>
  <c r="C317" i="1"/>
  <c r="C278" i="1"/>
  <c r="B27" i="1"/>
  <c r="P30" i="1" l="1"/>
  <c r="N30" i="1"/>
  <c r="O30" i="1" s="1"/>
  <c r="E361" i="1"/>
  <c r="D361" i="1"/>
  <c r="F361" i="1" s="1"/>
  <c r="E317" i="1"/>
  <c r="D317" i="1"/>
  <c r="F317" i="1" s="1"/>
  <c r="E278" i="1"/>
  <c r="D278" i="1"/>
  <c r="F278" i="1" s="1"/>
  <c r="C27" i="1"/>
  <c r="Q31" i="1" l="1"/>
  <c r="B362" i="1"/>
  <c r="L361" i="1"/>
  <c r="B318" i="1"/>
  <c r="L317" i="1"/>
  <c r="B279" i="1"/>
  <c r="L278" i="1"/>
  <c r="E27" i="1"/>
  <c r="D27" i="1"/>
  <c r="F27" i="1" s="1"/>
  <c r="M31" i="1" l="1"/>
  <c r="C362" i="1"/>
  <c r="C318" i="1"/>
  <c r="C279" i="1"/>
  <c r="B28" i="1"/>
  <c r="N31" i="1" l="1"/>
  <c r="O31" i="1" s="1"/>
  <c r="P31" i="1"/>
  <c r="D362" i="1"/>
  <c r="F362" i="1" s="1"/>
  <c r="E362" i="1"/>
  <c r="D318" i="1"/>
  <c r="F318" i="1" s="1"/>
  <c r="E318" i="1"/>
  <c r="E279" i="1"/>
  <c r="D279" i="1"/>
  <c r="F279" i="1" s="1"/>
  <c r="C28" i="1"/>
  <c r="Q32" i="1" l="1"/>
  <c r="M32" i="1" s="1"/>
  <c r="L362" i="1"/>
  <c r="L318" i="1"/>
  <c r="B319" i="1"/>
  <c r="B280" i="1"/>
  <c r="L279" i="1"/>
  <c r="E28" i="1"/>
  <c r="D28" i="1"/>
  <c r="F28" i="1" s="1"/>
  <c r="N32" i="1" l="1"/>
  <c r="O32" i="1" s="1"/>
  <c r="P32" i="1"/>
  <c r="C319" i="1"/>
  <c r="C280" i="1"/>
  <c r="B29" i="1"/>
  <c r="Q33" i="1" l="1"/>
  <c r="M33" i="1" s="1"/>
  <c r="D319" i="1"/>
  <c r="F319" i="1" s="1"/>
  <c r="E319" i="1"/>
  <c r="D280" i="1"/>
  <c r="F280" i="1" s="1"/>
  <c r="E280" i="1"/>
  <c r="C29" i="1"/>
  <c r="P33" i="1" l="1"/>
  <c r="N33" i="1"/>
  <c r="O33" i="1" s="1"/>
  <c r="L319" i="1"/>
  <c r="B320" i="1"/>
  <c r="B281" i="1"/>
  <c r="L280" i="1"/>
  <c r="E29" i="1"/>
  <c r="D29" i="1"/>
  <c r="F29" i="1" s="1"/>
  <c r="Q34" i="1" l="1"/>
  <c r="C320" i="1"/>
  <c r="C281" i="1"/>
  <c r="B30" i="1"/>
  <c r="M34" i="1" l="1"/>
  <c r="D320" i="1"/>
  <c r="F320" i="1" s="1"/>
  <c r="E320" i="1"/>
  <c r="D281" i="1"/>
  <c r="F281" i="1" s="1"/>
  <c r="E281" i="1"/>
  <c r="C30" i="1"/>
  <c r="P34" i="1" l="1"/>
  <c r="N34" i="1"/>
  <c r="O34" i="1" s="1"/>
  <c r="L320" i="1"/>
  <c r="B321" i="1"/>
  <c r="L281" i="1"/>
  <c r="B282" i="1"/>
  <c r="E30" i="1"/>
  <c r="D30" i="1"/>
  <c r="F30" i="1" s="1"/>
  <c r="Q35" i="1" l="1"/>
  <c r="C321" i="1"/>
  <c r="C282" i="1"/>
  <c r="B31" i="1"/>
  <c r="M35" i="1" l="1"/>
  <c r="E321" i="1"/>
  <c r="D321" i="1"/>
  <c r="F321" i="1" s="1"/>
  <c r="E282" i="1"/>
  <c r="D282" i="1"/>
  <c r="F282" i="1" s="1"/>
  <c r="C31" i="1"/>
  <c r="N35" i="1" l="1"/>
  <c r="O35" i="1" s="1"/>
  <c r="P35" i="1"/>
  <c r="Q36" i="1" s="1"/>
  <c r="B322" i="1"/>
  <c r="L321" i="1"/>
  <c r="B283" i="1"/>
  <c r="L282" i="1"/>
  <c r="D31" i="1"/>
  <c r="F31" i="1" s="1"/>
  <c r="E31" i="1"/>
  <c r="B32" i="1" s="1"/>
  <c r="M36" i="1" l="1"/>
  <c r="C322" i="1"/>
  <c r="C283" i="1"/>
  <c r="C32" i="1"/>
  <c r="N36" i="1" l="1"/>
  <c r="O36" i="1" s="1"/>
  <c r="P36" i="1"/>
  <c r="E322" i="1"/>
  <c r="D322" i="1"/>
  <c r="F322" i="1" s="1"/>
  <c r="D283" i="1"/>
  <c r="F283" i="1" s="1"/>
  <c r="E283" i="1"/>
  <c r="E32" i="1"/>
  <c r="D32" i="1"/>
  <c r="F32" i="1" s="1"/>
  <c r="Q37" i="1" l="1"/>
  <c r="M37" i="1"/>
  <c r="B323" i="1"/>
  <c r="L322" i="1"/>
  <c r="L283" i="1"/>
  <c r="B284" i="1"/>
  <c r="B33" i="1"/>
  <c r="P37" i="1" l="1"/>
  <c r="N37" i="1"/>
  <c r="O37" i="1" s="1"/>
  <c r="C323" i="1"/>
  <c r="C284" i="1"/>
  <c r="C33" i="1"/>
  <c r="Q38" i="1" l="1"/>
  <c r="E323" i="1"/>
  <c r="D323" i="1"/>
  <c r="F323" i="1" s="1"/>
  <c r="D284" i="1"/>
  <c r="F284" i="1" s="1"/>
  <c r="E284" i="1"/>
  <c r="E33" i="1"/>
  <c r="D33" i="1"/>
  <c r="F33" i="1" s="1"/>
  <c r="M38" i="1" l="1"/>
  <c r="B324" i="1"/>
  <c r="L323" i="1"/>
  <c r="B285" i="1"/>
  <c r="L284" i="1"/>
  <c r="B34" i="1"/>
  <c r="P38" i="1" l="1"/>
  <c r="N38" i="1"/>
  <c r="O38" i="1" s="1"/>
  <c r="C324" i="1"/>
  <c r="C285" i="1"/>
  <c r="C34" i="1"/>
  <c r="Q39" i="1" l="1"/>
  <c r="D324" i="1"/>
  <c r="F324" i="1" s="1"/>
  <c r="E324" i="1"/>
  <c r="D285" i="1"/>
  <c r="F285" i="1" s="1"/>
  <c r="E285" i="1"/>
  <c r="E34" i="1"/>
  <c r="D34" i="1"/>
  <c r="F34" i="1" s="1"/>
  <c r="M39" i="1" l="1"/>
  <c r="L324" i="1"/>
  <c r="B325" i="1"/>
  <c r="L285" i="1"/>
  <c r="B286" i="1"/>
  <c r="B35" i="1"/>
  <c r="N39" i="1" l="1"/>
  <c r="O39" i="1" s="1"/>
  <c r="P39" i="1"/>
  <c r="C325" i="1"/>
  <c r="C286" i="1"/>
  <c r="C35" i="1"/>
  <c r="Q40" i="1" l="1"/>
  <c r="M40" i="1"/>
  <c r="E325" i="1"/>
  <c r="D325" i="1"/>
  <c r="F325" i="1" s="1"/>
  <c r="E286" i="1"/>
  <c r="D286" i="1"/>
  <c r="F286" i="1" s="1"/>
  <c r="D35" i="1"/>
  <c r="F35" i="1" s="1"/>
  <c r="E35" i="1"/>
  <c r="B36" i="1" s="1"/>
  <c r="N40" i="1" l="1"/>
  <c r="O40" i="1" s="1"/>
  <c r="P40" i="1"/>
  <c r="B326" i="1"/>
  <c r="L325" i="1"/>
  <c r="B287" i="1"/>
  <c r="L286" i="1"/>
  <c r="C36" i="1"/>
  <c r="Q41" i="1" l="1"/>
  <c r="M41" i="1" s="1"/>
  <c r="C326" i="1"/>
  <c r="C287" i="1"/>
  <c r="E36" i="1"/>
  <c r="D36" i="1"/>
  <c r="F36" i="1" s="1"/>
  <c r="P41" i="1" l="1"/>
  <c r="N41" i="1"/>
  <c r="O41" i="1" s="1"/>
  <c r="E326" i="1"/>
  <c r="D326" i="1"/>
  <c r="F326" i="1" s="1"/>
  <c r="D287" i="1"/>
  <c r="F287" i="1" s="1"/>
  <c r="E287" i="1"/>
  <c r="B37" i="1"/>
  <c r="Q42" i="1" l="1"/>
  <c r="L326" i="1"/>
  <c r="B327" i="1"/>
  <c r="B288" i="1"/>
  <c r="L287" i="1"/>
  <c r="C37" i="1"/>
  <c r="M42" i="1" l="1"/>
  <c r="C327" i="1"/>
  <c r="C288" i="1"/>
  <c r="E37" i="1"/>
  <c r="D37" i="1"/>
  <c r="F37" i="1" s="1"/>
  <c r="P42" i="1" l="1"/>
  <c r="N42" i="1"/>
  <c r="O42" i="1" s="1"/>
  <c r="D327" i="1"/>
  <c r="F327" i="1" s="1"/>
  <c r="E327" i="1"/>
  <c r="D288" i="1"/>
  <c r="F288" i="1" s="1"/>
  <c r="E288" i="1"/>
  <c r="B38" i="1"/>
  <c r="Q43" i="1" l="1"/>
  <c r="B328" i="1"/>
  <c r="L327" i="1"/>
  <c r="L288" i="1"/>
  <c r="B289" i="1"/>
  <c r="C38" i="1"/>
  <c r="M43" i="1" l="1"/>
  <c r="C328" i="1"/>
  <c r="C289" i="1"/>
  <c r="E38" i="1"/>
  <c r="D38" i="1"/>
  <c r="F38" i="1" s="1"/>
  <c r="N43" i="1" l="1"/>
  <c r="O43" i="1" s="1"/>
  <c r="P43" i="1"/>
  <c r="Q44" i="1" s="1"/>
  <c r="D328" i="1"/>
  <c r="F328" i="1" s="1"/>
  <c r="E328" i="1"/>
  <c r="D289" i="1"/>
  <c r="F289" i="1" s="1"/>
  <c r="E289" i="1"/>
  <c r="B39" i="1"/>
  <c r="M44" i="1" l="1"/>
  <c r="L328" i="1"/>
  <c r="B329" i="1"/>
  <c r="L289" i="1"/>
  <c r="B290" i="1"/>
  <c r="C39" i="1"/>
  <c r="N44" i="1" l="1"/>
  <c r="O44" i="1" s="1"/>
  <c r="P44" i="1"/>
  <c r="C329" i="1"/>
  <c r="C290" i="1"/>
  <c r="D39" i="1"/>
  <c r="F39" i="1" s="1"/>
  <c r="E39" i="1"/>
  <c r="B40" i="1" s="1"/>
  <c r="Q45" i="1" l="1"/>
  <c r="M45" i="1" s="1"/>
  <c r="E329" i="1"/>
  <c r="D329" i="1"/>
  <c r="F329" i="1" s="1"/>
  <c r="E290" i="1"/>
  <c r="D290" i="1"/>
  <c r="F290" i="1" s="1"/>
  <c r="C40" i="1"/>
  <c r="P45" i="1" l="1"/>
  <c r="N45" i="1"/>
  <c r="O45" i="1" s="1"/>
  <c r="B330" i="1"/>
  <c r="L329" i="1"/>
  <c r="B291" i="1"/>
  <c r="L290" i="1"/>
  <c r="E40" i="1"/>
  <c r="D40" i="1"/>
  <c r="F40" i="1" s="1"/>
  <c r="Q46" i="1" l="1"/>
  <c r="C330" i="1"/>
  <c r="C291" i="1"/>
  <c r="B41" i="1"/>
  <c r="M46" i="1" l="1"/>
  <c r="D330" i="1"/>
  <c r="F330" i="1" s="1"/>
  <c r="E330" i="1"/>
  <c r="D291" i="1"/>
  <c r="F291" i="1" s="1"/>
  <c r="E291" i="1"/>
  <c r="C41" i="1"/>
  <c r="P46" i="1" l="1"/>
  <c r="N46" i="1"/>
  <c r="O46" i="1" s="1"/>
  <c r="B331" i="1"/>
  <c r="L330" i="1"/>
  <c r="B292" i="1"/>
  <c r="L291" i="1"/>
  <c r="E41" i="1"/>
  <c r="D41" i="1"/>
  <c r="F41" i="1" s="1"/>
  <c r="Q47" i="1" l="1"/>
  <c r="C331" i="1"/>
  <c r="C292" i="1"/>
  <c r="B42" i="1"/>
  <c r="M47" i="1" l="1"/>
  <c r="D331" i="1"/>
  <c r="F331" i="1" s="1"/>
  <c r="E331" i="1"/>
  <c r="D292" i="1"/>
  <c r="F292" i="1" s="1"/>
  <c r="E292" i="1"/>
  <c r="C42" i="1"/>
  <c r="N47" i="1" l="1"/>
  <c r="O47" i="1" s="1"/>
  <c r="P47" i="1"/>
  <c r="Q48" i="1" s="1"/>
  <c r="B332" i="1"/>
  <c r="L331" i="1"/>
  <c r="L292" i="1"/>
  <c r="B293" i="1"/>
  <c r="E42" i="1"/>
  <c r="D42" i="1"/>
  <c r="F42" i="1" s="1"/>
  <c r="M48" i="1" l="1"/>
  <c r="C332" i="1"/>
  <c r="C293" i="1"/>
  <c r="B43" i="1"/>
  <c r="N48" i="1" l="1"/>
  <c r="O48" i="1" s="1"/>
  <c r="P48" i="1"/>
  <c r="Q49" i="1" s="1"/>
  <c r="D332" i="1"/>
  <c r="F332" i="1" s="1"/>
  <c r="E332" i="1"/>
  <c r="D293" i="1"/>
  <c r="F293" i="1" s="1"/>
  <c r="E293" i="1"/>
  <c r="L293" i="1" s="1"/>
  <c r="C43" i="1"/>
  <c r="M49" i="1" l="1"/>
  <c r="B333" i="1"/>
  <c r="L332" i="1"/>
  <c r="D43" i="1"/>
  <c r="F43" i="1" s="1"/>
  <c r="E43" i="1"/>
  <c r="B44" i="1" s="1"/>
  <c r="P49" i="1" l="1"/>
  <c r="N49" i="1"/>
  <c r="O49" i="1" s="1"/>
  <c r="C333" i="1"/>
  <c r="C44" i="1"/>
  <c r="Q50" i="1" l="1"/>
  <c r="D333" i="1"/>
  <c r="F333" i="1" s="1"/>
  <c r="E333" i="1"/>
  <c r="D44" i="1"/>
  <c r="F44" i="1" s="1"/>
  <c r="E44" i="1"/>
  <c r="B45" i="1" s="1"/>
  <c r="M50" i="1" l="1"/>
  <c r="B334" i="1"/>
  <c r="L333" i="1"/>
  <c r="C45" i="1"/>
  <c r="P50" i="1" l="1"/>
  <c r="N50" i="1"/>
  <c r="O50" i="1" s="1"/>
  <c r="C334" i="1"/>
  <c r="E45" i="1"/>
  <c r="D45" i="1"/>
  <c r="F45" i="1" s="1"/>
  <c r="Q51" i="1" l="1"/>
  <c r="D334" i="1"/>
  <c r="F334" i="1" s="1"/>
  <c r="E334" i="1"/>
  <c r="B46" i="1"/>
  <c r="M51" i="1" l="1"/>
  <c r="L334" i="1"/>
  <c r="B335" i="1"/>
  <c r="C46" i="1"/>
  <c r="N51" i="1" l="1"/>
  <c r="O51" i="1" s="1"/>
  <c r="P51" i="1"/>
  <c r="Q52" i="1" s="1"/>
  <c r="C335" i="1"/>
  <c r="E46" i="1"/>
  <c r="D46" i="1"/>
  <c r="F46" i="1" s="1"/>
  <c r="M52" i="1" l="1"/>
  <c r="D335" i="1"/>
  <c r="F335" i="1" s="1"/>
  <c r="E335" i="1"/>
  <c r="B47" i="1"/>
  <c r="N52" i="1" l="1"/>
  <c r="O52" i="1" s="1"/>
  <c r="P52" i="1"/>
  <c r="Q53" i="1" s="1"/>
  <c r="L335" i="1"/>
  <c r="B336" i="1"/>
  <c r="C47" i="1"/>
  <c r="M53" i="1" l="1"/>
  <c r="C336" i="1"/>
  <c r="D47" i="1"/>
  <c r="F47" i="1" s="1"/>
  <c r="E47" i="1"/>
  <c r="B48" i="1" s="1"/>
  <c r="P53" i="1" l="1"/>
  <c r="N53" i="1"/>
  <c r="O53" i="1" s="1"/>
  <c r="E336" i="1"/>
  <c r="D336" i="1"/>
  <c r="F336" i="1" s="1"/>
  <c r="C48" i="1"/>
  <c r="Q54" i="1" l="1"/>
  <c r="B337" i="1"/>
  <c r="L336" i="1"/>
  <c r="E48" i="1"/>
  <c r="D48" i="1"/>
  <c r="F48" i="1" s="1"/>
  <c r="M54" i="1" l="1"/>
  <c r="C337" i="1"/>
  <c r="B49" i="1"/>
  <c r="P54" i="1" l="1"/>
  <c r="N54" i="1"/>
  <c r="O54" i="1" s="1"/>
  <c r="E337" i="1"/>
  <c r="L337" i="1" s="1"/>
  <c r="D337" i="1"/>
  <c r="F337" i="1" s="1"/>
  <c r="C49" i="1"/>
  <c r="Q55" i="1" l="1"/>
  <c r="M55" i="1"/>
  <c r="E49" i="1"/>
  <c r="D49" i="1"/>
  <c r="F49" i="1" s="1"/>
  <c r="N55" i="1" l="1"/>
  <c r="O55" i="1" s="1"/>
  <c r="P55" i="1"/>
  <c r="Q56" i="1" s="1"/>
  <c r="B50" i="1"/>
  <c r="M56" i="1" l="1"/>
  <c r="C50" i="1"/>
  <c r="N56" i="1" l="1"/>
  <c r="O56" i="1" s="1"/>
  <c r="P56" i="1"/>
  <c r="E50" i="1"/>
  <c r="D50" i="1"/>
  <c r="F50" i="1" s="1"/>
  <c r="Q57" i="1" l="1"/>
  <c r="B51" i="1"/>
  <c r="M57" i="1" l="1"/>
  <c r="C51" i="1"/>
  <c r="P57" i="1" l="1"/>
  <c r="N57" i="1"/>
  <c r="O57" i="1" s="1"/>
  <c r="D51" i="1"/>
  <c r="F51" i="1" s="1"/>
  <c r="E51" i="1"/>
  <c r="B52" i="1" s="1"/>
  <c r="Q58" i="1" l="1"/>
  <c r="C52" i="1"/>
  <c r="M58" i="1" l="1"/>
  <c r="E52" i="1"/>
  <c r="D52" i="1"/>
  <c r="F52" i="1" s="1"/>
  <c r="P58" i="1" l="1"/>
  <c r="N58" i="1"/>
  <c r="O58" i="1" s="1"/>
  <c r="B53" i="1"/>
  <c r="Q59" i="1" l="1"/>
  <c r="M59" i="1" s="1"/>
  <c r="C53" i="1"/>
  <c r="N59" i="1" l="1"/>
  <c r="O59" i="1" s="1"/>
  <c r="P59" i="1"/>
  <c r="E53" i="1"/>
  <c r="D53" i="1"/>
  <c r="F53" i="1" s="1"/>
  <c r="Q60" i="1" l="1"/>
  <c r="B54" i="1"/>
  <c r="M60" i="1" l="1"/>
  <c r="C54" i="1"/>
  <c r="N60" i="1" l="1"/>
  <c r="O60" i="1" s="1"/>
  <c r="P60" i="1"/>
  <c r="E54" i="1"/>
  <c r="D54" i="1"/>
  <c r="F54" i="1" s="1"/>
  <c r="Q61" i="1" l="1"/>
  <c r="B55" i="1"/>
  <c r="M61" i="1" l="1"/>
  <c r="C55" i="1"/>
  <c r="P61" i="1" l="1"/>
  <c r="N61" i="1"/>
  <c r="O61" i="1" s="1"/>
  <c r="D55" i="1"/>
  <c r="F55" i="1" s="1"/>
  <c r="E55" i="1"/>
  <c r="B56" i="1" s="1"/>
  <c r="Q62" i="1" l="1"/>
  <c r="C56" i="1"/>
  <c r="M62" i="1" l="1"/>
  <c r="D56" i="1"/>
  <c r="F56" i="1" s="1"/>
  <c r="E56" i="1"/>
  <c r="B57" i="1" s="1"/>
  <c r="P62" i="1" l="1"/>
  <c r="N62" i="1"/>
  <c r="O62" i="1" s="1"/>
  <c r="C57" i="1"/>
  <c r="Q63" i="1" l="1"/>
  <c r="E57" i="1"/>
  <c r="D57" i="1"/>
  <c r="F57" i="1" s="1"/>
  <c r="M63" i="1" l="1"/>
  <c r="B58" i="1"/>
  <c r="N63" i="1" l="1"/>
  <c r="O63" i="1" s="1"/>
  <c r="P63" i="1"/>
  <c r="C58" i="1"/>
  <c r="Q64" i="1" l="1"/>
  <c r="E58" i="1"/>
  <c r="D58" i="1"/>
  <c r="F58" i="1" s="1"/>
  <c r="M64" i="1" l="1"/>
  <c r="B59" i="1"/>
  <c r="N64" i="1" l="1"/>
  <c r="O64" i="1" s="1"/>
  <c r="P64" i="1"/>
  <c r="C59" i="1"/>
  <c r="Q65" i="1" l="1"/>
  <c r="D59" i="1"/>
  <c r="F59" i="1" s="1"/>
  <c r="E59" i="1"/>
  <c r="B60" i="1" s="1"/>
  <c r="M65" i="1" l="1"/>
  <c r="C60" i="1"/>
  <c r="P65" i="1" l="1"/>
  <c r="N65" i="1"/>
  <c r="O65" i="1" s="1"/>
  <c r="E60" i="1"/>
  <c r="D60" i="1"/>
  <c r="F60" i="1" s="1"/>
  <c r="Q66" i="1" l="1"/>
  <c r="B61" i="1"/>
  <c r="M66" i="1" l="1"/>
  <c r="C61" i="1"/>
  <c r="P66" i="1" l="1"/>
  <c r="N66" i="1"/>
  <c r="O66" i="1" s="1"/>
  <c r="E61" i="1"/>
  <c r="D61" i="1"/>
  <c r="F61" i="1" s="1"/>
  <c r="Q67" i="1" l="1"/>
  <c r="M67" i="1"/>
  <c r="B62" i="1"/>
  <c r="N67" i="1" l="1"/>
  <c r="O67" i="1" s="1"/>
  <c r="P67" i="1"/>
  <c r="C62" i="1"/>
  <c r="Q68" i="1" l="1"/>
  <c r="E62" i="1"/>
  <c r="D62" i="1"/>
  <c r="F62" i="1" s="1"/>
  <c r="M68" i="1" l="1"/>
  <c r="B63" i="1"/>
  <c r="N68" i="1" l="1"/>
  <c r="O68" i="1" s="1"/>
  <c r="P68" i="1"/>
  <c r="Q69" i="1" s="1"/>
  <c r="C63" i="1"/>
  <c r="M69" i="1" l="1"/>
  <c r="D63" i="1"/>
  <c r="F63" i="1" s="1"/>
  <c r="E63" i="1"/>
  <c r="B64" i="1" s="1"/>
  <c r="P69" i="1" l="1"/>
  <c r="N69" i="1"/>
  <c r="O69" i="1" s="1"/>
  <c r="C64" i="1"/>
  <c r="Q70" i="1" l="1"/>
  <c r="D64" i="1"/>
  <c r="F64" i="1" s="1"/>
  <c r="E64" i="1"/>
  <c r="B65" i="1" s="1"/>
  <c r="M70" i="1" l="1"/>
  <c r="C65" i="1"/>
  <c r="P70" i="1" l="1"/>
  <c r="N70" i="1"/>
  <c r="O70" i="1" s="1"/>
  <c r="E65" i="1"/>
  <c r="D65" i="1"/>
  <c r="F65" i="1" s="1"/>
  <c r="Q71" i="1" l="1"/>
  <c r="B66" i="1"/>
  <c r="M71" i="1" l="1"/>
  <c r="C66" i="1"/>
  <c r="N71" i="1" l="1"/>
  <c r="O71" i="1" s="1"/>
  <c r="P71" i="1"/>
  <c r="E66" i="1"/>
  <c r="D66" i="1"/>
  <c r="F66" i="1" s="1"/>
  <c r="Q72" i="1" l="1"/>
  <c r="B67" i="1"/>
  <c r="M72" i="1" l="1"/>
  <c r="C67" i="1"/>
  <c r="P72" i="1" l="1"/>
  <c r="N72" i="1"/>
  <c r="O72" i="1" s="1"/>
  <c r="E67" i="1"/>
  <c r="D67" i="1"/>
  <c r="F67" i="1" s="1"/>
  <c r="Q73" i="1" l="1"/>
  <c r="B68" i="1"/>
  <c r="M73" i="1" l="1"/>
  <c r="C68" i="1"/>
  <c r="N73" i="1" l="1"/>
  <c r="O73" i="1" s="1"/>
  <c r="P73" i="1"/>
  <c r="D68" i="1"/>
  <c r="F68" i="1" s="1"/>
  <c r="E68" i="1"/>
  <c r="B69" i="1" s="1"/>
  <c r="Q74" i="1" l="1"/>
  <c r="C69" i="1"/>
  <c r="M74" i="1" l="1"/>
  <c r="E69" i="1"/>
  <c r="D69" i="1"/>
  <c r="F69" i="1" s="1"/>
  <c r="N74" i="1" l="1"/>
  <c r="O74" i="1" s="1"/>
  <c r="P74" i="1"/>
  <c r="B70" i="1"/>
  <c r="Q75" i="1" l="1"/>
  <c r="C70" i="1"/>
  <c r="M75" i="1" l="1"/>
  <c r="E70" i="1"/>
  <c r="D70" i="1"/>
  <c r="F70" i="1" s="1"/>
  <c r="P75" i="1" l="1"/>
  <c r="N75" i="1"/>
  <c r="O75" i="1" s="1"/>
  <c r="B71" i="1"/>
  <c r="Q76" i="1" l="1"/>
  <c r="C71" i="1"/>
  <c r="M76" i="1" l="1"/>
  <c r="E71" i="1"/>
  <c r="D71" i="1"/>
  <c r="F71" i="1" s="1"/>
  <c r="P76" i="1" l="1"/>
  <c r="N76" i="1"/>
  <c r="O76" i="1" s="1"/>
  <c r="B72" i="1"/>
  <c r="Q77" i="1" l="1"/>
  <c r="C72" i="1"/>
  <c r="M77" i="1" l="1"/>
  <c r="D72" i="1"/>
  <c r="F72" i="1" s="1"/>
  <c r="E72" i="1"/>
  <c r="B73" i="1" s="1"/>
  <c r="N77" i="1" l="1"/>
  <c r="O77" i="1" s="1"/>
  <c r="P77" i="1"/>
  <c r="Q78" i="1" s="1"/>
  <c r="C73" i="1"/>
  <c r="M78" i="1" l="1"/>
  <c r="E73" i="1"/>
  <c r="D73" i="1"/>
  <c r="F73" i="1" s="1"/>
  <c r="N78" i="1" l="1"/>
  <c r="O78" i="1" s="1"/>
  <c r="P78" i="1"/>
  <c r="B74" i="1"/>
  <c r="Q79" i="1" l="1"/>
  <c r="C74" i="1"/>
  <c r="M79" i="1" l="1"/>
  <c r="D74" i="1"/>
  <c r="F74" i="1" s="1"/>
  <c r="E74" i="1"/>
  <c r="B75" i="1" s="1"/>
  <c r="P79" i="1" l="1"/>
  <c r="N79" i="1"/>
  <c r="O79" i="1" s="1"/>
  <c r="C75" i="1"/>
  <c r="Q80" i="1" l="1"/>
  <c r="E75" i="1"/>
  <c r="D75" i="1"/>
  <c r="F75" i="1" s="1"/>
  <c r="M80" i="1" l="1"/>
  <c r="B76" i="1"/>
  <c r="P80" i="1" l="1"/>
  <c r="N80" i="1"/>
  <c r="O80" i="1" s="1"/>
  <c r="C76" i="1"/>
  <c r="Q81" i="1" l="1"/>
  <c r="E76" i="1"/>
  <c r="D76" i="1"/>
  <c r="F76" i="1" s="1"/>
  <c r="M81" i="1" l="1"/>
  <c r="B77" i="1"/>
  <c r="N81" i="1" l="1"/>
  <c r="O81" i="1" s="1"/>
  <c r="P81" i="1"/>
  <c r="C77" i="1"/>
  <c r="Q82" i="1" l="1"/>
  <c r="M82" i="1"/>
  <c r="E77" i="1"/>
  <c r="D77" i="1"/>
  <c r="F77" i="1" s="1"/>
  <c r="N82" i="1" l="1"/>
  <c r="O82" i="1" s="1"/>
  <c r="P82" i="1"/>
  <c r="Q83" i="1" s="1"/>
  <c r="B78" i="1"/>
  <c r="M83" i="1" l="1"/>
  <c r="C78" i="1"/>
  <c r="P83" i="1" l="1"/>
  <c r="N83" i="1"/>
  <c r="O83" i="1" s="1"/>
  <c r="D78" i="1"/>
  <c r="F78" i="1" s="1"/>
  <c r="E78" i="1"/>
  <c r="B79" i="1" s="1"/>
  <c r="Q84" i="1" l="1"/>
  <c r="C79" i="1"/>
  <c r="M84" i="1" l="1"/>
  <c r="E79" i="1"/>
  <c r="D79" i="1"/>
  <c r="F79" i="1" s="1"/>
  <c r="P84" i="1" l="1"/>
  <c r="N84" i="1"/>
  <c r="O84" i="1" s="1"/>
  <c r="B80" i="1"/>
  <c r="Q85" i="1" l="1"/>
  <c r="C80" i="1"/>
  <c r="M85" i="1" l="1"/>
  <c r="D80" i="1"/>
  <c r="F80" i="1" s="1"/>
  <c r="E80" i="1"/>
  <c r="B81" i="1" s="1"/>
  <c r="N85" i="1" l="1"/>
  <c r="O85" i="1" s="1"/>
  <c r="P85" i="1"/>
  <c r="Q86" i="1" s="1"/>
  <c r="C81" i="1"/>
  <c r="M86" i="1" l="1"/>
  <c r="E81" i="1"/>
  <c r="D81" i="1"/>
  <c r="F81" i="1" s="1"/>
  <c r="N86" i="1" l="1"/>
  <c r="O86" i="1" s="1"/>
  <c r="P86" i="1"/>
  <c r="Q87" i="1" s="1"/>
  <c r="B82" i="1"/>
  <c r="M87" i="1" l="1"/>
  <c r="C82" i="1"/>
  <c r="P87" i="1" l="1"/>
  <c r="N87" i="1"/>
  <c r="O87" i="1" s="1"/>
  <c r="E82" i="1"/>
  <c r="D82" i="1"/>
  <c r="F82" i="1" s="1"/>
  <c r="Q88" i="1" l="1"/>
  <c r="B83" i="1"/>
  <c r="M88" i="1" l="1"/>
  <c r="C83" i="1"/>
  <c r="P88" i="1" l="1"/>
  <c r="N88" i="1"/>
  <c r="O88" i="1" s="1"/>
  <c r="E83" i="1"/>
  <c r="D83" i="1"/>
  <c r="F83" i="1" s="1"/>
  <c r="Q89" i="1" l="1"/>
  <c r="B84" i="1"/>
  <c r="M89" i="1" l="1"/>
  <c r="C84" i="1"/>
  <c r="N89" i="1" l="1"/>
  <c r="O89" i="1" s="1"/>
  <c r="P89" i="1"/>
  <c r="E84" i="1"/>
  <c r="D84" i="1"/>
  <c r="F84" i="1" s="1"/>
  <c r="Q90" i="1" l="1"/>
  <c r="B85" i="1"/>
  <c r="M90" i="1" l="1"/>
  <c r="C85" i="1"/>
  <c r="N90" i="1" l="1"/>
  <c r="O90" i="1" s="1"/>
  <c r="P90" i="1"/>
  <c r="Q91" i="1" s="1"/>
  <c r="E85" i="1"/>
  <c r="D85" i="1"/>
  <c r="F85" i="1" s="1"/>
  <c r="M91" i="1" l="1"/>
  <c r="B86" i="1"/>
  <c r="P91" i="1" l="1"/>
  <c r="N91" i="1"/>
  <c r="O91" i="1" s="1"/>
  <c r="C86" i="1"/>
  <c r="Q92" i="1" l="1"/>
  <c r="D86" i="1"/>
  <c r="F86" i="1" s="1"/>
  <c r="E86" i="1"/>
  <c r="B87" i="1" s="1"/>
  <c r="M92" i="1" l="1"/>
  <c r="C87" i="1"/>
  <c r="P92" i="1" l="1"/>
  <c r="N92" i="1"/>
  <c r="O92" i="1" s="1"/>
  <c r="E87" i="1"/>
  <c r="D87" i="1"/>
  <c r="F87" i="1" s="1"/>
  <c r="Q93" i="1" l="1"/>
  <c r="B88" i="1"/>
  <c r="M93" i="1" l="1"/>
  <c r="C88" i="1"/>
  <c r="N93" i="1" l="1"/>
  <c r="O93" i="1" s="1"/>
  <c r="P93" i="1"/>
  <c r="Q94" i="1" s="1"/>
  <c r="D88" i="1"/>
  <c r="F88" i="1" s="1"/>
  <c r="E88" i="1"/>
  <c r="B89" i="1" s="1"/>
  <c r="M94" i="1" l="1"/>
  <c r="C89" i="1"/>
  <c r="N94" i="1" l="1"/>
  <c r="O94" i="1" s="1"/>
  <c r="P94" i="1"/>
  <c r="Q95" i="1" s="1"/>
  <c r="E89" i="1"/>
  <c r="B90" i="1" s="1"/>
  <c r="D89" i="1"/>
  <c r="F89" i="1" s="1"/>
  <c r="M95" i="1" l="1"/>
  <c r="C90" i="1"/>
  <c r="P95" i="1" l="1"/>
  <c r="N95" i="1"/>
  <c r="O95" i="1" s="1"/>
  <c r="D90" i="1"/>
  <c r="F90" i="1" s="1"/>
  <c r="E90" i="1"/>
  <c r="Q96" i="1" l="1"/>
  <c r="B91" i="1"/>
  <c r="M96" i="1" l="1"/>
  <c r="C91" i="1"/>
  <c r="P96" i="1" l="1"/>
  <c r="N96" i="1"/>
  <c r="O96" i="1" s="1"/>
  <c r="E91" i="1"/>
  <c r="D91" i="1"/>
  <c r="F91" i="1" s="1"/>
  <c r="Q97" i="1" l="1"/>
  <c r="B92" i="1"/>
  <c r="M97" i="1" l="1"/>
  <c r="C92" i="1"/>
  <c r="N97" i="1" l="1"/>
  <c r="O97" i="1" s="1"/>
  <c r="P97" i="1"/>
  <c r="Q98" i="1" s="1"/>
  <c r="E92" i="1"/>
  <c r="D92" i="1"/>
  <c r="F92" i="1" s="1"/>
  <c r="M98" i="1" l="1"/>
  <c r="B93" i="1"/>
  <c r="N98" i="1" l="1"/>
  <c r="O98" i="1" s="1"/>
  <c r="P98" i="1"/>
  <c r="Q99" i="1" s="1"/>
  <c r="C93" i="1"/>
  <c r="M99" i="1" l="1"/>
  <c r="E93" i="1"/>
  <c r="B94" i="1" s="1"/>
  <c r="D93" i="1"/>
  <c r="F93" i="1" s="1"/>
  <c r="P99" i="1" l="1"/>
  <c r="N99" i="1"/>
  <c r="O99" i="1" s="1"/>
  <c r="C94" i="1"/>
  <c r="Q100" i="1" l="1"/>
  <c r="D94" i="1"/>
  <c r="F94" i="1" s="1"/>
  <c r="E94" i="1"/>
  <c r="M100" i="1" l="1"/>
  <c r="B95" i="1"/>
  <c r="P100" i="1" l="1"/>
  <c r="N100" i="1"/>
  <c r="O100" i="1" s="1"/>
  <c r="C95" i="1"/>
  <c r="Q101" i="1" l="1"/>
  <c r="E95" i="1"/>
  <c r="D95" i="1"/>
  <c r="F95" i="1" s="1"/>
  <c r="M101" i="1" l="1"/>
  <c r="B96" i="1"/>
  <c r="N101" i="1" l="1"/>
  <c r="O101" i="1" s="1"/>
  <c r="P101" i="1"/>
  <c r="C96" i="1"/>
  <c r="Q102" i="1" l="1"/>
  <c r="M102" i="1"/>
  <c r="D96" i="1"/>
  <c r="F96" i="1" s="1"/>
  <c r="E96" i="1"/>
  <c r="B97" i="1" s="1"/>
  <c r="N102" i="1" l="1"/>
  <c r="O102" i="1" s="1"/>
  <c r="P102" i="1"/>
  <c r="Q103" i="1" s="1"/>
  <c r="C97" i="1"/>
  <c r="M103" i="1" l="1"/>
  <c r="E97" i="1"/>
  <c r="D97" i="1"/>
  <c r="F97" i="1" s="1"/>
  <c r="P103" i="1" l="1"/>
  <c r="N103" i="1"/>
  <c r="O103" i="1" s="1"/>
  <c r="B98" i="1"/>
  <c r="Q104" i="1" l="1"/>
  <c r="C98" i="1"/>
  <c r="M104" i="1" l="1"/>
  <c r="D98" i="1"/>
  <c r="F98" i="1" s="1"/>
  <c r="E98" i="1"/>
  <c r="P104" i="1" l="1"/>
  <c r="N104" i="1"/>
  <c r="O104" i="1" s="1"/>
  <c r="B99" i="1"/>
  <c r="Q105" i="1" l="1"/>
  <c r="C99" i="1"/>
  <c r="M105" i="1" l="1"/>
  <c r="E99" i="1"/>
  <c r="B100" i="1" s="1"/>
  <c r="D99" i="1"/>
  <c r="F99" i="1" s="1"/>
  <c r="N105" i="1" l="1"/>
  <c r="O105" i="1" s="1"/>
  <c r="P105" i="1"/>
  <c r="Q106" i="1" s="1"/>
  <c r="C100" i="1"/>
  <c r="M106" i="1" l="1"/>
  <c r="D100" i="1"/>
  <c r="F100" i="1" s="1"/>
  <c r="E100" i="1"/>
  <c r="N106" i="1" l="1"/>
  <c r="O106" i="1" s="1"/>
  <c r="P106" i="1"/>
  <c r="B101" i="1"/>
  <c r="Q107" i="1" l="1"/>
  <c r="C101" i="1"/>
  <c r="M107" i="1" l="1"/>
  <c r="E101" i="1"/>
  <c r="B102" i="1" s="1"/>
  <c r="D101" i="1"/>
  <c r="F101" i="1" s="1"/>
  <c r="P107" i="1" l="1"/>
  <c r="N107" i="1"/>
  <c r="O107" i="1" s="1"/>
  <c r="C102" i="1"/>
  <c r="Q108" i="1" l="1"/>
  <c r="E102" i="1"/>
  <c r="B103" i="1" s="1"/>
  <c r="D102" i="1"/>
  <c r="F102" i="1" s="1"/>
  <c r="M108" i="1" l="1"/>
  <c r="C103" i="1"/>
  <c r="P108" i="1" l="1"/>
  <c r="N108" i="1"/>
  <c r="O108" i="1" s="1"/>
  <c r="E103" i="1"/>
  <c r="D103" i="1"/>
  <c r="F103" i="1" s="1"/>
  <c r="Q109" i="1" l="1"/>
  <c r="B104" i="1"/>
  <c r="M109" i="1" l="1"/>
  <c r="C104" i="1"/>
  <c r="N109" i="1" l="1"/>
  <c r="O109" i="1" s="1"/>
  <c r="P109" i="1"/>
  <c r="Q110" i="1" s="1"/>
  <c r="E104" i="1"/>
  <c r="D104" i="1"/>
  <c r="F104" i="1" s="1"/>
  <c r="M110" i="1" l="1"/>
  <c r="B105" i="1"/>
  <c r="N110" i="1" l="1"/>
  <c r="O110" i="1" s="1"/>
  <c r="P110" i="1"/>
  <c r="C105" i="1"/>
  <c r="Q111" i="1" l="1"/>
  <c r="M111" i="1" s="1"/>
  <c r="E105" i="1"/>
  <c r="D105" i="1"/>
  <c r="F105" i="1" s="1"/>
  <c r="P111" i="1" l="1"/>
  <c r="N111" i="1"/>
  <c r="O111" i="1" s="1"/>
  <c r="B106" i="1"/>
  <c r="Q112" i="1" l="1"/>
  <c r="C106" i="1"/>
  <c r="M112" i="1" l="1"/>
  <c r="E106" i="1"/>
  <c r="D106" i="1"/>
  <c r="F106" i="1" s="1"/>
  <c r="P112" i="1" l="1"/>
  <c r="N112" i="1"/>
  <c r="O112" i="1" s="1"/>
  <c r="B107" i="1"/>
  <c r="Q113" i="1" l="1"/>
  <c r="C107" i="1"/>
  <c r="M113" i="1" l="1"/>
  <c r="E107" i="1"/>
  <c r="D107" i="1"/>
  <c r="F107" i="1" s="1"/>
  <c r="N113" i="1" l="1"/>
  <c r="O113" i="1" s="1"/>
  <c r="P113" i="1"/>
  <c r="B108" i="1"/>
  <c r="Q114" i="1" l="1"/>
  <c r="M114" i="1" s="1"/>
  <c r="C108" i="1"/>
  <c r="N114" i="1" l="1"/>
  <c r="O114" i="1" s="1"/>
  <c r="P114" i="1"/>
  <c r="D108" i="1"/>
  <c r="F108" i="1" s="1"/>
  <c r="E108" i="1"/>
  <c r="Q115" i="1" l="1"/>
  <c r="M115" i="1" s="1"/>
  <c r="B109" i="1"/>
  <c r="P115" i="1" l="1"/>
  <c r="N115" i="1"/>
  <c r="O115" i="1" s="1"/>
  <c r="C109" i="1"/>
  <c r="Q116" i="1" l="1"/>
  <c r="E109" i="1"/>
  <c r="D109" i="1"/>
  <c r="F109" i="1" s="1"/>
  <c r="M116" i="1" l="1"/>
  <c r="B110" i="1"/>
  <c r="P116" i="1" l="1"/>
  <c r="N116" i="1"/>
  <c r="O116" i="1" s="1"/>
  <c r="C110" i="1"/>
  <c r="Q117" i="1" l="1"/>
  <c r="E110" i="1"/>
  <c r="D110" i="1"/>
  <c r="F110" i="1" s="1"/>
  <c r="M117" i="1" l="1"/>
  <c r="B111" i="1"/>
  <c r="N117" i="1" l="1"/>
  <c r="O117" i="1" s="1"/>
  <c r="P117" i="1"/>
  <c r="C111" i="1"/>
  <c r="Q118" i="1" l="1"/>
  <c r="M118" i="1" s="1"/>
  <c r="E111" i="1"/>
  <c r="B112" i="1" s="1"/>
  <c r="D111" i="1"/>
  <c r="F111" i="1" s="1"/>
  <c r="N118" i="1" l="1"/>
  <c r="O118" i="1" s="1"/>
  <c r="P118" i="1"/>
  <c r="Q119" i="1" s="1"/>
  <c r="C112" i="1"/>
  <c r="M119" i="1" l="1"/>
  <c r="D112" i="1"/>
  <c r="F112" i="1" s="1"/>
  <c r="E112" i="1"/>
  <c r="P119" i="1" l="1"/>
  <c r="N119" i="1"/>
  <c r="O119" i="1" s="1"/>
  <c r="B113" i="1"/>
  <c r="Q120" i="1" l="1"/>
  <c r="C113" i="1"/>
  <c r="M120" i="1" l="1"/>
  <c r="E113" i="1"/>
  <c r="B114" i="1" s="1"/>
  <c r="D113" i="1"/>
  <c r="F113" i="1" s="1"/>
  <c r="P120" i="1" l="1"/>
  <c r="N120" i="1"/>
  <c r="O120" i="1" s="1"/>
  <c r="C114" i="1"/>
  <c r="Q121" i="1" l="1"/>
  <c r="E114" i="1"/>
  <c r="B115" i="1" s="1"/>
  <c r="D114" i="1"/>
  <c r="F114" i="1" s="1"/>
  <c r="M121" i="1" l="1"/>
  <c r="C115" i="1"/>
  <c r="N121" i="1" l="1"/>
  <c r="O121" i="1" s="1"/>
  <c r="P121" i="1"/>
  <c r="E115" i="1"/>
  <c r="B116" i="1" s="1"/>
  <c r="D115" i="1"/>
  <c r="F115" i="1" s="1"/>
  <c r="Q122" i="1" l="1"/>
  <c r="M122" i="1" s="1"/>
  <c r="C116" i="1"/>
  <c r="N122" i="1" l="1"/>
  <c r="O122" i="1" s="1"/>
  <c r="P122" i="1"/>
  <c r="E116" i="1"/>
  <c r="D116" i="1"/>
  <c r="F116" i="1" s="1"/>
  <c r="Q123" i="1" l="1"/>
  <c r="M123" i="1"/>
  <c r="B117" i="1"/>
  <c r="P123" i="1" l="1"/>
  <c r="N123" i="1"/>
  <c r="O123" i="1" s="1"/>
  <c r="C117" i="1"/>
  <c r="Q124" i="1" l="1"/>
  <c r="E117" i="1"/>
  <c r="B118" i="1" s="1"/>
  <c r="D117" i="1"/>
  <c r="F117" i="1" s="1"/>
  <c r="M124" i="1" l="1"/>
  <c r="C118" i="1"/>
  <c r="P124" i="1" l="1"/>
  <c r="N124" i="1"/>
  <c r="O124" i="1" s="1"/>
  <c r="E118" i="1"/>
  <c r="B119" i="1" s="1"/>
  <c r="D118" i="1"/>
  <c r="F118" i="1" s="1"/>
  <c r="Q125" i="1" l="1"/>
  <c r="C119" i="1"/>
  <c r="M125" i="1" l="1"/>
  <c r="E119" i="1"/>
  <c r="B120" i="1" s="1"/>
  <c r="D119" i="1"/>
  <c r="F119" i="1" s="1"/>
  <c r="N125" i="1" l="1"/>
  <c r="O125" i="1" s="1"/>
  <c r="P125" i="1"/>
  <c r="Q126" i="1" s="1"/>
  <c r="C120" i="1"/>
  <c r="M126" i="1" l="1"/>
  <c r="D120" i="1"/>
  <c r="F120" i="1" s="1"/>
  <c r="E120" i="1"/>
  <c r="N126" i="1" l="1"/>
  <c r="O126" i="1" s="1"/>
  <c r="P126" i="1"/>
  <c r="B121" i="1"/>
  <c r="Q127" i="1" l="1"/>
  <c r="M127" i="1" s="1"/>
  <c r="C121" i="1"/>
  <c r="P127" i="1" l="1"/>
  <c r="N127" i="1"/>
  <c r="O127" i="1" s="1"/>
  <c r="E121" i="1"/>
  <c r="D121" i="1"/>
  <c r="F121" i="1" s="1"/>
  <c r="Q128" i="1" l="1"/>
  <c r="B122" i="1"/>
  <c r="M128" i="1" l="1"/>
  <c r="C122" i="1"/>
  <c r="P128" i="1" l="1"/>
  <c r="N128" i="1"/>
  <c r="O128" i="1" s="1"/>
  <c r="E122" i="1"/>
  <c r="D122" i="1"/>
  <c r="F122" i="1" s="1"/>
  <c r="Q129" i="1" l="1"/>
  <c r="B123" i="1"/>
  <c r="M129" i="1" l="1"/>
  <c r="C123" i="1"/>
  <c r="N129" i="1" l="1"/>
  <c r="O129" i="1" s="1"/>
  <c r="P129" i="1"/>
  <c r="Q130" i="1" s="1"/>
  <c r="E123" i="1"/>
  <c r="B124" i="1" s="1"/>
  <c r="D123" i="1"/>
  <c r="F123" i="1" s="1"/>
  <c r="M130" i="1" l="1"/>
  <c r="C124" i="1"/>
  <c r="N130" i="1" l="1"/>
  <c r="O130" i="1" s="1"/>
  <c r="P130" i="1"/>
  <c r="Q131" i="1" s="1"/>
  <c r="D124" i="1"/>
  <c r="F124" i="1" s="1"/>
  <c r="E124" i="1"/>
  <c r="M131" i="1" l="1"/>
  <c r="B125" i="1"/>
  <c r="P131" i="1" l="1"/>
  <c r="N131" i="1"/>
  <c r="O131" i="1" s="1"/>
  <c r="C125" i="1"/>
  <c r="Q132" i="1" l="1"/>
  <c r="E125" i="1"/>
  <c r="B126" i="1" s="1"/>
  <c r="D125" i="1"/>
  <c r="F125" i="1" s="1"/>
  <c r="M132" i="1" l="1"/>
  <c r="C126" i="1"/>
  <c r="P132" i="1" l="1"/>
  <c r="N132" i="1"/>
  <c r="O132" i="1" s="1"/>
  <c r="E126" i="1"/>
  <c r="B127" i="1" s="1"/>
  <c r="D126" i="1"/>
  <c r="F126" i="1" s="1"/>
  <c r="Q133" i="1" l="1"/>
  <c r="C127" i="1"/>
  <c r="M133" i="1" l="1"/>
  <c r="E127" i="1"/>
  <c r="B128" i="1" s="1"/>
  <c r="D127" i="1"/>
  <c r="F127" i="1" s="1"/>
  <c r="N133" i="1" l="1"/>
  <c r="O133" i="1" s="1"/>
  <c r="P133" i="1"/>
  <c r="C128" i="1"/>
  <c r="Q134" i="1" l="1"/>
  <c r="M134" i="1" s="1"/>
  <c r="D128" i="1"/>
  <c r="F128" i="1" s="1"/>
  <c r="E128" i="1"/>
  <c r="N134" i="1" l="1"/>
  <c r="O134" i="1" s="1"/>
  <c r="P134" i="1"/>
  <c r="Q135" i="1" s="1"/>
  <c r="B129" i="1"/>
  <c r="M135" i="1" l="1"/>
  <c r="C129" i="1"/>
  <c r="P135" i="1" l="1"/>
  <c r="N135" i="1"/>
  <c r="O135" i="1" s="1"/>
  <c r="E129" i="1"/>
  <c r="D129" i="1"/>
  <c r="F129" i="1" s="1"/>
  <c r="Q136" i="1" l="1"/>
  <c r="B130" i="1"/>
  <c r="M136" i="1" l="1"/>
  <c r="C130" i="1"/>
  <c r="P136" i="1" l="1"/>
  <c r="N136" i="1"/>
  <c r="O136" i="1" s="1"/>
  <c r="E130" i="1"/>
  <c r="B131" i="1" s="1"/>
  <c r="D130" i="1"/>
  <c r="F130" i="1" s="1"/>
  <c r="Q137" i="1" l="1"/>
  <c r="C131" i="1"/>
  <c r="M137" i="1" l="1"/>
  <c r="E131" i="1"/>
  <c r="D131" i="1"/>
  <c r="F131" i="1" s="1"/>
  <c r="N137" i="1" l="1"/>
  <c r="O137" i="1" s="1"/>
  <c r="P137" i="1"/>
  <c r="B132" i="1"/>
  <c r="Q138" i="1" l="1"/>
  <c r="M138" i="1" s="1"/>
  <c r="C132" i="1"/>
  <c r="N138" i="1" l="1"/>
  <c r="O138" i="1" s="1"/>
  <c r="P138" i="1"/>
  <c r="D132" i="1"/>
  <c r="F132" i="1" s="1"/>
  <c r="E132" i="1"/>
  <c r="Q139" i="1" l="1"/>
  <c r="M139" i="1" s="1"/>
  <c r="B133" i="1"/>
  <c r="P139" i="1" l="1"/>
  <c r="N139" i="1"/>
  <c r="O139" i="1" s="1"/>
  <c r="C133" i="1"/>
  <c r="Q140" i="1" l="1"/>
  <c r="E133" i="1"/>
  <c r="D133" i="1"/>
  <c r="F133" i="1" s="1"/>
  <c r="M140" i="1" l="1"/>
  <c r="B134" i="1"/>
  <c r="P140" i="1" l="1"/>
  <c r="N140" i="1"/>
  <c r="O140" i="1" s="1"/>
  <c r="C134" i="1"/>
  <c r="Q141" i="1" l="1"/>
  <c r="E134" i="1"/>
  <c r="D134" i="1"/>
  <c r="F134" i="1" s="1"/>
  <c r="M141" i="1" l="1"/>
  <c r="B135" i="1"/>
  <c r="N141" i="1" l="1"/>
  <c r="O141" i="1" s="1"/>
  <c r="P141" i="1"/>
  <c r="C135" i="1"/>
  <c r="Q142" i="1" l="1"/>
  <c r="M142" i="1" s="1"/>
  <c r="E135" i="1"/>
  <c r="D135" i="1"/>
  <c r="F135" i="1" s="1"/>
  <c r="N142" i="1" l="1"/>
  <c r="O142" i="1" s="1"/>
  <c r="P142" i="1"/>
  <c r="B136" i="1"/>
  <c r="Q143" i="1" l="1"/>
  <c r="M143" i="1" s="1"/>
  <c r="C136" i="1"/>
  <c r="P143" i="1" l="1"/>
  <c r="N143" i="1"/>
  <c r="O143" i="1" s="1"/>
  <c r="E136" i="1"/>
  <c r="B137" i="1" s="1"/>
  <c r="D136" i="1"/>
  <c r="F136" i="1" s="1"/>
  <c r="Q144" i="1" l="1"/>
  <c r="C137" i="1"/>
  <c r="M144" i="1" l="1"/>
  <c r="E137" i="1"/>
  <c r="B138" i="1" s="1"/>
  <c r="D137" i="1"/>
  <c r="F137" i="1" s="1"/>
  <c r="P144" i="1" l="1"/>
  <c r="N144" i="1"/>
  <c r="O144" i="1" s="1"/>
  <c r="C138" i="1"/>
  <c r="Q145" i="1" l="1"/>
  <c r="E138" i="1"/>
  <c r="D138" i="1"/>
  <c r="F138" i="1" s="1"/>
  <c r="M145" i="1" l="1"/>
  <c r="B139" i="1"/>
  <c r="N145" i="1" l="1"/>
  <c r="O145" i="1" s="1"/>
  <c r="P145" i="1"/>
  <c r="C139" i="1"/>
  <c r="Q146" i="1" l="1"/>
  <c r="M146" i="1" s="1"/>
  <c r="E139" i="1"/>
  <c r="B140" i="1" s="1"/>
  <c r="D139" i="1"/>
  <c r="F139" i="1" s="1"/>
  <c r="N146" i="1" l="1"/>
  <c r="O146" i="1" s="1"/>
  <c r="P146" i="1"/>
  <c r="C140" i="1"/>
  <c r="Q147" i="1" l="1"/>
  <c r="M147" i="1" s="1"/>
  <c r="E140" i="1"/>
  <c r="B141" i="1" s="1"/>
  <c r="D140" i="1"/>
  <c r="F140" i="1" s="1"/>
  <c r="P147" i="1" l="1"/>
  <c r="N147" i="1"/>
  <c r="O147" i="1" s="1"/>
  <c r="C141" i="1"/>
  <c r="Q148" i="1" l="1"/>
  <c r="E141" i="1"/>
  <c r="B142" i="1" s="1"/>
  <c r="D141" i="1"/>
  <c r="F141" i="1" s="1"/>
  <c r="M148" i="1" l="1"/>
  <c r="C142" i="1"/>
  <c r="P148" i="1" l="1"/>
  <c r="N148" i="1"/>
  <c r="O148" i="1" s="1"/>
  <c r="E142" i="1"/>
  <c r="B143" i="1" s="1"/>
  <c r="D142" i="1"/>
  <c r="F142" i="1" s="1"/>
  <c r="Q149" i="1" l="1"/>
  <c r="C143" i="1"/>
  <c r="M149" i="1" l="1"/>
  <c r="E143" i="1"/>
  <c r="D143" i="1"/>
  <c r="F143" i="1" s="1"/>
  <c r="N149" i="1" l="1"/>
  <c r="O149" i="1" s="1"/>
  <c r="P149" i="1"/>
  <c r="B144" i="1"/>
  <c r="Q150" i="1" l="1"/>
  <c r="M150" i="1" s="1"/>
  <c r="C144" i="1"/>
  <c r="N150" i="1" l="1"/>
  <c r="O150" i="1" s="1"/>
  <c r="P150" i="1"/>
  <c r="D144" i="1"/>
  <c r="F144" i="1" s="1"/>
  <c r="E144" i="1"/>
  <c r="Q151" i="1" l="1"/>
  <c r="M151" i="1" s="1"/>
  <c r="B145" i="1"/>
  <c r="P151" i="1" l="1"/>
  <c r="N151" i="1"/>
  <c r="O151" i="1" s="1"/>
  <c r="C145" i="1"/>
  <c r="Q152" i="1" l="1"/>
  <c r="D145" i="1"/>
  <c r="F145" i="1" s="1"/>
  <c r="E145" i="1"/>
  <c r="B146" i="1" s="1"/>
  <c r="M152" i="1" l="1"/>
  <c r="C146" i="1"/>
  <c r="P152" i="1" l="1"/>
  <c r="N152" i="1"/>
  <c r="O152" i="1" s="1"/>
  <c r="E146" i="1"/>
  <c r="D146" i="1"/>
  <c r="F146" i="1" s="1"/>
  <c r="Q153" i="1" l="1"/>
  <c r="B147" i="1"/>
  <c r="M153" i="1" l="1"/>
  <c r="C147" i="1"/>
  <c r="N153" i="1" l="1"/>
  <c r="O153" i="1" s="1"/>
  <c r="P153" i="1"/>
  <c r="D147" i="1"/>
  <c r="F147" i="1" s="1"/>
  <c r="E147" i="1"/>
  <c r="B148" i="1" s="1"/>
  <c r="Q154" i="1" l="1"/>
  <c r="M154" i="1" s="1"/>
  <c r="C148" i="1"/>
  <c r="N154" i="1" l="1"/>
  <c r="O154" i="1" s="1"/>
  <c r="P154" i="1"/>
  <c r="E148" i="1"/>
  <c r="D148" i="1"/>
  <c r="F148" i="1" s="1"/>
  <c r="Q155" i="1" l="1"/>
  <c r="M155" i="1" s="1"/>
  <c r="B149" i="1"/>
  <c r="P155" i="1" l="1"/>
  <c r="N155" i="1"/>
  <c r="O155" i="1" s="1"/>
  <c r="C149" i="1"/>
  <c r="Q156" i="1" l="1"/>
  <c r="D149" i="1"/>
  <c r="F149" i="1" s="1"/>
  <c r="E149" i="1"/>
  <c r="B150" i="1" s="1"/>
  <c r="M156" i="1" l="1"/>
  <c r="C150" i="1"/>
  <c r="P156" i="1" l="1"/>
  <c r="N156" i="1"/>
  <c r="O156" i="1" s="1"/>
  <c r="E150" i="1"/>
  <c r="D150" i="1"/>
  <c r="F150" i="1" s="1"/>
  <c r="Q157" i="1" l="1"/>
  <c r="B151" i="1"/>
  <c r="M157" i="1" l="1"/>
  <c r="C151" i="1"/>
  <c r="N157" i="1" l="1"/>
  <c r="O157" i="1" s="1"/>
  <c r="P157" i="1"/>
  <c r="D151" i="1"/>
  <c r="F151" i="1" s="1"/>
  <c r="E151" i="1"/>
  <c r="B152" i="1" s="1"/>
  <c r="Q158" i="1" l="1"/>
  <c r="M158" i="1" s="1"/>
  <c r="C152" i="1"/>
  <c r="N158" i="1" l="1"/>
  <c r="O158" i="1" s="1"/>
  <c r="P158" i="1"/>
  <c r="E152" i="1"/>
  <c r="D152" i="1"/>
  <c r="F152" i="1" s="1"/>
  <c r="Q159" i="1" l="1"/>
  <c r="M159" i="1" s="1"/>
  <c r="B153" i="1"/>
  <c r="P159" i="1" l="1"/>
  <c r="N159" i="1"/>
  <c r="O159" i="1" s="1"/>
  <c r="C153" i="1"/>
  <c r="Q160" i="1" l="1"/>
  <c r="D153" i="1"/>
  <c r="F153" i="1" s="1"/>
  <c r="E153" i="1"/>
  <c r="B154" i="1" s="1"/>
  <c r="M160" i="1" l="1"/>
  <c r="C154" i="1"/>
  <c r="P160" i="1" l="1"/>
  <c r="N160" i="1"/>
  <c r="O160" i="1" s="1"/>
  <c r="E154" i="1"/>
  <c r="D154" i="1"/>
  <c r="F154" i="1" s="1"/>
  <c r="Q161" i="1" l="1"/>
  <c r="M161" i="1" s="1"/>
  <c r="B155" i="1"/>
  <c r="N161" i="1" l="1"/>
  <c r="O161" i="1" s="1"/>
  <c r="P161" i="1"/>
  <c r="C155" i="1"/>
  <c r="Q162" i="1" l="1"/>
  <c r="M162" i="1" s="1"/>
  <c r="D155" i="1"/>
  <c r="F155" i="1" s="1"/>
  <c r="E155" i="1"/>
  <c r="B156" i="1" s="1"/>
  <c r="N162" i="1" l="1"/>
  <c r="O162" i="1" s="1"/>
  <c r="P162" i="1"/>
  <c r="C156" i="1"/>
  <c r="Q163" i="1" l="1"/>
  <c r="M163" i="1" s="1"/>
  <c r="E156" i="1"/>
  <c r="D156" i="1"/>
  <c r="F156" i="1" s="1"/>
  <c r="P163" i="1" l="1"/>
  <c r="N163" i="1"/>
  <c r="O163" i="1" s="1"/>
  <c r="B157" i="1"/>
  <c r="Q164" i="1" l="1"/>
  <c r="C157" i="1"/>
  <c r="M164" i="1" l="1"/>
  <c r="E157" i="1"/>
  <c r="D157" i="1"/>
  <c r="F157" i="1" s="1"/>
  <c r="P164" i="1" l="1"/>
  <c r="N164" i="1"/>
  <c r="O164" i="1" s="1"/>
  <c r="B158" i="1"/>
  <c r="Q165" i="1" l="1"/>
  <c r="C158" i="1"/>
  <c r="M165" i="1" l="1"/>
  <c r="E158" i="1"/>
  <c r="B159" i="1" s="1"/>
  <c r="D158" i="1"/>
  <c r="F158" i="1" s="1"/>
  <c r="N165" i="1" l="1"/>
  <c r="O165" i="1" s="1"/>
  <c r="P165" i="1"/>
  <c r="C159" i="1"/>
  <c r="Q166" i="1" l="1"/>
  <c r="M166" i="1" s="1"/>
  <c r="E159" i="1"/>
  <c r="B160" i="1" s="1"/>
  <c r="D159" i="1"/>
  <c r="F159" i="1" s="1"/>
  <c r="N166" i="1" l="1"/>
  <c r="O166" i="1" s="1"/>
  <c r="P166" i="1"/>
  <c r="C160" i="1"/>
  <c r="Q167" i="1" l="1"/>
  <c r="M167" i="1" s="1"/>
  <c r="E160" i="1"/>
  <c r="B161" i="1" s="1"/>
  <c r="D160" i="1"/>
  <c r="F160" i="1" s="1"/>
  <c r="P167" i="1" l="1"/>
  <c r="N167" i="1"/>
  <c r="O167" i="1" s="1"/>
  <c r="C161" i="1"/>
  <c r="Q168" i="1" l="1"/>
  <c r="D161" i="1"/>
  <c r="F161" i="1" s="1"/>
  <c r="E161" i="1"/>
  <c r="M168" i="1" l="1"/>
  <c r="B162" i="1"/>
  <c r="P168" i="1" l="1"/>
  <c r="N168" i="1"/>
  <c r="O168" i="1" s="1"/>
  <c r="C162" i="1"/>
  <c r="Q169" i="1" l="1"/>
  <c r="E162" i="1"/>
  <c r="D162" i="1"/>
  <c r="F162" i="1" s="1"/>
  <c r="M169" i="1" l="1"/>
  <c r="B163" i="1"/>
  <c r="N169" i="1" l="1"/>
  <c r="O169" i="1" s="1"/>
  <c r="P169" i="1"/>
  <c r="C163" i="1"/>
  <c r="Q170" i="1" l="1"/>
  <c r="M170" i="1" s="1"/>
  <c r="D163" i="1"/>
  <c r="F163" i="1" s="1"/>
  <c r="E163" i="1"/>
  <c r="B164" i="1" s="1"/>
  <c r="N170" i="1" l="1"/>
  <c r="O170" i="1" s="1"/>
  <c r="P170" i="1"/>
  <c r="C164" i="1"/>
  <c r="Q171" i="1" l="1"/>
  <c r="M171" i="1" s="1"/>
  <c r="E164" i="1"/>
  <c r="D164" i="1"/>
  <c r="F164" i="1" s="1"/>
  <c r="P171" i="1" l="1"/>
  <c r="N171" i="1"/>
  <c r="O171" i="1" s="1"/>
  <c r="B165" i="1"/>
  <c r="Q172" i="1" l="1"/>
  <c r="C165" i="1"/>
  <c r="M172" i="1" l="1"/>
  <c r="E165" i="1"/>
  <c r="D165" i="1"/>
  <c r="F165" i="1" s="1"/>
  <c r="P172" i="1" l="1"/>
  <c r="N172" i="1"/>
  <c r="O172" i="1" s="1"/>
  <c r="B166" i="1"/>
  <c r="Q173" i="1" l="1"/>
  <c r="M173" i="1" s="1"/>
  <c r="C166" i="1"/>
  <c r="N173" i="1" l="1"/>
  <c r="O173" i="1" s="1"/>
  <c r="P173" i="1"/>
  <c r="E166" i="1"/>
  <c r="D166" i="1"/>
  <c r="F166" i="1" s="1"/>
  <c r="Q174" i="1" l="1"/>
  <c r="B167" i="1"/>
  <c r="M174" i="1" l="1"/>
  <c r="C167" i="1"/>
  <c r="N174" i="1" l="1"/>
  <c r="O174" i="1" s="1"/>
  <c r="P174" i="1"/>
  <c r="E167" i="1"/>
  <c r="B168" i="1" s="1"/>
  <c r="D167" i="1"/>
  <c r="F167" i="1" s="1"/>
  <c r="Q175" i="1" l="1"/>
  <c r="C168" i="1"/>
  <c r="M175" i="1" l="1"/>
  <c r="E168" i="1"/>
  <c r="B169" i="1" s="1"/>
  <c r="D168" i="1"/>
  <c r="F168" i="1" s="1"/>
  <c r="P175" i="1" l="1"/>
  <c r="N175" i="1"/>
  <c r="O175" i="1" s="1"/>
  <c r="C169" i="1"/>
  <c r="Q176" i="1" l="1"/>
  <c r="E169" i="1"/>
  <c r="D169" i="1"/>
  <c r="F169" i="1" s="1"/>
  <c r="M176" i="1" l="1"/>
  <c r="B170" i="1"/>
  <c r="P176" i="1" l="1"/>
  <c r="N176" i="1"/>
  <c r="O176" i="1" s="1"/>
  <c r="C170" i="1"/>
  <c r="Q177" i="1" l="1"/>
  <c r="E170" i="1"/>
  <c r="D170" i="1"/>
  <c r="F170" i="1" s="1"/>
  <c r="M177" i="1" l="1"/>
  <c r="B171" i="1"/>
  <c r="N177" i="1" l="1"/>
  <c r="O177" i="1" s="1"/>
  <c r="P177" i="1"/>
  <c r="C171" i="1"/>
  <c r="Q178" i="1" l="1"/>
  <c r="E171" i="1"/>
  <c r="B172" i="1" s="1"/>
  <c r="D171" i="1"/>
  <c r="F171" i="1" s="1"/>
  <c r="M178" i="1" l="1"/>
  <c r="C172" i="1"/>
  <c r="N178" i="1" l="1"/>
  <c r="O178" i="1" s="1"/>
  <c r="P178" i="1"/>
  <c r="E172" i="1"/>
  <c r="B173" i="1" s="1"/>
  <c r="D172" i="1"/>
  <c r="F172" i="1" s="1"/>
  <c r="Q179" i="1" l="1"/>
  <c r="C173" i="1"/>
  <c r="M179" i="1" l="1"/>
  <c r="E173" i="1"/>
  <c r="B174" i="1" s="1"/>
  <c r="D173" i="1"/>
  <c r="F173" i="1" s="1"/>
  <c r="P179" i="1" l="1"/>
  <c r="N179" i="1"/>
  <c r="O179" i="1" s="1"/>
  <c r="C174" i="1"/>
  <c r="Q180" i="1" l="1"/>
  <c r="M180" i="1" s="1"/>
  <c r="E174" i="1"/>
  <c r="D174" i="1"/>
  <c r="F174" i="1" s="1"/>
  <c r="P180" i="1" l="1"/>
  <c r="N180" i="1"/>
  <c r="O180" i="1" s="1"/>
  <c r="B175" i="1"/>
  <c r="Q181" i="1" l="1"/>
  <c r="M181" i="1" s="1"/>
  <c r="C175" i="1"/>
  <c r="N181" i="1" l="1"/>
  <c r="O181" i="1" s="1"/>
  <c r="P181" i="1"/>
  <c r="D175" i="1"/>
  <c r="F175" i="1" s="1"/>
  <c r="E175" i="1"/>
  <c r="Q182" i="1" l="1"/>
  <c r="B176" i="1"/>
  <c r="M182" i="1" l="1"/>
  <c r="C176" i="1"/>
  <c r="N182" i="1" l="1"/>
  <c r="O182" i="1" s="1"/>
  <c r="P182" i="1"/>
  <c r="E176" i="1"/>
  <c r="D176" i="1"/>
  <c r="F176" i="1" s="1"/>
  <c r="Q183" i="1" l="1"/>
  <c r="B177" i="1"/>
  <c r="M183" i="1" l="1"/>
  <c r="C177" i="1"/>
  <c r="P183" i="1" l="1"/>
  <c r="N183" i="1"/>
  <c r="O183" i="1" s="1"/>
  <c r="E177" i="1"/>
  <c r="D177" i="1"/>
  <c r="F177" i="1" s="1"/>
  <c r="Q184" i="1" l="1"/>
  <c r="B178" i="1"/>
  <c r="M184" i="1" l="1"/>
  <c r="C178" i="1"/>
  <c r="P184" i="1" l="1"/>
  <c r="N184" i="1"/>
  <c r="O184" i="1" s="1"/>
  <c r="E178" i="1"/>
  <c r="B179" i="1" s="1"/>
  <c r="D178" i="1"/>
  <c r="F178" i="1" s="1"/>
  <c r="Q185" i="1" l="1"/>
  <c r="C179" i="1"/>
  <c r="M185" i="1" l="1"/>
  <c r="D179" i="1"/>
  <c r="F179" i="1" s="1"/>
  <c r="E179" i="1"/>
  <c r="N185" i="1" l="1"/>
  <c r="O185" i="1" s="1"/>
  <c r="P185" i="1"/>
  <c r="Q186" i="1" s="1"/>
  <c r="B180" i="1"/>
  <c r="M186" i="1" l="1"/>
  <c r="C180" i="1"/>
  <c r="N186" i="1" l="1"/>
  <c r="O186" i="1" s="1"/>
  <c r="P186" i="1"/>
  <c r="E180" i="1"/>
  <c r="B181" i="1" s="1"/>
  <c r="D180" i="1"/>
  <c r="F180" i="1" s="1"/>
  <c r="Q187" i="1" l="1"/>
  <c r="M187" i="1"/>
  <c r="C181" i="1"/>
  <c r="P187" i="1" l="1"/>
  <c r="N187" i="1"/>
  <c r="O187" i="1" s="1"/>
  <c r="E181" i="1"/>
  <c r="B182" i="1" s="1"/>
  <c r="D181" i="1"/>
  <c r="F181" i="1" s="1"/>
  <c r="Q188" i="1" l="1"/>
  <c r="C182" i="1"/>
  <c r="M188" i="1" l="1"/>
  <c r="E182" i="1"/>
  <c r="D182" i="1"/>
  <c r="F182" i="1" s="1"/>
  <c r="P188" i="1" l="1"/>
  <c r="N188" i="1"/>
  <c r="O188" i="1" s="1"/>
  <c r="B183" i="1"/>
  <c r="Q189" i="1" l="1"/>
  <c r="C183" i="1"/>
  <c r="M189" i="1" l="1"/>
  <c r="D183" i="1"/>
  <c r="F183" i="1" s="1"/>
  <c r="E183" i="1"/>
  <c r="N189" i="1" l="1"/>
  <c r="O189" i="1" s="1"/>
  <c r="P189" i="1"/>
  <c r="B184" i="1"/>
  <c r="Q190" i="1" l="1"/>
  <c r="C184" i="1"/>
  <c r="M190" i="1" l="1"/>
  <c r="E184" i="1"/>
  <c r="D184" i="1"/>
  <c r="F184" i="1" s="1"/>
  <c r="N190" i="1" l="1"/>
  <c r="O190" i="1" s="1"/>
  <c r="P190" i="1"/>
  <c r="B185" i="1"/>
  <c r="Q191" i="1" l="1"/>
  <c r="M191" i="1" s="1"/>
  <c r="C185" i="1"/>
  <c r="P191" i="1" l="1"/>
  <c r="N191" i="1"/>
  <c r="O191" i="1" s="1"/>
  <c r="E185" i="1"/>
  <c r="D185" i="1"/>
  <c r="F185" i="1" s="1"/>
  <c r="Q192" i="1" l="1"/>
  <c r="B186" i="1"/>
  <c r="M192" i="1" l="1"/>
  <c r="C186" i="1"/>
  <c r="P192" i="1" l="1"/>
  <c r="N192" i="1"/>
  <c r="O192" i="1" s="1"/>
  <c r="E186" i="1"/>
  <c r="D186" i="1"/>
  <c r="F186" i="1" s="1"/>
  <c r="Q193" i="1" l="1"/>
  <c r="B187" i="1"/>
  <c r="M193" i="1" l="1"/>
  <c r="C187" i="1"/>
  <c r="N193" i="1" l="1"/>
  <c r="O193" i="1" s="1"/>
  <c r="P193" i="1"/>
  <c r="E187" i="1"/>
  <c r="D187" i="1"/>
  <c r="F187" i="1" s="1"/>
  <c r="Q194" i="1" l="1"/>
  <c r="M194" i="1"/>
  <c r="B188" i="1"/>
  <c r="N194" i="1" l="1"/>
  <c r="O194" i="1" s="1"/>
  <c r="P194" i="1"/>
  <c r="C188" i="1"/>
  <c r="Q195" i="1" l="1"/>
  <c r="E188" i="1"/>
  <c r="B189" i="1" s="1"/>
  <c r="D188" i="1"/>
  <c r="F188" i="1" s="1"/>
  <c r="M195" i="1" l="1"/>
  <c r="C189" i="1"/>
  <c r="P195" i="1" l="1"/>
  <c r="N195" i="1"/>
  <c r="O195" i="1" s="1"/>
  <c r="D189" i="1"/>
  <c r="F189" i="1" s="1"/>
  <c r="E189" i="1"/>
  <c r="Q196" i="1" l="1"/>
  <c r="B190" i="1"/>
  <c r="M196" i="1" l="1"/>
  <c r="C190" i="1"/>
  <c r="P196" i="1" l="1"/>
  <c r="N196" i="1"/>
  <c r="O196" i="1" s="1"/>
  <c r="E190" i="1"/>
  <c r="B191" i="1" s="1"/>
  <c r="D190" i="1"/>
  <c r="F190" i="1" s="1"/>
  <c r="Q197" i="1" l="1"/>
  <c r="C191" i="1"/>
  <c r="M197" i="1" l="1"/>
  <c r="D191" i="1"/>
  <c r="F191" i="1" s="1"/>
  <c r="E191" i="1"/>
  <c r="N197" i="1" l="1"/>
  <c r="O197" i="1" s="1"/>
  <c r="P197" i="1"/>
  <c r="B192" i="1"/>
  <c r="Q198" i="1" l="1"/>
  <c r="C192" i="1"/>
  <c r="M198" i="1" l="1"/>
  <c r="D192" i="1"/>
  <c r="F192" i="1" s="1"/>
  <c r="E192" i="1"/>
  <c r="N198" i="1" l="1"/>
  <c r="O198" i="1" s="1"/>
  <c r="P198" i="1"/>
  <c r="B193" i="1"/>
  <c r="Q199" i="1" l="1"/>
  <c r="M199" i="1" s="1"/>
  <c r="C193" i="1"/>
  <c r="P199" i="1" l="1"/>
  <c r="N199" i="1"/>
  <c r="O199" i="1" s="1"/>
  <c r="D193" i="1"/>
  <c r="F193" i="1" s="1"/>
  <c r="E193" i="1"/>
  <c r="Q200" i="1" l="1"/>
  <c r="B194" i="1"/>
  <c r="M200" i="1" l="1"/>
  <c r="C194" i="1"/>
  <c r="P200" i="1" l="1"/>
  <c r="N200" i="1"/>
  <c r="O200" i="1" s="1"/>
  <c r="E194" i="1"/>
  <c r="B195" i="1" s="1"/>
  <c r="D194" i="1"/>
  <c r="F194" i="1" s="1"/>
  <c r="Q201" i="1" l="1"/>
  <c r="C195" i="1"/>
  <c r="M201" i="1" l="1"/>
  <c r="D195" i="1"/>
  <c r="F195" i="1" s="1"/>
  <c r="E195" i="1"/>
  <c r="N201" i="1" l="1"/>
  <c r="O201" i="1" s="1"/>
  <c r="P201" i="1"/>
  <c r="B196" i="1"/>
  <c r="Q202" i="1" l="1"/>
  <c r="M202" i="1" s="1"/>
  <c r="C196" i="1"/>
  <c r="N202" i="1" l="1"/>
  <c r="O202" i="1" s="1"/>
  <c r="P202" i="1"/>
  <c r="D196" i="1"/>
  <c r="F196" i="1" s="1"/>
  <c r="E196" i="1"/>
  <c r="Q203" i="1" l="1"/>
  <c r="M203" i="1" s="1"/>
  <c r="B197" i="1"/>
  <c r="P203" i="1" l="1"/>
  <c r="N203" i="1"/>
  <c r="O203" i="1" s="1"/>
  <c r="C197" i="1"/>
  <c r="Q204" i="1" l="1"/>
  <c r="E197" i="1"/>
  <c r="D197" i="1"/>
  <c r="F197" i="1" s="1"/>
  <c r="M204" i="1" l="1"/>
  <c r="B198" i="1"/>
  <c r="P204" i="1" l="1"/>
  <c r="N204" i="1"/>
  <c r="O204" i="1" s="1"/>
  <c r="C198" i="1"/>
  <c r="Q205" i="1" l="1"/>
  <c r="M205" i="1" s="1"/>
  <c r="E198" i="1"/>
  <c r="D198" i="1"/>
  <c r="F198" i="1" s="1"/>
  <c r="N205" i="1" l="1"/>
  <c r="O205" i="1" s="1"/>
  <c r="P205" i="1"/>
  <c r="B199" i="1"/>
  <c r="Q206" i="1" l="1"/>
  <c r="M206" i="1" s="1"/>
  <c r="C199" i="1"/>
  <c r="N206" i="1" l="1"/>
  <c r="O206" i="1" s="1"/>
  <c r="P206" i="1"/>
  <c r="E199" i="1"/>
  <c r="D199" i="1"/>
  <c r="F199" i="1" s="1"/>
  <c r="Q207" i="1" l="1"/>
  <c r="M207" i="1" s="1"/>
  <c r="B200" i="1"/>
  <c r="P207" i="1" l="1"/>
  <c r="N207" i="1"/>
  <c r="O207" i="1" s="1"/>
  <c r="C200" i="1"/>
  <c r="Q208" i="1" l="1"/>
  <c r="D200" i="1"/>
  <c r="F200" i="1" s="1"/>
  <c r="E200" i="1"/>
  <c r="M208" i="1" l="1"/>
  <c r="B201" i="1"/>
  <c r="P208" i="1" l="1"/>
  <c r="N208" i="1"/>
  <c r="O208" i="1" s="1"/>
  <c r="C201" i="1"/>
  <c r="Q209" i="1" l="1"/>
  <c r="M209" i="1" s="1"/>
  <c r="E201" i="1"/>
  <c r="D201" i="1"/>
  <c r="F201" i="1" s="1"/>
  <c r="N209" i="1" l="1"/>
  <c r="O209" i="1" s="1"/>
  <c r="P209" i="1"/>
  <c r="Q210" i="1" s="1"/>
  <c r="B202" i="1"/>
  <c r="M210" i="1" l="1"/>
  <c r="C202" i="1"/>
  <c r="N210" i="1" l="1"/>
  <c r="O210" i="1" s="1"/>
  <c r="P210" i="1"/>
  <c r="E202" i="1"/>
  <c r="B203" i="1" s="1"/>
  <c r="D202" i="1"/>
  <c r="F202" i="1" s="1"/>
  <c r="Q211" i="1" l="1"/>
  <c r="C203" i="1"/>
  <c r="M211" i="1" l="1"/>
  <c r="D203" i="1"/>
  <c r="F203" i="1" s="1"/>
  <c r="E203" i="1"/>
  <c r="P211" i="1" l="1"/>
  <c r="N211" i="1"/>
  <c r="O211" i="1" s="1"/>
  <c r="B204" i="1"/>
  <c r="Q212" i="1" l="1"/>
  <c r="M212" i="1"/>
  <c r="C204" i="1"/>
  <c r="P212" i="1" l="1"/>
  <c r="N212" i="1"/>
  <c r="O212" i="1" s="1"/>
  <c r="D204" i="1"/>
  <c r="F204" i="1" s="1"/>
  <c r="E204" i="1"/>
  <c r="Q213" i="1" l="1"/>
  <c r="B205" i="1"/>
  <c r="M213" i="1" l="1"/>
  <c r="C205" i="1"/>
  <c r="N213" i="1" l="1"/>
  <c r="O213" i="1" s="1"/>
  <c r="P213" i="1"/>
  <c r="E205" i="1"/>
  <c r="B206" i="1" s="1"/>
  <c r="D205" i="1"/>
  <c r="F205" i="1" s="1"/>
  <c r="Q214" i="1" l="1"/>
  <c r="M214" i="1"/>
  <c r="C206" i="1"/>
  <c r="N214" i="1" l="1"/>
  <c r="O214" i="1" s="1"/>
  <c r="P214" i="1"/>
  <c r="E206" i="1"/>
  <c r="B207" i="1" s="1"/>
  <c r="D206" i="1"/>
  <c r="F206" i="1" s="1"/>
  <c r="Q215" i="1" l="1"/>
  <c r="M215" i="1" s="1"/>
  <c r="C207" i="1"/>
  <c r="P215" i="1" l="1"/>
  <c r="N215" i="1"/>
  <c r="O215" i="1" s="1"/>
  <c r="D207" i="1"/>
  <c r="F207" i="1" s="1"/>
  <c r="E207" i="1"/>
  <c r="Q216" i="1" l="1"/>
  <c r="B208" i="1"/>
  <c r="M216" i="1" l="1"/>
  <c r="C208" i="1"/>
  <c r="P216" i="1" l="1"/>
  <c r="N216" i="1"/>
  <c r="O216" i="1" s="1"/>
  <c r="E208" i="1"/>
  <c r="D208" i="1"/>
  <c r="F208" i="1" s="1"/>
  <c r="Q217" i="1" l="1"/>
  <c r="M217" i="1" s="1"/>
  <c r="B209" i="1"/>
  <c r="N217" i="1" l="1"/>
  <c r="O217" i="1" s="1"/>
  <c r="P217" i="1"/>
  <c r="Q218" i="1" s="1"/>
  <c r="C209" i="1"/>
  <c r="M218" i="1" l="1"/>
  <c r="E209" i="1"/>
  <c r="B210" i="1" s="1"/>
  <c r="D209" i="1"/>
  <c r="F209" i="1" s="1"/>
  <c r="N218" i="1" l="1"/>
  <c r="O218" i="1" s="1"/>
  <c r="P218" i="1"/>
  <c r="Q219" i="1" s="1"/>
  <c r="C210" i="1"/>
  <c r="M219" i="1" l="1"/>
  <c r="E210" i="1"/>
  <c r="D210" i="1"/>
  <c r="F210" i="1" s="1"/>
  <c r="P219" i="1" l="1"/>
  <c r="N219" i="1"/>
  <c r="O219" i="1" s="1"/>
  <c r="B211" i="1"/>
  <c r="Q220" i="1" l="1"/>
  <c r="C211" i="1"/>
  <c r="M220" i="1" l="1"/>
  <c r="D211" i="1"/>
  <c r="F211" i="1" s="1"/>
  <c r="E211" i="1"/>
  <c r="B212" i="1" s="1"/>
  <c r="P220" i="1" l="1"/>
  <c r="N220" i="1"/>
  <c r="O220" i="1" s="1"/>
  <c r="C212" i="1"/>
  <c r="Q221" i="1" l="1"/>
  <c r="D212" i="1"/>
  <c r="F212" i="1" s="1"/>
  <c r="E212" i="1"/>
  <c r="B213" i="1" s="1"/>
  <c r="M221" i="1" l="1"/>
  <c r="C213" i="1"/>
  <c r="N221" i="1" l="1"/>
  <c r="O221" i="1" s="1"/>
  <c r="P221" i="1"/>
  <c r="Q222" i="1" s="1"/>
  <c r="E213" i="1"/>
  <c r="B214" i="1" s="1"/>
  <c r="D213" i="1"/>
  <c r="F213" i="1" s="1"/>
  <c r="M222" i="1" l="1"/>
  <c r="C214" i="1"/>
  <c r="N222" i="1" l="1"/>
  <c r="O222" i="1" s="1"/>
  <c r="P222" i="1"/>
  <c r="E214" i="1"/>
  <c r="B215" i="1" s="1"/>
  <c r="D214" i="1"/>
  <c r="F214" i="1" s="1"/>
  <c r="Q223" i="1" l="1"/>
  <c r="C215" i="1"/>
  <c r="M223" i="1" l="1"/>
  <c r="E215" i="1"/>
  <c r="D215" i="1"/>
  <c r="F215" i="1" s="1"/>
  <c r="P223" i="1" l="1"/>
  <c r="N223" i="1"/>
  <c r="O223" i="1" s="1"/>
  <c r="B216" i="1"/>
  <c r="Q224" i="1" l="1"/>
  <c r="C216" i="1"/>
  <c r="M224" i="1" l="1"/>
  <c r="E216" i="1"/>
  <c r="B217" i="1" s="1"/>
  <c r="D216" i="1"/>
  <c r="F216" i="1" s="1"/>
  <c r="P224" i="1" l="1"/>
  <c r="N224" i="1"/>
  <c r="O224" i="1" s="1"/>
  <c r="C217" i="1"/>
  <c r="Q225" i="1" l="1"/>
  <c r="E217" i="1"/>
  <c r="B218" i="1" s="1"/>
  <c r="D217" i="1"/>
  <c r="F217" i="1" s="1"/>
  <c r="M225" i="1" l="1"/>
  <c r="C218" i="1"/>
  <c r="N225" i="1" l="1"/>
  <c r="O225" i="1" s="1"/>
  <c r="P225" i="1"/>
  <c r="Q226" i="1" s="1"/>
  <c r="E218" i="1"/>
  <c r="D218" i="1"/>
  <c r="F218" i="1" s="1"/>
  <c r="M226" i="1" l="1"/>
  <c r="B219" i="1"/>
  <c r="N226" i="1" l="1"/>
  <c r="O226" i="1" s="1"/>
  <c r="P226" i="1"/>
  <c r="C219" i="1"/>
  <c r="Q227" i="1" l="1"/>
  <c r="E219" i="1"/>
  <c r="B220" i="1" s="1"/>
  <c r="D219" i="1"/>
  <c r="F219" i="1" s="1"/>
  <c r="M227" i="1" l="1"/>
  <c r="C220" i="1"/>
  <c r="P227" i="1" l="1"/>
  <c r="N227" i="1"/>
  <c r="O227" i="1" s="1"/>
  <c r="E220" i="1"/>
  <c r="B221" i="1" s="1"/>
  <c r="D220" i="1"/>
  <c r="F220" i="1" s="1"/>
  <c r="Q228" i="1" l="1"/>
  <c r="M228" i="1" s="1"/>
  <c r="C221" i="1"/>
  <c r="P228" i="1" l="1"/>
  <c r="N228" i="1"/>
  <c r="O228" i="1" s="1"/>
  <c r="E221" i="1"/>
  <c r="B222" i="1" s="1"/>
  <c r="D221" i="1"/>
  <c r="F221" i="1" s="1"/>
  <c r="Q229" i="1" l="1"/>
  <c r="M229" i="1"/>
  <c r="C222" i="1"/>
  <c r="N229" i="1" l="1"/>
  <c r="O229" i="1" s="1"/>
  <c r="P229" i="1"/>
  <c r="E222" i="1"/>
  <c r="D222" i="1"/>
  <c r="F222" i="1" s="1"/>
  <c r="Q230" i="1" l="1"/>
  <c r="B223" i="1"/>
  <c r="M230" i="1" l="1"/>
  <c r="C223" i="1"/>
  <c r="N230" i="1" l="1"/>
  <c r="O230" i="1" s="1"/>
  <c r="P230" i="1"/>
  <c r="E223" i="1"/>
  <c r="D223" i="1"/>
  <c r="F223" i="1" s="1"/>
  <c r="Q231" i="1" l="1"/>
  <c r="M231" i="1"/>
  <c r="B224" i="1"/>
  <c r="P231" i="1" l="1"/>
  <c r="N231" i="1"/>
  <c r="O231" i="1" s="1"/>
  <c r="C224" i="1"/>
  <c r="Q232" i="1" l="1"/>
  <c r="E224" i="1"/>
  <c r="D224" i="1"/>
  <c r="F224" i="1" s="1"/>
  <c r="M232" i="1" l="1"/>
  <c r="B225" i="1"/>
  <c r="P232" i="1" l="1"/>
  <c r="N232" i="1"/>
  <c r="O232" i="1" s="1"/>
  <c r="C225" i="1"/>
  <c r="Q233" i="1" l="1"/>
  <c r="E225" i="1"/>
  <c r="D225" i="1"/>
  <c r="F225" i="1" s="1"/>
  <c r="M233" i="1" l="1"/>
  <c r="B226" i="1"/>
  <c r="N233" i="1" l="1"/>
  <c r="O233" i="1" s="1"/>
  <c r="P233" i="1"/>
  <c r="C226" i="1"/>
  <c r="Q234" i="1" l="1"/>
  <c r="M234" i="1"/>
  <c r="E226" i="1"/>
  <c r="B227" i="1" s="1"/>
  <c r="D226" i="1"/>
  <c r="F226" i="1" s="1"/>
  <c r="N234" i="1" l="1"/>
  <c r="O234" i="1" s="1"/>
  <c r="P234" i="1"/>
  <c r="C227" i="1"/>
  <c r="Q235" i="1" l="1"/>
  <c r="M235" i="1" s="1"/>
  <c r="D227" i="1"/>
  <c r="F227" i="1" s="1"/>
  <c r="E227" i="1"/>
  <c r="P235" i="1" l="1"/>
  <c r="N235" i="1"/>
  <c r="O235" i="1" s="1"/>
  <c r="B228" i="1"/>
  <c r="Q236" i="1" l="1"/>
  <c r="C228" i="1"/>
  <c r="M236" i="1" l="1"/>
  <c r="E228" i="1"/>
  <c r="D228" i="1"/>
  <c r="F228" i="1" s="1"/>
  <c r="P236" i="1" l="1"/>
  <c r="N236" i="1"/>
  <c r="O236" i="1" s="1"/>
  <c r="B229" i="1"/>
  <c r="Q237" i="1" l="1"/>
  <c r="C229" i="1"/>
  <c r="M237" i="1" l="1"/>
  <c r="E229" i="1"/>
  <c r="B230" i="1" s="1"/>
  <c r="D229" i="1"/>
  <c r="F229" i="1" s="1"/>
  <c r="N237" i="1" l="1"/>
  <c r="O237" i="1" s="1"/>
  <c r="P237" i="1"/>
  <c r="Q238" i="1" s="1"/>
  <c r="C230" i="1"/>
  <c r="M238" i="1" l="1"/>
  <c r="E230" i="1"/>
  <c r="D230" i="1"/>
  <c r="F230" i="1" s="1"/>
  <c r="N238" i="1" l="1"/>
  <c r="O238" i="1" s="1"/>
  <c r="P238" i="1"/>
  <c r="Q239" i="1" s="1"/>
  <c r="B231" i="1"/>
  <c r="M239" i="1" l="1"/>
  <c r="C231" i="1"/>
  <c r="P239" i="1" l="1"/>
  <c r="N239" i="1"/>
  <c r="O239" i="1" s="1"/>
  <c r="D231" i="1"/>
  <c r="F231" i="1" s="1"/>
  <c r="E231" i="1"/>
  <c r="Q240" i="1" l="1"/>
  <c r="B232" i="1"/>
  <c r="M240" i="1" l="1"/>
  <c r="C232" i="1"/>
  <c r="P240" i="1" l="1"/>
  <c r="N240" i="1"/>
  <c r="O240" i="1" s="1"/>
  <c r="E232" i="1"/>
  <c r="D232" i="1"/>
  <c r="F232" i="1" s="1"/>
  <c r="Q241" i="1" l="1"/>
  <c r="B233" i="1"/>
  <c r="M241" i="1" l="1"/>
  <c r="C233" i="1"/>
  <c r="N241" i="1" l="1"/>
  <c r="O241" i="1" s="1"/>
  <c r="P241" i="1"/>
  <c r="Q242" i="1" s="1"/>
  <c r="E233" i="1"/>
  <c r="D233" i="1"/>
  <c r="F233" i="1" s="1"/>
  <c r="M242" i="1" l="1"/>
  <c r="B234" i="1"/>
  <c r="N242" i="1" l="1"/>
  <c r="O242" i="1" s="1"/>
  <c r="P242" i="1"/>
  <c r="C234" i="1"/>
  <c r="Q243" i="1" l="1"/>
  <c r="M243" i="1" s="1"/>
  <c r="E234" i="1"/>
  <c r="B235" i="1" s="1"/>
  <c r="D234" i="1"/>
  <c r="F234" i="1" s="1"/>
  <c r="P243" i="1" l="1"/>
  <c r="N243" i="1"/>
  <c r="O243" i="1" s="1"/>
  <c r="C235" i="1"/>
  <c r="Q244" i="1" l="1"/>
  <c r="E235" i="1"/>
  <c r="D235" i="1"/>
  <c r="F235" i="1" s="1"/>
  <c r="M244" i="1" l="1"/>
  <c r="B236" i="1"/>
  <c r="P244" i="1" l="1"/>
  <c r="N244" i="1"/>
  <c r="O244" i="1" s="1"/>
  <c r="C236" i="1"/>
  <c r="Q245" i="1" l="1"/>
  <c r="E236" i="1"/>
  <c r="D236" i="1"/>
  <c r="F236" i="1" s="1"/>
  <c r="M245" i="1" l="1"/>
  <c r="B237" i="1"/>
  <c r="N245" i="1" l="1"/>
  <c r="O245" i="1" s="1"/>
  <c r="P245" i="1"/>
  <c r="C237" i="1"/>
  <c r="Q246" i="1" l="1"/>
  <c r="M246" i="1" s="1"/>
  <c r="E237" i="1"/>
  <c r="D237" i="1"/>
  <c r="F237" i="1" s="1"/>
  <c r="N246" i="1" l="1"/>
  <c r="O246" i="1" s="1"/>
  <c r="P246" i="1"/>
  <c r="Q247" i="1" s="1"/>
  <c r="B238" i="1"/>
  <c r="M247" i="1" l="1"/>
  <c r="C238" i="1"/>
  <c r="P247" i="1" l="1"/>
  <c r="N247" i="1"/>
  <c r="O247" i="1" s="1"/>
  <c r="E238" i="1"/>
  <c r="D238" i="1"/>
  <c r="F238" i="1" s="1"/>
  <c r="Q248" i="1" l="1"/>
  <c r="B239" i="1"/>
  <c r="M248" i="1" l="1"/>
  <c r="C239" i="1"/>
  <c r="P248" i="1" l="1"/>
  <c r="N248" i="1"/>
  <c r="O248" i="1" s="1"/>
  <c r="E239" i="1"/>
  <c r="D239" i="1"/>
  <c r="F239" i="1" s="1"/>
  <c r="Q249" i="1" l="1"/>
  <c r="B240" i="1"/>
  <c r="M249" i="1" l="1"/>
  <c r="C240" i="1"/>
  <c r="N249" i="1" l="1"/>
  <c r="O249" i="1" s="1"/>
  <c r="P249" i="1"/>
  <c r="E240" i="1"/>
  <c r="B241" i="1" s="1"/>
  <c r="D240" i="1"/>
  <c r="F240" i="1" s="1"/>
  <c r="Q250" i="1" l="1"/>
  <c r="M250" i="1" s="1"/>
  <c r="C241" i="1"/>
  <c r="N250" i="1" l="1"/>
  <c r="O250" i="1" s="1"/>
  <c r="P250" i="1"/>
  <c r="Q251" i="1" s="1"/>
  <c r="E241" i="1"/>
  <c r="B242" i="1" s="1"/>
  <c r="D241" i="1"/>
  <c r="F241" i="1" s="1"/>
  <c r="M251" i="1" l="1"/>
  <c r="C242" i="1"/>
  <c r="P251" i="1" l="1"/>
  <c r="N251" i="1"/>
  <c r="O251" i="1" s="1"/>
  <c r="E242" i="1"/>
  <c r="D242" i="1"/>
  <c r="F242" i="1" s="1"/>
  <c r="Q252" i="1" l="1"/>
  <c r="B243" i="1"/>
  <c r="M252" i="1" l="1"/>
  <c r="C243" i="1"/>
  <c r="P252" i="1" l="1"/>
  <c r="N252" i="1"/>
  <c r="O252" i="1" s="1"/>
  <c r="D243" i="1"/>
  <c r="F243" i="1" s="1"/>
  <c r="E243" i="1"/>
  <c r="B244" i="1" s="1"/>
  <c r="Q253" i="1" l="1"/>
  <c r="C244" i="1"/>
  <c r="M253" i="1" l="1"/>
  <c r="E244" i="1"/>
  <c r="D244" i="1"/>
  <c r="F244" i="1" s="1"/>
  <c r="N253" i="1" l="1"/>
  <c r="O253" i="1" s="1"/>
  <c r="P253" i="1"/>
  <c r="Q254" i="1" s="1"/>
  <c r="B245" i="1"/>
  <c r="M254" i="1" l="1"/>
  <c r="C245" i="1"/>
  <c r="N254" i="1" l="1"/>
  <c r="O254" i="1" s="1"/>
  <c r="P254" i="1"/>
  <c r="Q255" i="1" s="1"/>
  <c r="E245" i="1"/>
  <c r="B246" i="1" s="1"/>
  <c r="D245" i="1"/>
  <c r="F245" i="1" s="1"/>
  <c r="M255" i="1" l="1"/>
  <c r="C246" i="1"/>
  <c r="P255" i="1" l="1"/>
  <c r="N255" i="1"/>
  <c r="O255" i="1" s="1"/>
  <c r="E246" i="1"/>
  <c r="B247" i="1" s="1"/>
  <c r="D246" i="1"/>
  <c r="F246" i="1" s="1"/>
  <c r="Q256" i="1" l="1"/>
  <c r="C247" i="1"/>
  <c r="M256" i="1" l="1"/>
  <c r="E247" i="1"/>
  <c r="B248" i="1" s="1"/>
  <c r="D247" i="1"/>
  <c r="F247" i="1" s="1"/>
  <c r="P256" i="1" l="1"/>
  <c r="N256" i="1"/>
  <c r="O256" i="1" s="1"/>
  <c r="C248" i="1"/>
  <c r="Q257" i="1" l="1"/>
  <c r="E248" i="1"/>
  <c r="B249" i="1" s="1"/>
  <c r="D248" i="1"/>
  <c r="F248" i="1" s="1"/>
  <c r="M257" i="1" l="1"/>
  <c r="C249" i="1"/>
  <c r="N257" i="1" l="1"/>
  <c r="O257" i="1" s="1"/>
  <c r="P257" i="1"/>
  <c r="Q258" i="1" s="1"/>
  <c r="E249" i="1"/>
  <c r="D249" i="1"/>
  <c r="F249" i="1" s="1"/>
  <c r="M258" i="1" l="1"/>
  <c r="B250" i="1"/>
  <c r="N258" i="1" l="1"/>
  <c r="O258" i="1" s="1"/>
  <c r="P258" i="1"/>
  <c r="C250" i="1"/>
  <c r="Q259" i="1" l="1"/>
  <c r="M259" i="1" s="1"/>
  <c r="E250" i="1"/>
  <c r="D250" i="1"/>
  <c r="F250" i="1" s="1"/>
  <c r="P259" i="1" l="1"/>
  <c r="N259" i="1"/>
  <c r="O259" i="1" s="1"/>
  <c r="B251" i="1"/>
  <c r="Q260" i="1" l="1"/>
  <c r="C251" i="1"/>
  <c r="M260" i="1" l="1"/>
  <c r="E251" i="1"/>
  <c r="B252" i="1" s="1"/>
  <c r="D251" i="1"/>
  <c r="F251" i="1" s="1"/>
  <c r="P260" i="1" l="1"/>
  <c r="N260" i="1"/>
  <c r="O260" i="1" s="1"/>
  <c r="C252" i="1"/>
  <c r="Q261" i="1" l="1"/>
  <c r="E252" i="1"/>
  <c r="B253" i="1" s="1"/>
  <c r="D252" i="1"/>
  <c r="F252" i="1" s="1"/>
  <c r="M261" i="1" l="1"/>
  <c r="C253" i="1"/>
  <c r="N261" i="1" l="1"/>
  <c r="O261" i="1" s="1"/>
  <c r="P261" i="1"/>
  <c r="E253" i="1"/>
  <c r="B254" i="1" s="1"/>
  <c r="D253" i="1"/>
  <c r="F253" i="1" s="1"/>
  <c r="Q262" i="1" l="1"/>
  <c r="M262" i="1"/>
  <c r="C254" i="1"/>
  <c r="N262" i="1" l="1"/>
  <c r="O262" i="1" s="1"/>
  <c r="P262" i="1"/>
  <c r="Q263" i="1" s="1"/>
  <c r="E254" i="1"/>
  <c r="D254" i="1"/>
  <c r="F254" i="1" s="1"/>
  <c r="M263" i="1" l="1"/>
  <c r="AC5" i="1"/>
  <c r="P263" i="1" l="1"/>
  <c r="N263" i="1"/>
  <c r="O263" i="1" s="1"/>
  <c r="Q264" i="1" l="1"/>
  <c r="M264" i="1" l="1"/>
  <c r="P264" i="1" l="1"/>
  <c r="N264" i="1"/>
  <c r="O264" i="1" s="1"/>
  <c r="Q265" i="1" l="1"/>
  <c r="M265" i="1" l="1"/>
  <c r="N265" i="1" l="1"/>
  <c r="O265" i="1" s="1"/>
  <c r="P265" i="1"/>
  <c r="Q266" i="1" l="1"/>
  <c r="M266" i="1" s="1"/>
  <c r="N266" i="1" l="1"/>
  <c r="O266" i="1" s="1"/>
  <c r="P266" i="1"/>
  <c r="Q267" i="1" s="1"/>
  <c r="M267" i="1" l="1"/>
  <c r="P267" i="1" l="1"/>
  <c r="N267" i="1"/>
  <c r="O267" i="1" s="1"/>
  <c r="Q268" i="1" l="1"/>
  <c r="M268" i="1" l="1"/>
  <c r="P268" i="1" l="1"/>
  <c r="N268" i="1"/>
  <c r="O268" i="1" s="1"/>
  <c r="Q269" i="1" l="1"/>
  <c r="M269" i="1" l="1"/>
  <c r="N269" i="1" l="1"/>
  <c r="O269" i="1" s="1"/>
  <c r="P269" i="1"/>
  <c r="Q270" i="1" l="1"/>
  <c r="M270" i="1" s="1"/>
  <c r="N270" i="1" l="1"/>
  <c r="O270" i="1" s="1"/>
  <c r="P270" i="1"/>
  <c r="Q271" i="1" l="1"/>
  <c r="M271" i="1"/>
  <c r="P271" i="1" l="1"/>
  <c r="N271" i="1"/>
  <c r="O271" i="1" s="1"/>
  <c r="Q272" i="1" l="1"/>
  <c r="M272" i="1" s="1"/>
  <c r="P272" i="1" l="1"/>
  <c r="N272" i="1"/>
  <c r="O272" i="1" s="1"/>
  <c r="Q273" i="1" l="1"/>
  <c r="M273" i="1" l="1"/>
  <c r="N273" i="1" l="1"/>
  <c r="O273" i="1" s="1"/>
  <c r="P273" i="1"/>
  <c r="Q274" i="1" s="1"/>
  <c r="M274" i="1" l="1"/>
  <c r="N274" i="1" l="1"/>
  <c r="O274" i="1" s="1"/>
  <c r="P274" i="1"/>
  <c r="Q275" i="1" l="1"/>
  <c r="M275" i="1" s="1"/>
  <c r="P275" i="1" l="1"/>
  <c r="N275" i="1"/>
  <c r="O275" i="1" s="1"/>
  <c r="Q276" i="1" l="1"/>
  <c r="M276" i="1" l="1"/>
  <c r="P276" i="1" l="1"/>
  <c r="N276" i="1"/>
  <c r="O276" i="1" s="1"/>
  <c r="Q277" i="1" l="1"/>
  <c r="M277" i="1" l="1"/>
  <c r="N277" i="1" l="1"/>
  <c r="O277" i="1" s="1"/>
  <c r="P277" i="1"/>
  <c r="Q278" i="1" l="1"/>
  <c r="M278" i="1"/>
  <c r="N278" i="1" l="1"/>
  <c r="O278" i="1" s="1"/>
  <c r="P278" i="1"/>
  <c r="Q279" i="1" l="1"/>
  <c r="M279" i="1" s="1"/>
  <c r="P279" i="1" l="1"/>
  <c r="N279" i="1"/>
  <c r="O279" i="1" s="1"/>
  <c r="Q280" i="1" l="1"/>
  <c r="M280" i="1" l="1"/>
  <c r="P280" i="1" l="1"/>
  <c r="N280" i="1"/>
  <c r="O280" i="1" s="1"/>
  <c r="Q281" i="1" l="1"/>
  <c r="M281" i="1" l="1"/>
  <c r="N281" i="1" l="1"/>
  <c r="O281" i="1" s="1"/>
  <c r="P281" i="1"/>
  <c r="Q282" i="1" l="1"/>
  <c r="M282" i="1" s="1"/>
  <c r="N282" i="1" l="1"/>
  <c r="O282" i="1" s="1"/>
  <c r="P282" i="1"/>
  <c r="Q283" i="1" l="1"/>
  <c r="M283" i="1"/>
  <c r="P283" i="1" l="1"/>
  <c r="N283" i="1"/>
  <c r="O283" i="1" s="1"/>
  <c r="Q284" i="1" l="1"/>
  <c r="M284" i="1" l="1"/>
  <c r="P284" i="1" l="1"/>
  <c r="N284" i="1"/>
  <c r="O284" i="1" s="1"/>
  <c r="Q285" i="1" l="1"/>
  <c r="M285" i="1" l="1"/>
  <c r="N285" i="1" l="1"/>
  <c r="O285" i="1" s="1"/>
  <c r="P285" i="1"/>
  <c r="Q286" i="1" l="1"/>
  <c r="M286" i="1" s="1"/>
  <c r="N286" i="1" l="1"/>
  <c r="O286" i="1" s="1"/>
  <c r="P286" i="1"/>
  <c r="Q287" i="1" l="1"/>
  <c r="M287" i="1" s="1"/>
  <c r="P287" i="1" l="1"/>
  <c r="N287" i="1"/>
  <c r="O287" i="1" s="1"/>
  <c r="Q288" i="1" l="1"/>
  <c r="M288" i="1" l="1"/>
  <c r="P288" i="1" l="1"/>
  <c r="N288" i="1"/>
  <c r="O288" i="1" s="1"/>
  <c r="Q289" i="1" l="1"/>
  <c r="M289" i="1" l="1"/>
  <c r="N289" i="1" l="1"/>
  <c r="O289" i="1" s="1"/>
  <c r="P289" i="1"/>
  <c r="Q290" i="1" l="1"/>
  <c r="M290" i="1" s="1"/>
  <c r="N290" i="1" l="1"/>
  <c r="O290" i="1" s="1"/>
  <c r="P290" i="1"/>
  <c r="Q291" i="1" l="1"/>
  <c r="M291" i="1" s="1"/>
  <c r="P291" i="1" l="1"/>
  <c r="N291" i="1"/>
  <c r="O291" i="1" s="1"/>
  <c r="Q292" i="1" l="1"/>
  <c r="M292" i="1" l="1"/>
  <c r="P292" i="1" l="1"/>
  <c r="N292" i="1"/>
  <c r="O292" i="1" s="1"/>
  <c r="Q293" i="1" l="1"/>
  <c r="M293" i="1" l="1"/>
  <c r="N293" i="1" l="1"/>
  <c r="O293" i="1" s="1"/>
  <c r="P293" i="1"/>
  <c r="Q294" i="1" l="1"/>
  <c r="M294" i="1" s="1"/>
  <c r="N294" i="1" l="1"/>
  <c r="O294" i="1" s="1"/>
  <c r="P294" i="1"/>
  <c r="Q295" i="1" l="1"/>
  <c r="M295" i="1" s="1"/>
  <c r="P295" i="1" l="1"/>
  <c r="N295" i="1"/>
  <c r="O295" i="1" s="1"/>
  <c r="Q296" i="1" l="1"/>
  <c r="M296" i="1" l="1"/>
  <c r="P296" i="1" l="1"/>
  <c r="N296" i="1"/>
  <c r="O296" i="1" s="1"/>
  <c r="Q297" i="1" l="1"/>
  <c r="M297" i="1" l="1"/>
  <c r="N297" i="1" l="1"/>
  <c r="O297" i="1" s="1"/>
  <c r="P297" i="1"/>
  <c r="Q298" i="1" l="1"/>
  <c r="M298" i="1" s="1"/>
  <c r="N298" i="1" l="1"/>
  <c r="O298" i="1" s="1"/>
  <c r="P298" i="1"/>
  <c r="Q299" i="1" s="1"/>
  <c r="M299" i="1" l="1"/>
  <c r="P299" i="1" l="1"/>
  <c r="N299" i="1"/>
  <c r="O299" i="1" s="1"/>
  <c r="Q300" i="1" l="1"/>
  <c r="M300" i="1" l="1"/>
  <c r="P300" i="1" l="1"/>
  <c r="N300" i="1"/>
  <c r="O300" i="1" s="1"/>
  <c r="Q301" i="1" l="1"/>
  <c r="M301" i="1" l="1"/>
  <c r="N301" i="1" l="1"/>
  <c r="O301" i="1" s="1"/>
  <c r="P301" i="1"/>
  <c r="Q302" i="1" l="1"/>
  <c r="M302" i="1" s="1"/>
  <c r="N302" i="1" l="1"/>
  <c r="O302" i="1" s="1"/>
  <c r="P302" i="1"/>
  <c r="Q303" i="1" l="1"/>
  <c r="M303" i="1" s="1"/>
  <c r="P303" i="1" l="1"/>
  <c r="N303" i="1"/>
  <c r="O303" i="1" s="1"/>
  <c r="Q304" i="1" l="1"/>
  <c r="M304" i="1" l="1"/>
  <c r="P304" i="1" l="1"/>
  <c r="N304" i="1"/>
  <c r="O304" i="1" s="1"/>
  <c r="Q305" i="1" l="1"/>
  <c r="M305" i="1" l="1"/>
  <c r="N305" i="1" l="1"/>
  <c r="O305" i="1" s="1"/>
  <c r="P305" i="1"/>
  <c r="Q306" i="1" l="1"/>
  <c r="M306" i="1" s="1"/>
  <c r="N306" i="1" l="1"/>
  <c r="O306" i="1" s="1"/>
  <c r="P306" i="1"/>
  <c r="Q307" i="1" s="1"/>
  <c r="M307" i="1" l="1"/>
  <c r="P307" i="1" l="1"/>
  <c r="N307" i="1"/>
  <c r="O307" i="1" s="1"/>
  <c r="Q308" i="1" l="1"/>
  <c r="M308" i="1" l="1"/>
  <c r="P308" i="1" l="1"/>
  <c r="N308" i="1"/>
  <c r="O308" i="1" s="1"/>
  <c r="Q309" i="1" l="1"/>
  <c r="M309" i="1" l="1"/>
  <c r="N309" i="1" l="1"/>
  <c r="O309" i="1" s="1"/>
  <c r="P309" i="1"/>
  <c r="Q310" i="1" l="1"/>
  <c r="M310" i="1" s="1"/>
  <c r="N310" i="1" l="1"/>
  <c r="O310" i="1" s="1"/>
  <c r="P310" i="1"/>
  <c r="Q311" i="1" l="1"/>
  <c r="M311" i="1" s="1"/>
  <c r="P311" i="1" l="1"/>
  <c r="N311" i="1"/>
  <c r="O311" i="1" s="1"/>
  <c r="Q312" i="1" l="1"/>
  <c r="M312" i="1" l="1"/>
  <c r="P312" i="1" l="1"/>
  <c r="N312" i="1"/>
  <c r="O312" i="1" s="1"/>
  <c r="Q313" i="1" l="1"/>
  <c r="M313" i="1" l="1"/>
  <c r="N313" i="1" l="1"/>
  <c r="O313" i="1" s="1"/>
  <c r="P313" i="1"/>
  <c r="Q314" i="1" l="1"/>
  <c r="M314" i="1" s="1"/>
  <c r="N314" i="1" l="1"/>
  <c r="O314" i="1" s="1"/>
  <c r="P314" i="1"/>
  <c r="Q315" i="1" l="1"/>
  <c r="M315" i="1" s="1"/>
  <c r="P315" i="1" l="1"/>
  <c r="N315" i="1"/>
  <c r="O315" i="1" s="1"/>
  <c r="Q316" i="1" l="1"/>
  <c r="M316" i="1" l="1"/>
  <c r="P316" i="1" l="1"/>
  <c r="N316" i="1"/>
  <c r="O316" i="1" s="1"/>
  <c r="Q317" i="1" l="1"/>
  <c r="M317" i="1" l="1"/>
  <c r="N317" i="1" l="1"/>
  <c r="O317" i="1" s="1"/>
  <c r="P317" i="1"/>
  <c r="Q318" i="1" l="1"/>
  <c r="M318" i="1" l="1"/>
  <c r="N318" i="1" l="1"/>
  <c r="O318" i="1" s="1"/>
  <c r="P318" i="1"/>
  <c r="Q319" i="1" l="1"/>
  <c r="M319" i="1" s="1"/>
  <c r="P319" i="1" l="1"/>
  <c r="N319" i="1"/>
  <c r="O319" i="1" s="1"/>
  <c r="Q320" i="1" l="1"/>
  <c r="M320" i="1" l="1"/>
  <c r="P320" i="1" l="1"/>
  <c r="N320" i="1"/>
  <c r="O320" i="1" s="1"/>
  <c r="Q321" i="1" l="1"/>
  <c r="M321" i="1" l="1"/>
  <c r="N321" i="1" l="1"/>
  <c r="O321" i="1" s="1"/>
  <c r="P321" i="1"/>
  <c r="Q322" i="1" s="1"/>
  <c r="M322" i="1" l="1"/>
  <c r="N322" i="1" l="1"/>
  <c r="O322" i="1" s="1"/>
  <c r="P322" i="1"/>
  <c r="Q323" i="1" s="1"/>
  <c r="M323" i="1" l="1"/>
  <c r="P323" i="1" l="1"/>
  <c r="N323" i="1"/>
  <c r="O323" i="1" s="1"/>
  <c r="Q324" i="1" l="1"/>
  <c r="M324" i="1" l="1"/>
  <c r="P324" i="1" l="1"/>
  <c r="N324" i="1"/>
  <c r="O324" i="1" s="1"/>
  <c r="Q325" i="1" l="1"/>
  <c r="M325" i="1" l="1"/>
  <c r="N325" i="1" l="1"/>
  <c r="O325" i="1" s="1"/>
  <c r="P325" i="1"/>
  <c r="Q326" i="1" l="1"/>
  <c r="M326" i="1"/>
  <c r="N326" i="1" l="1"/>
  <c r="O326" i="1" s="1"/>
  <c r="P326" i="1"/>
  <c r="Q327" i="1" l="1"/>
  <c r="M327" i="1" s="1"/>
  <c r="P327" i="1" l="1"/>
  <c r="N327" i="1"/>
  <c r="O327" i="1" s="1"/>
  <c r="Q328" i="1" l="1"/>
  <c r="M328" i="1" l="1"/>
  <c r="P328" i="1" l="1"/>
  <c r="N328" i="1"/>
  <c r="O328" i="1" s="1"/>
  <c r="Q329" i="1" l="1"/>
  <c r="M329" i="1" l="1"/>
  <c r="N329" i="1" l="1"/>
  <c r="O329" i="1" s="1"/>
  <c r="P329" i="1"/>
  <c r="Q330" i="1" s="1"/>
  <c r="M330" i="1" l="1"/>
  <c r="N330" i="1" l="1"/>
  <c r="O330" i="1" s="1"/>
  <c r="P330" i="1"/>
  <c r="Q331" i="1" s="1"/>
  <c r="M331" i="1" l="1"/>
  <c r="P331" i="1" l="1"/>
  <c r="N331" i="1"/>
  <c r="O331" i="1" s="1"/>
  <c r="Q332" i="1" l="1"/>
  <c r="M332" i="1" l="1"/>
  <c r="P332" i="1" l="1"/>
  <c r="N332" i="1"/>
  <c r="O332" i="1" s="1"/>
  <c r="Q333" i="1" l="1"/>
  <c r="M333" i="1" l="1"/>
  <c r="N333" i="1" l="1"/>
  <c r="O333" i="1" s="1"/>
  <c r="P333" i="1"/>
  <c r="Q334" i="1" s="1"/>
  <c r="M334" i="1" l="1"/>
  <c r="N334" i="1" l="1"/>
  <c r="O334" i="1" s="1"/>
  <c r="P334" i="1"/>
  <c r="Q335" i="1" l="1"/>
  <c r="M335" i="1"/>
  <c r="P335" i="1" l="1"/>
  <c r="N335" i="1"/>
  <c r="O335" i="1" s="1"/>
  <c r="Q336" i="1" l="1"/>
  <c r="M336" i="1" l="1"/>
  <c r="P336" i="1" l="1"/>
  <c r="N336" i="1"/>
  <c r="O336" i="1" s="1"/>
  <c r="Q337" i="1" l="1"/>
  <c r="M337" i="1" l="1"/>
  <c r="N337" i="1" l="1"/>
  <c r="O337" i="1" s="1"/>
  <c r="P337" i="1"/>
  <c r="Q338" i="1" l="1"/>
  <c r="M338" i="1" s="1"/>
  <c r="N338" i="1" l="1"/>
  <c r="O338" i="1" s="1"/>
  <c r="P338" i="1"/>
  <c r="Q339" i="1" l="1"/>
  <c r="M339" i="1" s="1"/>
  <c r="P339" i="1" l="1"/>
  <c r="N339" i="1"/>
  <c r="O339" i="1" s="1"/>
  <c r="Q340" i="1" l="1"/>
  <c r="M340" i="1" l="1"/>
  <c r="P340" i="1" l="1"/>
  <c r="N340" i="1"/>
  <c r="O340" i="1" s="1"/>
  <c r="Q341" i="1" l="1"/>
  <c r="M341" i="1" l="1"/>
  <c r="N341" i="1" l="1"/>
  <c r="O341" i="1" s="1"/>
  <c r="P341" i="1"/>
  <c r="Q342" i="1" l="1"/>
  <c r="M342" i="1"/>
  <c r="N342" i="1" l="1"/>
  <c r="O342" i="1" s="1"/>
  <c r="P342" i="1"/>
  <c r="Q343" i="1" s="1"/>
  <c r="M343" i="1" l="1"/>
  <c r="P343" i="1" l="1"/>
  <c r="N343" i="1"/>
  <c r="O343" i="1" s="1"/>
  <c r="Q344" i="1" l="1"/>
  <c r="M344" i="1" l="1"/>
  <c r="P344" i="1" l="1"/>
  <c r="N344" i="1"/>
  <c r="O344" i="1" s="1"/>
  <c r="Q345" i="1" l="1"/>
  <c r="M345" i="1" l="1"/>
  <c r="N345" i="1" l="1"/>
  <c r="O345" i="1" s="1"/>
  <c r="P345" i="1"/>
  <c r="Q346" i="1" l="1"/>
  <c r="M346" i="1" s="1"/>
  <c r="N346" i="1" l="1"/>
  <c r="O346" i="1" s="1"/>
  <c r="P346" i="1"/>
  <c r="Q347" i="1" l="1"/>
  <c r="M347" i="1" s="1"/>
  <c r="P347" i="1" l="1"/>
  <c r="N347" i="1"/>
  <c r="O347" i="1" s="1"/>
  <c r="Q348" i="1" l="1"/>
  <c r="M348" i="1" l="1"/>
  <c r="P348" i="1" l="1"/>
  <c r="N348" i="1"/>
  <c r="O348" i="1" s="1"/>
  <c r="Q349" i="1" l="1"/>
  <c r="M349" i="1" l="1"/>
  <c r="N349" i="1" l="1"/>
  <c r="O349" i="1" s="1"/>
  <c r="P349" i="1"/>
  <c r="Q350" i="1" l="1"/>
  <c r="M350" i="1"/>
  <c r="N350" i="1" l="1"/>
  <c r="O350" i="1" s="1"/>
  <c r="P350" i="1"/>
  <c r="Q351" i="1" l="1"/>
  <c r="M351" i="1" s="1"/>
  <c r="P351" i="1" l="1"/>
  <c r="N351" i="1"/>
  <c r="O351" i="1" s="1"/>
  <c r="Q352" i="1" l="1"/>
  <c r="M352" i="1" l="1"/>
  <c r="P352" i="1" l="1"/>
  <c r="N352" i="1"/>
  <c r="O352" i="1" s="1"/>
  <c r="Q353" i="1" l="1"/>
  <c r="M353" i="1" l="1"/>
  <c r="N353" i="1" l="1"/>
  <c r="O353" i="1" s="1"/>
  <c r="P353" i="1"/>
  <c r="Q354" i="1" l="1"/>
  <c r="M354" i="1" s="1"/>
  <c r="N354" i="1" l="1"/>
  <c r="O354" i="1" s="1"/>
  <c r="P354" i="1"/>
  <c r="Q355" i="1" l="1"/>
  <c r="M355" i="1" s="1"/>
  <c r="P355" i="1" l="1"/>
  <c r="N355" i="1"/>
  <c r="O355" i="1" s="1"/>
  <c r="Q356" i="1" l="1"/>
  <c r="M356" i="1" l="1"/>
  <c r="P356" i="1" l="1"/>
  <c r="N356" i="1"/>
  <c r="O356" i="1" s="1"/>
  <c r="Q357" i="1" l="1"/>
  <c r="M357" i="1" l="1"/>
  <c r="N357" i="1" l="1"/>
  <c r="O357" i="1" s="1"/>
  <c r="P357" i="1"/>
  <c r="Q358" i="1" l="1"/>
  <c r="M358" i="1" s="1"/>
  <c r="N358" i="1" l="1"/>
  <c r="O358" i="1" s="1"/>
  <c r="P358" i="1"/>
  <c r="Q359" i="1" l="1"/>
  <c r="M359" i="1" s="1"/>
  <c r="P359" i="1" l="1"/>
  <c r="N359" i="1"/>
  <c r="O359" i="1" s="1"/>
  <c r="Q360" i="1" l="1"/>
  <c r="M360" i="1" l="1"/>
  <c r="P360" i="1" l="1"/>
  <c r="N360" i="1"/>
  <c r="O360" i="1" s="1"/>
  <c r="Q361" i="1" l="1"/>
  <c r="M361" i="1" l="1"/>
  <c r="N361" i="1" l="1"/>
  <c r="O361" i="1" s="1"/>
  <c r="P361" i="1"/>
  <c r="Q362" i="1" l="1"/>
  <c r="M362" i="1" s="1"/>
  <c r="N362" i="1" s="1"/>
  <c r="O362" i="1" s="1"/>
  <c r="P362" i="1" l="1"/>
</calcChain>
</file>

<file path=xl/sharedStrings.xml><?xml version="1.0" encoding="utf-8"?>
<sst xmlns="http://schemas.openxmlformats.org/spreadsheetml/2006/main" count="27" uniqueCount="24">
  <si>
    <t>minuta</t>
  </si>
  <si>
    <t>objęstość statku wypełniona wodą</t>
  </si>
  <si>
    <t>zanurzenie</t>
  </si>
  <si>
    <t>wynurzenie oraz liczba pomp</t>
  </si>
  <si>
    <t>ile wedrze się wody</t>
  </si>
  <si>
    <t>ile odprowadzono wody</t>
  </si>
  <si>
    <t>która godzina</t>
  </si>
  <si>
    <t>która godzina poprawna</t>
  </si>
  <si>
    <t>która minuta</t>
  </si>
  <si>
    <t xml:space="preserve">godzina </t>
  </si>
  <si>
    <t>4.1</t>
  </si>
  <si>
    <t>a</t>
  </si>
  <si>
    <t>b</t>
  </si>
  <si>
    <t>4.2</t>
  </si>
  <si>
    <t>która godzina w góre</t>
  </si>
  <si>
    <t>Suma z ile odprowadzono wody</t>
  </si>
  <si>
    <t>Suma końcowa</t>
  </si>
  <si>
    <t>ilośc wody przed wypąpowaniem</t>
  </si>
  <si>
    <t>4.3</t>
  </si>
  <si>
    <t>symulacja zanurzenie</t>
  </si>
  <si>
    <t>sumulacja wynurzenie i liczba pomp</t>
  </si>
  <si>
    <t>symulacja ile wody wypompowano</t>
  </si>
  <si>
    <t>ile wody przybrało symulacja</t>
  </si>
  <si>
    <t>symulacja ile wody po wypompowaniu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</si>
</sst>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[4.xlsx]4.2!Tabela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ile</a:t>
            </a:r>
            <a:r>
              <a:rPr lang="pl-PL" baseline="0"/>
              <a:t> wody się odprowadziło w danej godzinie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'4.2'!$A$4:$A$9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'4.2'!$B$4:$B$9</c:f>
              <c:numCache>
                <c:formatCode>General</c:formatCode>
                <c:ptCount val="5"/>
                <c:pt idx="0">
                  <c:v>244</c:v>
                </c:pt>
                <c:pt idx="1">
                  <c:v>191</c:v>
                </c:pt>
                <c:pt idx="2">
                  <c:v>139</c:v>
                </c:pt>
                <c:pt idx="3">
                  <c:v>49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4-4211-81E6-68F4B2E1C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703272"/>
        <c:axId val="332706880"/>
      </c:barChart>
      <c:catAx>
        <c:axId val="33270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która</a:t>
                </a:r>
                <a:r>
                  <a:rPr lang="pl-PL" baseline="0"/>
                  <a:t> godzina tonięcia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706880"/>
        <c:crosses val="autoZero"/>
        <c:auto val="1"/>
        <c:lblAlgn val="ctr"/>
        <c:lblOffset val="100"/>
        <c:noMultiLvlLbl val="0"/>
      </c:catAx>
      <c:valAx>
        <c:axId val="3327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ile wody</a:t>
                </a:r>
                <a:r>
                  <a:rPr lang="pl-PL" baseline="0"/>
                  <a:t> odprowadzono</a:t>
                </a:r>
                <a:r>
                  <a:rPr lang="pl-PL"/>
                  <a:t> metry sześcienne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70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A11027-3233-4622-916F-FFEF7B1D90C2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40B3B4-2F48-10F1-D5AA-45ECD0CCF6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_47" refreshedDate="44958.514801736113" createdVersion="8" refreshedVersion="8" minRefreshableVersion="3" recordCount="254" xr:uid="{2536A3CD-401C-4BC0-98F2-71903B9BD3CC}">
  <cacheSource type="worksheet">
    <worksheetSource ref="A1:K255" sheet="Arkusz1"/>
  </cacheSource>
  <cacheFields count="11">
    <cacheField name="minuta" numFmtId="0">
      <sharedItems containsSemiMixedTypes="0" containsString="0" containsNumber="1" containsInteger="1" minValue="1" maxValue="254"/>
    </cacheField>
    <cacheField name="objęstość statku wypełniona wodą" numFmtId="0">
      <sharedItems containsSemiMixedTypes="0" containsString="0" containsNumber="1" containsInteger="1" minValue="0" maxValue="100477"/>
    </cacheField>
    <cacheField name="zanurzenie" numFmtId="0">
      <sharedItems containsSemiMixedTypes="0" containsString="0" containsNumber="1" containsInteger="1" minValue="0" maxValue="100"/>
    </cacheField>
    <cacheField name="wynurzenie oraz liczba pomp" numFmtId="0">
      <sharedItems containsSemiMixedTypes="0" containsString="0" containsNumber="1" containsInteger="1" minValue="0" maxValue="100"/>
    </cacheField>
    <cacheField name="ile wedrze się wody" numFmtId="0">
      <sharedItems containsSemiMixedTypes="0" containsString="0" containsNumber="1" containsInteger="1" minValue="300" maxValue="600"/>
    </cacheField>
    <cacheField name="ile odprowadzono wody" numFmtId="0">
      <sharedItems containsSemiMixedTypes="0" containsString="0" containsNumber="1" containsInteger="1" minValue="0" maxValue="5"/>
    </cacheField>
    <cacheField name="która godzina" numFmtId="0">
      <sharedItems containsSemiMixedTypes="0" containsString="0" containsNumber="1" containsInteger="1" minValue="22" maxValue="26"/>
    </cacheField>
    <cacheField name="która godzina poprawna" numFmtId="0">
      <sharedItems containsSemiMixedTypes="0" containsString="0" containsNumber="1" containsInteger="1" minValue="1" maxValue="24"/>
    </cacheField>
    <cacheField name="która minuta" numFmtId="0">
      <sharedItems containsSemiMixedTypes="0" containsString="0" containsNumber="1" containsInteger="1" minValue="0" maxValue="59"/>
    </cacheField>
    <cacheField name="godzina " numFmtId="0">
      <sharedItems/>
    </cacheField>
    <cacheField name="która godzina w góre" numFmtId="0">
      <sharedItems containsSemiMixedTypes="0" containsString="0" containsNumber="1" containsInteger="1" minValue="0" maxValue="5" count="6">
        <n v="1"/>
        <n v="2"/>
        <n v="3"/>
        <n v="4"/>
        <n v="5"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n v="1"/>
    <n v="0"/>
    <n v="0"/>
    <n v="100"/>
    <n v="300"/>
    <n v="5"/>
    <n v="22"/>
    <n v="22"/>
    <n v="0"/>
    <s v="22:0"/>
    <x v="0"/>
  </r>
  <r>
    <n v="2"/>
    <n v="295"/>
    <n v="0"/>
    <n v="100"/>
    <n v="300"/>
    <n v="5"/>
    <n v="22"/>
    <n v="22"/>
    <n v="1"/>
    <s v="22:1"/>
    <x v="0"/>
  </r>
  <r>
    <n v="3"/>
    <n v="590"/>
    <n v="0"/>
    <n v="100"/>
    <n v="300"/>
    <n v="5"/>
    <n v="22"/>
    <n v="22"/>
    <n v="2"/>
    <s v="22:2"/>
    <x v="0"/>
  </r>
  <r>
    <n v="4"/>
    <n v="885"/>
    <n v="0"/>
    <n v="100"/>
    <n v="300"/>
    <n v="5"/>
    <n v="22"/>
    <n v="22"/>
    <n v="3"/>
    <s v="22:3"/>
    <x v="0"/>
  </r>
  <r>
    <n v="5"/>
    <n v="1180"/>
    <n v="1"/>
    <n v="99"/>
    <n v="300"/>
    <n v="4"/>
    <n v="22"/>
    <n v="22"/>
    <n v="4"/>
    <s v="22:4"/>
    <x v="0"/>
  </r>
  <r>
    <n v="6"/>
    <n v="1476"/>
    <n v="1"/>
    <n v="99"/>
    <n v="300"/>
    <n v="4"/>
    <n v="22"/>
    <n v="22"/>
    <n v="5"/>
    <s v="22:5"/>
    <x v="0"/>
  </r>
  <r>
    <n v="7"/>
    <n v="1772"/>
    <n v="1"/>
    <n v="99"/>
    <n v="300"/>
    <n v="4"/>
    <n v="22"/>
    <n v="22"/>
    <n v="6"/>
    <s v="22:6"/>
    <x v="0"/>
  </r>
  <r>
    <n v="8"/>
    <n v="2068"/>
    <n v="2"/>
    <n v="98"/>
    <n v="300"/>
    <n v="4"/>
    <n v="22"/>
    <n v="22"/>
    <n v="7"/>
    <s v="22:7"/>
    <x v="0"/>
  </r>
  <r>
    <n v="9"/>
    <n v="2364"/>
    <n v="2"/>
    <n v="98"/>
    <n v="300"/>
    <n v="4"/>
    <n v="22"/>
    <n v="22"/>
    <n v="8"/>
    <s v="22:8"/>
    <x v="0"/>
  </r>
  <r>
    <n v="10"/>
    <n v="2660"/>
    <n v="2"/>
    <n v="98"/>
    <n v="300"/>
    <n v="4"/>
    <n v="22"/>
    <n v="22"/>
    <n v="9"/>
    <s v="22:9"/>
    <x v="0"/>
  </r>
  <r>
    <n v="11"/>
    <n v="2956"/>
    <n v="2"/>
    <n v="98"/>
    <n v="300"/>
    <n v="4"/>
    <n v="22"/>
    <n v="22"/>
    <n v="10"/>
    <s v="22:10"/>
    <x v="0"/>
  </r>
  <r>
    <n v="12"/>
    <n v="3252"/>
    <n v="3"/>
    <n v="97"/>
    <n v="300"/>
    <n v="4"/>
    <n v="22"/>
    <n v="22"/>
    <n v="11"/>
    <s v="22:11"/>
    <x v="0"/>
  </r>
  <r>
    <n v="13"/>
    <n v="3548"/>
    <n v="3"/>
    <n v="97"/>
    <n v="300"/>
    <n v="4"/>
    <n v="22"/>
    <n v="22"/>
    <n v="12"/>
    <s v="22:12"/>
    <x v="0"/>
  </r>
  <r>
    <n v="14"/>
    <n v="3844"/>
    <n v="3"/>
    <n v="97"/>
    <n v="300"/>
    <n v="4"/>
    <n v="22"/>
    <n v="22"/>
    <n v="13"/>
    <s v="22:13"/>
    <x v="0"/>
  </r>
  <r>
    <n v="15"/>
    <n v="4140"/>
    <n v="4"/>
    <n v="96"/>
    <n v="300"/>
    <n v="4"/>
    <n v="22"/>
    <n v="22"/>
    <n v="14"/>
    <s v="22:14"/>
    <x v="0"/>
  </r>
  <r>
    <n v="16"/>
    <n v="4436"/>
    <n v="4"/>
    <n v="96"/>
    <n v="300"/>
    <n v="4"/>
    <n v="22"/>
    <n v="22"/>
    <n v="15"/>
    <s v="22:15"/>
    <x v="0"/>
  </r>
  <r>
    <n v="17"/>
    <n v="4732"/>
    <n v="4"/>
    <n v="96"/>
    <n v="300"/>
    <n v="4"/>
    <n v="22"/>
    <n v="22"/>
    <n v="16"/>
    <s v="22:16"/>
    <x v="0"/>
  </r>
  <r>
    <n v="18"/>
    <n v="5028"/>
    <n v="5"/>
    <n v="95"/>
    <n v="300"/>
    <n v="4"/>
    <n v="22"/>
    <n v="22"/>
    <n v="17"/>
    <s v="22:17"/>
    <x v="0"/>
  </r>
  <r>
    <n v="19"/>
    <n v="5324"/>
    <n v="5"/>
    <n v="95"/>
    <n v="300"/>
    <n v="4"/>
    <n v="22"/>
    <n v="22"/>
    <n v="18"/>
    <s v="22:18"/>
    <x v="0"/>
  </r>
  <r>
    <n v="20"/>
    <n v="5620"/>
    <n v="5"/>
    <n v="95"/>
    <n v="300"/>
    <n v="4"/>
    <n v="22"/>
    <n v="22"/>
    <n v="19"/>
    <s v="22:19"/>
    <x v="0"/>
  </r>
  <r>
    <n v="21"/>
    <n v="5916"/>
    <n v="5"/>
    <n v="95"/>
    <n v="300"/>
    <n v="4"/>
    <n v="22"/>
    <n v="22"/>
    <n v="20"/>
    <s v="22:20"/>
    <x v="0"/>
  </r>
  <r>
    <n v="22"/>
    <n v="6212"/>
    <n v="6"/>
    <n v="94"/>
    <n v="300"/>
    <n v="4"/>
    <n v="22"/>
    <n v="22"/>
    <n v="21"/>
    <s v="22:21"/>
    <x v="0"/>
  </r>
  <r>
    <n v="23"/>
    <n v="6508"/>
    <n v="6"/>
    <n v="94"/>
    <n v="300"/>
    <n v="4"/>
    <n v="22"/>
    <n v="22"/>
    <n v="22"/>
    <s v="22:22"/>
    <x v="0"/>
  </r>
  <r>
    <n v="24"/>
    <n v="6804"/>
    <n v="6"/>
    <n v="94"/>
    <n v="300"/>
    <n v="4"/>
    <n v="22"/>
    <n v="22"/>
    <n v="23"/>
    <s v="22:23"/>
    <x v="0"/>
  </r>
  <r>
    <n v="25"/>
    <n v="7100"/>
    <n v="7"/>
    <n v="93"/>
    <n v="300"/>
    <n v="4"/>
    <n v="22"/>
    <n v="22"/>
    <n v="24"/>
    <s v="22:24"/>
    <x v="0"/>
  </r>
  <r>
    <n v="26"/>
    <n v="7396"/>
    <n v="7"/>
    <n v="93"/>
    <n v="300"/>
    <n v="4"/>
    <n v="22"/>
    <n v="22"/>
    <n v="25"/>
    <s v="22:25"/>
    <x v="0"/>
  </r>
  <r>
    <n v="27"/>
    <n v="7692"/>
    <n v="7"/>
    <n v="93"/>
    <n v="300"/>
    <n v="4"/>
    <n v="22"/>
    <n v="22"/>
    <n v="26"/>
    <s v="22:26"/>
    <x v="0"/>
  </r>
  <r>
    <n v="28"/>
    <n v="7988"/>
    <n v="7"/>
    <n v="93"/>
    <n v="300"/>
    <n v="4"/>
    <n v="22"/>
    <n v="22"/>
    <n v="27"/>
    <s v="22:27"/>
    <x v="0"/>
  </r>
  <r>
    <n v="29"/>
    <n v="8284"/>
    <n v="8"/>
    <n v="92"/>
    <n v="300"/>
    <n v="4"/>
    <n v="22"/>
    <n v="22"/>
    <n v="28"/>
    <s v="22:28"/>
    <x v="0"/>
  </r>
  <r>
    <n v="30"/>
    <n v="8580"/>
    <n v="8"/>
    <n v="92"/>
    <n v="300"/>
    <n v="4"/>
    <n v="22"/>
    <n v="22"/>
    <n v="29"/>
    <s v="22:29"/>
    <x v="0"/>
  </r>
  <r>
    <n v="31"/>
    <n v="8876"/>
    <n v="8"/>
    <n v="92"/>
    <n v="300"/>
    <n v="4"/>
    <n v="22"/>
    <n v="22"/>
    <n v="30"/>
    <s v="22:30"/>
    <x v="0"/>
  </r>
  <r>
    <n v="32"/>
    <n v="9172"/>
    <n v="9"/>
    <n v="91"/>
    <n v="300"/>
    <n v="4"/>
    <n v="22"/>
    <n v="22"/>
    <n v="31"/>
    <s v="22:31"/>
    <x v="0"/>
  </r>
  <r>
    <n v="33"/>
    <n v="9468"/>
    <n v="9"/>
    <n v="91"/>
    <n v="300"/>
    <n v="4"/>
    <n v="22"/>
    <n v="22"/>
    <n v="32"/>
    <s v="22:32"/>
    <x v="0"/>
  </r>
  <r>
    <n v="34"/>
    <n v="9764"/>
    <n v="9"/>
    <n v="91"/>
    <n v="300"/>
    <n v="4"/>
    <n v="22"/>
    <n v="22"/>
    <n v="33"/>
    <s v="22:33"/>
    <x v="0"/>
  </r>
  <r>
    <n v="35"/>
    <n v="10060"/>
    <n v="10"/>
    <n v="90"/>
    <n v="300"/>
    <n v="4"/>
    <n v="22"/>
    <n v="22"/>
    <n v="34"/>
    <s v="22:34"/>
    <x v="0"/>
  </r>
  <r>
    <n v="36"/>
    <n v="10356"/>
    <n v="10"/>
    <n v="90"/>
    <n v="300"/>
    <n v="4"/>
    <n v="22"/>
    <n v="22"/>
    <n v="35"/>
    <s v="22:35"/>
    <x v="0"/>
  </r>
  <r>
    <n v="37"/>
    <n v="10652"/>
    <n v="10"/>
    <n v="90"/>
    <n v="300"/>
    <n v="4"/>
    <n v="22"/>
    <n v="22"/>
    <n v="36"/>
    <s v="22:36"/>
    <x v="0"/>
  </r>
  <r>
    <n v="38"/>
    <n v="10948"/>
    <n v="10"/>
    <n v="90"/>
    <n v="300"/>
    <n v="4"/>
    <n v="22"/>
    <n v="22"/>
    <n v="37"/>
    <s v="22:37"/>
    <x v="0"/>
  </r>
  <r>
    <n v="39"/>
    <n v="11244"/>
    <n v="11"/>
    <n v="89"/>
    <n v="300"/>
    <n v="4"/>
    <n v="22"/>
    <n v="22"/>
    <n v="38"/>
    <s v="22:38"/>
    <x v="0"/>
  </r>
  <r>
    <n v="40"/>
    <n v="11540"/>
    <n v="11"/>
    <n v="89"/>
    <n v="300"/>
    <n v="4"/>
    <n v="22"/>
    <n v="22"/>
    <n v="39"/>
    <s v="22:39"/>
    <x v="0"/>
  </r>
  <r>
    <n v="41"/>
    <n v="11836"/>
    <n v="11"/>
    <n v="89"/>
    <n v="300"/>
    <n v="4"/>
    <n v="22"/>
    <n v="22"/>
    <n v="40"/>
    <s v="22:40"/>
    <x v="0"/>
  </r>
  <r>
    <n v="42"/>
    <n v="12132"/>
    <n v="12"/>
    <n v="88"/>
    <n v="300"/>
    <n v="4"/>
    <n v="22"/>
    <n v="22"/>
    <n v="41"/>
    <s v="22:41"/>
    <x v="0"/>
  </r>
  <r>
    <n v="43"/>
    <n v="12428"/>
    <n v="12"/>
    <n v="88"/>
    <n v="300"/>
    <n v="4"/>
    <n v="22"/>
    <n v="22"/>
    <n v="42"/>
    <s v="22:42"/>
    <x v="0"/>
  </r>
  <r>
    <n v="44"/>
    <n v="12724"/>
    <n v="12"/>
    <n v="88"/>
    <n v="300"/>
    <n v="4"/>
    <n v="22"/>
    <n v="22"/>
    <n v="43"/>
    <s v="22:43"/>
    <x v="0"/>
  </r>
  <r>
    <n v="45"/>
    <n v="13020"/>
    <n v="13"/>
    <n v="87"/>
    <n v="300"/>
    <n v="4"/>
    <n v="22"/>
    <n v="22"/>
    <n v="44"/>
    <s v="22:44"/>
    <x v="0"/>
  </r>
  <r>
    <n v="46"/>
    <n v="13316"/>
    <n v="13"/>
    <n v="87"/>
    <n v="300"/>
    <n v="4"/>
    <n v="22"/>
    <n v="22"/>
    <n v="45"/>
    <s v="22:45"/>
    <x v="0"/>
  </r>
  <r>
    <n v="47"/>
    <n v="13612"/>
    <n v="13"/>
    <n v="87"/>
    <n v="300"/>
    <n v="4"/>
    <n v="22"/>
    <n v="22"/>
    <n v="46"/>
    <s v="22:46"/>
    <x v="0"/>
  </r>
  <r>
    <n v="48"/>
    <n v="13908"/>
    <n v="13"/>
    <n v="87"/>
    <n v="300"/>
    <n v="4"/>
    <n v="22"/>
    <n v="22"/>
    <n v="47"/>
    <s v="22:47"/>
    <x v="0"/>
  </r>
  <r>
    <n v="49"/>
    <n v="14204"/>
    <n v="14"/>
    <n v="86"/>
    <n v="300"/>
    <n v="4"/>
    <n v="22"/>
    <n v="22"/>
    <n v="48"/>
    <s v="22:48"/>
    <x v="0"/>
  </r>
  <r>
    <n v="50"/>
    <n v="14500"/>
    <n v="14"/>
    <n v="86"/>
    <n v="300"/>
    <n v="4"/>
    <n v="22"/>
    <n v="22"/>
    <n v="49"/>
    <s v="22:49"/>
    <x v="0"/>
  </r>
  <r>
    <n v="51"/>
    <n v="14796"/>
    <n v="14"/>
    <n v="86"/>
    <n v="300"/>
    <n v="4"/>
    <n v="22"/>
    <n v="22"/>
    <n v="50"/>
    <s v="22:50"/>
    <x v="0"/>
  </r>
  <r>
    <n v="52"/>
    <n v="15092"/>
    <n v="15"/>
    <n v="85"/>
    <n v="300"/>
    <n v="4"/>
    <n v="22"/>
    <n v="22"/>
    <n v="51"/>
    <s v="22:51"/>
    <x v="0"/>
  </r>
  <r>
    <n v="53"/>
    <n v="15388"/>
    <n v="15"/>
    <n v="85"/>
    <n v="300"/>
    <n v="4"/>
    <n v="22"/>
    <n v="22"/>
    <n v="52"/>
    <s v="22:52"/>
    <x v="0"/>
  </r>
  <r>
    <n v="54"/>
    <n v="15684"/>
    <n v="15"/>
    <n v="85"/>
    <n v="300"/>
    <n v="4"/>
    <n v="22"/>
    <n v="22"/>
    <n v="53"/>
    <s v="22:53"/>
    <x v="0"/>
  </r>
  <r>
    <n v="55"/>
    <n v="15980"/>
    <n v="15"/>
    <n v="85"/>
    <n v="300"/>
    <n v="4"/>
    <n v="22"/>
    <n v="22"/>
    <n v="54"/>
    <s v="22:54"/>
    <x v="0"/>
  </r>
  <r>
    <n v="56"/>
    <n v="16276"/>
    <n v="16"/>
    <n v="84"/>
    <n v="300"/>
    <n v="4"/>
    <n v="22"/>
    <n v="22"/>
    <n v="55"/>
    <s v="22:55"/>
    <x v="0"/>
  </r>
  <r>
    <n v="57"/>
    <n v="16572"/>
    <n v="16"/>
    <n v="84"/>
    <n v="300"/>
    <n v="4"/>
    <n v="22"/>
    <n v="22"/>
    <n v="56"/>
    <s v="22:56"/>
    <x v="0"/>
  </r>
  <r>
    <n v="58"/>
    <n v="16868"/>
    <n v="16"/>
    <n v="84"/>
    <n v="300"/>
    <n v="4"/>
    <n v="22"/>
    <n v="22"/>
    <n v="57"/>
    <s v="22:57"/>
    <x v="0"/>
  </r>
  <r>
    <n v="59"/>
    <n v="17164"/>
    <n v="17"/>
    <n v="83"/>
    <n v="300"/>
    <n v="4"/>
    <n v="22"/>
    <n v="22"/>
    <n v="58"/>
    <s v="22:58"/>
    <x v="0"/>
  </r>
  <r>
    <n v="60"/>
    <n v="17460"/>
    <n v="17"/>
    <n v="83"/>
    <n v="300"/>
    <n v="4"/>
    <n v="22"/>
    <n v="22"/>
    <n v="59"/>
    <s v="22:59"/>
    <x v="0"/>
  </r>
  <r>
    <n v="61"/>
    <n v="17756"/>
    <n v="17"/>
    <n v="83"/>
    <n v="300"/>
    <n v="4"/>
    <n v="23"/>
    <n v="23"/>
    <n v="0"/>
    <s v="23:0"/>
    <x v="1"/>
  </r>
  <r>
    <n v="62"/>
    <n v="18052"/>
    <n v="18"/>
    <n v="82"/>
    <n v="300"/>
    <n v="4"/>
    <n v="23"/>
    <n v="23"/>
    <n v="1"/>
    <s v="23:1"/>
    <x v="1"/>
  </r>
  <r>
    <n v="63"/>
    <n v="18348"/>
    <n v="18"/>
    <n v="82"/>
    <n v="300"/>
    <n v="4"/>
    <n v="23"/>
    <n v="23"/>
    <n v="2"/>
    <s v="23:2"/>
    <x v="1"/>
  </r>
  <r>
    <n v="64"/>
    <n v="18644"/>
    <n v="18"/>
    <n v="82"/>
    <n v="300"/>
    <n v="4"/>
    <n v="23"/>
    <n v="23"/>
    <n v="3"/>
    <s v="23:3"/>
    <x v="1"/>
  </r>
  <r>
    <n v="65"/>
    <n v="18940"/>
    <n v="18"/>
    <n v="82"/>
    <n v="300"/>
    <n v="4"/>
    <n v="23"/>
    <n v="23"/>
    <n v="4"/>
    <s v="23:4"/>
    <x v="1"/>
  </r>
  <r>
    <n v="66"/>
    <n v="19236"/>
    <n v="19"/>
    <n v="81"/>
    <n v="300"/>
    <n v="4"/>
    <n v="23"/>
    <n v="23"/>
    <n v="5"/>
    <s v="23:5"/>
    <x v="1"/>
  </r>
  <r>
    <n v="67"/>
    <n v="19532"/>
    <n v="19"/>
    <n v="81"/>
    <n v="300"/>
    <n v="4"/>
    <n v="23"/>
    <n v="23"/>
    <n v="6"/>
    <s v="23:6"/>
    <x v="1"/>
  </r>
  <r>
    <n v="68"/>
    <n v="19828"/>
    <n v="19"/>
    <n v="81"/>
    <n v="300"/>
    <n v="4"/>
    <n v="23"/>
    <n v="23"/>
    <n v="7"/>
    <s v="23:7"/>
    <x v="1"/>
  </r>
  <r>
    <n v="69"/>
    <n v="20124"/>
    <n v="20"/>
    <n v="80"/>
    <n v="300"/>
    <n v="4"/>
    <n v="23"/>
    <n v="23"/>
    <n v="8"/>
    <s v="23:8"/>
    <x v="1"/>
  </r>
  <r>
    <n v="70"/>
    <n v="20420"/>
    <n v="20"/>
    <n v="80"/>
    <n v="300"/>
    <n v="4"/>
    <n v="23"/>
    <n v="23"/>
    <n v="9"/>
    <s v="23:9"/>
    <x v="1"/>
  </r>
  <r>
    <n v="71"/>
    <n v="20716"/>
    <n v="20"/>
    <n v="80"/>
    <n v="300"/>
    <n v="4"/>
    <n v="23"/>
    <n v="23"/>
    <n v="10"/>
    <s v="23:10"/>
    <x v="1"/>
  </r>
  <r>
    <n v="72"/>
    <n v="21012"/>
    <n v="21"/>
    <n v="79"/>
    <n v="300"/>
    <n v="3"/>
    <n v="23"/>
    <n v="23"/>
    <n v="11"/>
    <s v="23:11"/>
    <x v="1"/>
  </r>
  <r>
    <n v="73"/>
    <n v="21309"/>
    <n v="21"/>
    <n v="79"/>
    <n v="300"/>
    <n v="3"/>
    <n v="23"/>
    <n v="23"/>
    <n v="12"/>
    <s v="23:12"/>
    <x v="1"/>
  </r>
  <r>
    <n v="74"/>
    <n v="21606"/>
    <n v="21"/>
    <n v="79"/>
    <n v="300"/>
    <n v="3"/>
    <n v="23"/>
    <n v="23"/>
    <n v="13"/>
    <s v="23:13"/>
    <x v="1"/>
  </r>
  <r>
    <n v="75"/>
    <n v="21903"/>
    <n v="21"/>
    <n v="79"/>
    <n v="300"/>
    <n v="3"/>
    <n v="23"/>
    <n v="23"/>
    <n v="14"/>
    <s v="23:14"/>
    <x v="1"/>
  </r>
  <r>
    <n v="76"/>
    <n v="22200"/>
    <n v="22"/>
    <n v="78"/>
    <n v="300"/>
    <n v="3"/>
    <n v="23"/>
    <n v="23"/>
    <n v="15"/>
    <s v="23:15"/>
    <x v="1"/>
  </r>
  <r>
    <n v="77"/>
    <n v="22497"/>
    <n v="22"/>
    <n v="78"/>
    <n v="300"/>
    <n v="3"/>
    <n v="23"/>
    <n v="23"/>
    <n v="16"/>
    <s v="23:16"/>
    <x v="1"/>
  </r>
  <r>
    <n v="78"/>
    <n v="22794"/>
    <n v="22"/>
    <n v="78"/>
    <n v="300"/>
    <n v="3"/>
    <n v="23"/>
    <n v="23"/>
    <n v="17"/>
    <s v="23:17"/>
    <x v="1"/>
  </r>
  <r>
    <n v="79"/>
    <n v="23091"/>
    <n v="23"/>
    <n v="77"/>
    <n v="300"/>
    <n v="3"/>
    <n v="23"/>
    <n v="23"/>
    <n v="18"/>
    <s v="23:18"/>
    <x v="1"/>
  </r>
  <r>
    <n v="80"/>
    <n v="23388"/>
    <n v="23"/>
    <n v="77"/>
    <n v="300"/>
    <n v="3"/>
    <n v="23"/>
    <n v="23"/>
    <n v="19"/>
    <s v="23:19"/>
    <x v="1"/>
  </r>
  <r>
    <n v="81"/>
    <n v="23685"/>
    <n v="23"/>
    <n v="77"/>
    <n v="300"/>
    <n v="3"/>
    <n v="23"/>
    <n v="23"/>
    <n v="20"/>
    <s v="23:20"/>
    <x v="1"/>
  </r>
  <r>
    <n v="82"/>
    <n v="23982"/>
    <n v="23"/>
    <n v="77"/>
    <n v="300"/>
    <n v="3"/>
    <n v="23"/>
    <n v="23"/>
    <n v="21"/>
    <s v="23:21"/>
    <x v="1"/>
  </r>
  <r>
    <n v="83"/>
    <n v="24279"/>
    <n v="24"/>
    <n v="76"/>
    <n v="300"/>
    <n v="3"/>
    <n v="23"/>
    <n v="23"/>
    <n v="22"/>
    <s v="23:22"/>
    <x v="1"/>
  </r>
  <r>
    <n v="84"/>
    <n v="24576"/>
    <n v="24"/>
    <n v="76"/>
    <n v="300"/>
    <n v="3"/>
    <n v="23"/>
    <n v="23"/>
    <n v="23"/>
    <s v="23:23"/>
    <x v="1"/>
  </r>
  <r>
    <n v="85"/>
    <n v="24873"/>
    <n v="24"/>
    <n v="76"/>
    <n v="300"/>
    <n v="3"/>
    <n v="23"/>
    <n v="23"/>
    <n v="24"/>
    <s v="23:24"/>
    <x v="1"/>
  </r>
  <r>
    <n v="86"/>
    <n v="25170"/>
    <n v="25"/>
    <n v="75"/>
    <n v="300"/>
    <n v="3"/>
    <n v="23"/>
    <n v="23"/>
    <n v="25"/>
    <s v="23:25"/>
    <x v="1"/>
  </r>
  <r>
    <n v="87"/>
    <n v="25467"/>
    <n v="25"/>
    <n v="75"/>
    <n v="300"/>
    <n v="3"/>
    <n v="23"/>
    <n v="23"/>
    <n v="26"/>
    <s v="23:26"/>
    <x v="1"/>
  </r>
  <r>
    <n v="88"/>
    <n v="25764"/>
    <n v="25"/>
    <n v="75"/>
    <n v="300"/>
    <n v="3"/>
    <n v="23"/>
    <n v="23"/>
    <n v="27"/>
    <s v="23:27"/>
    <x v="1"/>
  </r>
  <r>
    <n v="89"/>
    <n v="26061"/>
    <n v="26"/>
    <n v="74"/>
    <n v="300"/>
    <n v="3"/>
    <n v="23"/>
    <n v="23"/>
    <n v="28"/>
    <s v="23:28"/>
    <x v="1"/>
  </r>
  <r>
    <n v="90"/>
    <n v="26358"/>
    <n v="26"/>
    <n v="74"/>
    <n v="300"/>
    <n v="3"/>
    <n v="23"/>
    <n v="23"/>
    <n v="29"/>
    <s v="23:29"/>
    <x v="1"/>
  </r>
  <r>
    <n v="91"/>
    <n v="26655"/>
    <n v="26"/>
    <n v="74"/>
    <n v="300"/>
    <n v="3"/>
    <n v="23"/>
    <n v="23"/>
    <n v="30"/>
    <s v="23:30"/>
    <x v="1"/>
  </r>
  <r>
    <n v="92"/>
    <n v="26952"/>
    <n v="26"/>
    <n v="74"/>
    <n v="300"/>
    <n v="3"/>
    <n v="23"/>
    <n v="23"/>
    <n v="31"/>
    <s v="23:31"/>
    <x v="1"/>
  </r>
  <r>
    <n v="93"/>
    <n v="27249"/>
    <n v="27"/>
    <n v="73"/>
    <n v="300"/>
    <n v="3"/>
    <n v="23"/>
    <n v="23"/>
    <n v="32"/>
    <s v="23:32"/>
    <x v="1"/>
  </r>
  <r>
    <n v="94"/>
    <n v="27546"/>
    <n v="27"/>
    <n v="73"/>
    <n v="300"/>
    <n v="3"/>
    <n v="23"/>
    <n v="23"/>
    <n v="33"/>
    <s v="23:33"/>
    <x v="1"/>
  </r>
  <r>
    <n v="95"/>
    <n v="27843"/>
    <n v="27"/>
    <n v="73"/>
    <n v="300"/>
    <n v="3"/>
    <n v="23"/>
    <n v="23"/>
    <n v="34"/>
    <s v="23:34"/>
    <x v="1"/>
  </r>
  <r>
    <n v="96"/>
    <n v="28140"/>
    <n v="28"/>
    <n v="72"/>
    <n v="300"/>
    <n v="3"/>
    <n v="23"/>
    <n v="23"/>
    <n v="35"/>
    <s v="23:35"/>
    <x v="1"/>
  </r>
  <r>
    <n v="97"/>
    <n v="28437"/>
    <n v="28"/>
    <n v="72"/>
    <n v="300"/>
    <n v="3"/>
    <n v="23"/>
    <n v="23"/>
    <n v="36"/>
    <s v="23:36"/>
    <x v="1"/>
  </r>
  <r>
    <n v="98"/>
    <n v="28734"/>
    <n v="28"/>
    <n v="72"/>
    <n v="300"/>
    <n v="3"/>
    <n v="23"/>
    <n v="23"/>
    <n v="37"/>
    <s v="23:37"/>
    <x v="1"/>
  </r>
  <r>
    <n v="99"/>
    <n v="29031"/>
    <n v="29"/>
    <n v="71"/>
    <n v="300"/>
    <n v="3"/>
    <n v="23"/>
    <n v="23"/>
    <n v="38"/>
    <s v="23:38"/>
    <x v="1"/>
  </r>
  <r>
    <n v="100"/>
    <n v="29328"/>
    <n v="29"/>
    <n v="71"/>
    <n v="300"/>
    <n v="3"/>
    <n v="23"/>
    <n v="23"/>
    <n v="39"/>
    <s v="23:39"/>
    <x v="1"/>
  </r>
  <r>
    <n v="101"/>
    <n v="29625"/>
    <n v="29"/>
    <n v="71"/>
    <n v="300"/>
    <n v="3"/>
    <n v="23"/>
    <n v="23"/>
    <n v="40"/>
    <s v="23:40"/>
    <x v="1"/>
  </r>
  <r>
    <n v="102"/>
    <n v="29922"/>
    <n v="29"/>
    <n v="71"/>
    <n v="300"/>
    <n v="3"/>
    <n v="23"/>
    <n v="23"/>
    <n v="41"/>
    <s v="23:41"/>
    <x v="1"/>
  </r>
  <r>
    <n v="103"/>
    <n v="30219"/>
    <n v="30"/>
    <n v="70"/>
    <n v="300"/>
    <n v="3"/>
    <n v="23"/>
    <n v="23"/>
    <n v="42"/>
    <s v="23:42"/>
    <x v="1"/>
  </r>
  <r>
    <n v="104"/>
    <n v="30516"/>
    <n v="30"/>
    <n v="70"/>
    <n v="300"/>
    <n v="3"/>
    <n v="23"/>
    <n v="23"/>
    <n v="43"/>
    <s v="23:43"/>
    <x v="1"/>
  </r>
  <r>
    <n v="105"/>
    <n v="30813"/>
    <n v="30"/>
    <n v="70"/>
    <n v="300"/>
    <n v="3"/>
    <n v="23"/>
    <n v="23"/>
    <n v="44"/>
    <s v="23:44"/>
    <x v="1"/>
  </r>
  <r>
    <n v="106"/>
    <n v="31110"/>
    <n v="31"/>
    <n v="69"/>
    <n v="300"/>
    <n v="3"/>
    <n v="23"/>
    <n v="23"/>
    <n v="45"/>
    <s v="23:45"/>
    <x v="1"/>
  </r>
  <r>
    <n v="107"/>
    <n v="31407"/>
    <n v="31"/>
    <n v="69"/>
    <n v="300"/>
    <n v="3"/>
    <n v="23"/>
    <n v="23"/>
    <n v="46"/>
    <s v="23:46"/>
    <x v="1"/>
  </r>
  <r>
    <n v="108"/>
    <n v="31704"/>
    <n v="31"/>
    <n v="69"/>
    <n v="300"/>
    <n v="3"/>
    <n v="23"/>
    <n v="23"/>
    <n v="47"/>
    <s v="23:47"/>
    <x v="1"/>
  </r>
  <r>
    <n v="109"/>
    <n v="32001"/>
    <n v="32"/>
    <n v="68"/>
    <n v="300"/>
    <n v="3"/>
    <n v="23"/>
    <n v="23"/>
    <n v="48"/>
    <s v="23:48"/>
    <x v="1"/>
  </r>
  <r>
    <n v="110"/>
    <n v="32298"/>
    <n v="32"/>
    <n v="68"/>
    <n v="300"/>
    <n v="3"/>
    <n v="23"/>
    <n v="23"/>
    <n v="49"/>
    <s v="23:49"/>
    <x v="1"/>
  </r>
  <r>
    <n v="111"/>
    <n v="32595"/>
    <n v="32"/>
    <n v="68"/>
    <n v="300"/>
    <n v="3"/>
    <n v="23"/>
    <n v="23"/>
    <n v="50"/>
    <s v="23:50"/>
    <x v="1"/>
  </r>
  <r>
    <n v="112"/>
    <n v="32892"/>
    <n v="32"/>
    <n v="68"/>
    <n v="300"/>
    <n v="3"/>
    <n v="23"/>
    <n v="23"/>
    <n v="51"/>
    <s v="23:51"/>
    <x v="1"/>
  </r>
  <r>
    <n v="113"/>
    <n v="33189"/>
    <n v="33"/>
    <n v="67"/>
    <n v="300"/>
    <n v="3"/>
    <n v="23"/>
    <n v="23"/>
    <n v="52"/>
    <s v="23:52"/>
    <x v="1"/>
  </r>
  <r>
    <n v="114"/>
    <n v="33486"/>
    <n v="33"/>
    <n v="67"/>
    <n v="300"/>
    <n v="3"/>
    <n v="23"/>
    <n v="23"/>
    <n v="53"/>
    <s v="23:53"/>
    <x v="1"/>
  </r>
  <r>
    <n v="115"/>
    <n v="33783"/>
    <n v="33"/>
    <n v="67"/>
    <n v="300"/>
    <n v="3"/>
    <n v="23"/>
    <n v="23"/>
    <n v="54"/>
    <s v="23:54"/>
    <x v="1"/>
  </r>
  <r>
    <n v="116"/>
    <n v="34080"/>
    <n v="34"/>
    <n v="66"/>
    <n v="300"/>
    <n v="3"/>
    <n v="23"/>
    <n v="23"/>
    <n v="55"/>
    <s v="23:55"/>
    <x v="1"/>
  </r>
  <r>
    <n v="117"/>
    <n v="34377"/>
    <n v="34"/>
    <n v="66"/>
    <n v="300"/>
    <n v="3"/>
    <n v="23"/>
    <n v="23"/>
    <n v="56"/>
    <s v="23:56"/>
    <x v="1"/>
  </r>
  <r>
    <n v="118"/>
    <n v="34674"/>
    <n v="34"/>
    <n v="66"/>
    <n v="300"/>
    <n v="3"/>
    <n v="23"/>
    <n v="23"/>
    <n v="57"/>
    <s v="23:57"/>
    <x v="1"/>
  </r>
  <r>
    <n v="119"/>
    <n v="34971"/>
    <n v="34"/>
    <n v="66"/>
    <n v="300"/>
    <n v="3"/>
    <n v="23"/>
    <n v="23"/>
    <n v="58"/>
    <s v="23:58"/>
    <x v="1"/>
  </r>
  <r>
    <n v="120"/>
    <n v="35268"/>
    <n v="35"/>
    <n v="65"/>
    <n v="300"/>
    <n v="3"/>
    <n v="23"/>
    <n v="23"/>
    <n v="59"/>
    <s v="23:59"/>
    <x v="1"/>
  </r>
  <r>
    <n v="121"/>
    <n v="35565"/>
    <n v="35"/>
    <n v="65"/>
    <n v="300"/>
    <n v="3"/>
    <n v="24"/>
    <n v="24"/>
    <n v="0"/>
    <s v="24:0"/>
    <x v="2"/>
  </r>
  <r>
    <n v="122"/>
    <n v="35862"/>
    <n v="35"/>
    <n v="65"/>
    <n v="300"/>
    <n v="3"/>
    <n v="24"/>
    <n v="24"/>
    <n v="1"/>
    <s v="24:1"/>
    <x v="2"/>
  </r>
  <r>
    <n v="123"/>
    <n v="36159"/>
    <n v="36"/>
    <n v="64"/>
    <n v="300"/>
    <n v="3"/>
    <n v="24"/>
    <n v="24"/>
    <n v="2"/>
    <s v="24:2"/>
    <x v="2"/>
  </r>
  <r>
    <n v="124"/>
    <n v="36456"/>
    <n v="36"/>
    <n v="64"/>
    <n v="300"/>
    <n v="3"/>
    <n v="24"/>
    <n v="24"/>
    <n v="3"/>
    <s v="24:3"/>
    <x v="2"/>
  </r>
  <r>
    <n v="125"/>
    <n v="36753"/>
    <n v="36"/>
    <n v="64"/>
    <n v="300"/>
    <n v="3"/>
    <n v="24"/>
    <n v="24"/>
    <n v="4"/>
    <s v="24:4"/>
    <x v="2"/>
  </r>
  <r>
    <n v="126"/>
    <n v="37050"/>
    <n v="37"/>
    <n v="63"/>
    <n v="300"/>
    <n v="3"/>
    <n v="24"/>
    <n v="24"/>
    <n v="5"/>
    <s v="24:5"/>
    <x v="2"/>
  </r>
  <r>
    <n v="127"/>
    <n v="37347"/>
    <n v="37"/>
    <n v="63"/>
    <n v="300"/>
    <n v="3"/>
    <n v="24"/>
    <n v="24"/>
    <n v="6"/>
    <s v="24:6"/>
    <x v="2"/>
  </r>
  <r>
    <n v="128"/>
    <n v="37644"/>
    <n v="37"/>
    <n v="63"/>
    <n v="300"/>
    <n v="3"/>
    <n v="24"/>
    <n v="24"/>
    <n v="7"/>
    <s v="24:7"/>
    <x v="2"/>
  </r>
  <r>
    <n v="129"/>
    <n v="37941"/>
    <n v="37"/>
    <n v="63"/>
    <n v="300"/>
    <n v="3"/>
    <n v="24"/>
    <n v="24"/>
    <n v="8"/>
    <s v="24:8"/>
    <x v="2"/>
  </r>
  <r>
    <n v="130"/>
    <n v="38238"/>
    <n v="38"/>
    <n v="62"/>
    <n v="300"/>
    <n v="3"/>
    <n v="24"/>
    <n v="24"/>
    <n v="9"/>
    <s v="24:9"/>
    <x v="2"/>
  </r>
  <r>
    <n v="131"/>
    <n v="38535"/>
    <n v="38"/>
    <n v="62"/>
    <n v="300"/>
    <n v="3"/>
    <n v="24"/>
    <n v="24"/>
    <n v="10"/>
    <s v="24:10"/>
    <x v="2"/>
  </r>
  <r>
    <n v="132"/>
    <n v="38832"/>
    <n v="38"/>
    <n v="62"/>
    <n v="300"/>
    <n v="3"/>
    <n v="24"/>
    <n v="24"/>
    <n v="11"/>
    <s v="24:11"/>
    <x v="2"/>
  </r>
  <r>
    <n v="133"/>
    <n v="39129"/>
    <n v="39"/>
    <n v="61"/>
    <n v="300"/>
    <n v="3"/>
    <n v="24"/>
    <n v="24"/>
    <n v="12"/>
    <s v="24:12"/>
    <x v="2"/>
  </r>
  <r>
    <n v="134"/>
    <n v="39426"/>
    <n v="39"/>
    <n v="61"/>
    <n v="300"/>
    <n v="3"/>
    <n v="24"/>
    <n v="24"/>
    <n v="13"/>
    <s v="24:13"/>
    <x v="2"/>
  </r>
  <r>
    <n v="135"/>
    <n v="39723"/>
    <n v="39"/>
    <n v="61"/>
    <n v="300"/>
    <n v="3"/>
    <n v="24"/>
    <n v="24"/>
    <n v="14"/>
    <s v="24:14"/>
    <x v="2"/>
  </r>
  <r>
    <n v="136"/>
    <n v="40020"/>
    <n v="40"/>
    <n v="60"/>
    <n v="300"/>
    <n v="3"/>
    <n v="24"/>
    <n v="24"/>
    <n v="15"/>
    <s v="24:15"/>
    <x v="2"/>
  </r>
  <r>
    <n v="137"/>
    <n v="40317"/>
    <n v="40"/>
    <n v="60"/>
    <n v="300"/>
    <n v="3"/>
    <n v="24"/>
    <n v="24"/>
    <n v="16"/>
    <s v="24:16"/>
    <x v="2"/>
  </r>
  <r>
    <n v="138"/>
    <n v="40614"/>
    <n v="40"/>
    <n v="60"/>
    <n v="300"/>
    <n v="3"/>
    <n v="24"/>
    <n v="24"/>
    <n v="17"/>
    <s v="24:17"/>
    <x v="2"/>
  </r>
  <r>
    <n v="139"/>
    <n v="40911"/>
    <n v="40"/>
    <n v="60"/>
    <n v="300"/>
    <n v="3"/>
    <n v="24"/>
    <n v="24"/>
    <n v="18"/>
    <s v="24:18"/>
    <x v="2"/>
  </r>
  <r>
    <n v="140"/>
    <n v="41208"/>
    <n v="41"/>
    <n v="59"/>
    <n v="300"/>
    <n v="2"/>
    <n v="24"/>
    <n v="24"/>
    <n v="19"/>
    <s v="24:19"/>
    <x v="2"/>
  </r>
  <r>
    <n v="141"/>
    <n v="41506"/>
    <n v="41"/>
    <n v="59"/>
    <n v="300"/>
    <n v="2"/>
    <n v="24"/>
    <n v="24"/>
    <n v="20"/>
    <s v="24:20"/>
    <x v="2"/>
  </r>
  <r>
    <n v="142"/>
    <n v="41804"/>
    <n v="41"/>
    <n v="59"/>
    <n v="300"/>
    <n v="2"/>
    <n v="24"/>
    <n v="24"/>
    <n v="21"/>
    <s v="24:21"/>
    <x v="2"/>
  </r>
  <r>
    <n v="143"/>
    <n v="42102"/>
    <n v="42"/>
    <n v="58"/>
    <n v="300"/>
    <n v="2"/>
    <n v="24"/>
    <n v="24"/>
    <n v="22"/>
    <s v="24:22"/>
    <x v="2"/>
  </r>
  <r>
    <n v="144"/>
    <n v="42400"/>
    <n v="42"/>
    <n v="58"/>
    <n v="300"/>
    <n v="2"/>
    <n v="24"/>
    <n v="24"/>
    <n v="23"/>
    <s v="24:23"/>
    <x v="2"/>
  </r>
  <r>
    <n v="145"/>
    <n v="42698"/>
    <n v="42"/>
    <n v="58"/>
    <n v="300"/>
    <n v="2"/>
    <n v="24"/>
    <n v="24"/>
    <n v="24"/>
    <s v="24:24"/>
    <x v="2"/>
  </r>
  <r>
    <n v="146"/>
    <n v="42996"/>
    <n v="42"/>
    <n v="58"/>
    <n v="300"/>
    <n v="2"/>
    <n v="24"/>
    <n v="24"/>
    <n v="25"/>
    <s v="24:25"/>
    <x v="2"/>
  </r>
  <r>
    <n v="147"/>
    <n v="43294"/>
    <n v="43"/>
    <n v="57"/>
    <n v="300"/>
    <n v="2"/>
    <n v="24"/>
    <n v="24"/>
    <n v="26"/>
    <s v="24:26"/>
    <x v="2"/>
  </r>
  <r>
    <n v="148"/>
    <n v="43592"/>
    <n v="43"/>
    <n v="57"/>
    <n v="300"/>
    <n v="2"/>
    <n v="24"/>
    <n v="24"/>
    <n v="27"/>
    <s v="24:27"/>
    <x v="2"/>
  </r>
  <r>
    <n v="149"/>
    <n v="43890"/>
    <n v="43"/>
    <n v="57"/>
    <n v="300"/>
    <n v="2"/>
    <n v="24"/>
    <n v="24"/>
    <n v="28"/>
    <s v="24:28"/>
    <x v="2"/>
  </r>
  <r>
    <n v="150"/>
    <n v="44188"/>
    <n v="44"/>
    <n v="56"/>
    <n v="300"/>
    <n v="2"/>
    <n v="24"/>
    <n v="24"/>
    <n v="29"/>
    <s v="24:29"/>
    <x v="2"/>
  </r>
  <r>
    <n v="151"/>
    <n v="44486"/>
    <n v="44"/>
    <n v="56"/>
    <n v="300"/>
    <n v="2"/>
    <n v="24"/>
    <n v="24"/>
    <n v="30"/>
    <s v="24:30"/>
    <x v="2"/>
  </r>
  <r>
    <n v="152"/>
    <n v="44784"/>
    <n v="44"/>
    <n v="56"/>
    <n v="300"/>
    <n v="2"/>
    <n v="24"/>
    <n v="24"/>
    <n v="31"/>
    <s v="24:31"/>
    <x v="2"/>
  </r>
  <r>
    <n v="153"/>
    <n v="45082"/>
    <n v="45"/>
    <n v="55"/>
    <n v="300"/>
    <n v="2"/>
    <n v="24"/>
    <n v="24"/>
    <n v="32"/>
    <s v="24:32"/>
    <x v="2"/>
  </r>
  <r>
    <n v="154"/>
    <n v="45380"/>
    <n v="45"/>
    <n v="55"/>
    <n v="300"/>
    <n v="2"/>
    <n v="24"/>
    <n v="24"/>
    <n v="33"/>
    <s v="24:33"/>
    <x v="2"/>
  </r>
  <r>
    <n v="155"/>
    <n v="45678"/>
    <n v="45"/>
    <n v="55"/>
    <n v="300"/>
    <n v="2"/>
    <n v="24"/>
    <n v="24"/>
    <n v="34"/>
    <s v="24:34"/>
    <x v="2"/>
  </r>
  <r>
    <n v="156"/>
    <n v="45976"/>
    <n v="45"/>
    <n v="55"/>
    <n v="300"/>
    <n v="2"/>
    <n v="24"/>
    <n v="24"/>
    <n v="35"/>
    <s v="24:35"/>
    <x v="2"/>
  </r>
  <r>
    <n v="157"/>
    <n v="46274"/>
    <n v="46"/>
    <n v="54"/>
    <n v="300"/>
    <n v="2"/>
    <n v="24"/>
    <n v="24"/>
    <n v="36"/>
    <s v="24:36"/>
    <x v="2"/>
  </r>
  <r>
    <n v="158"/>
    <n v="46572"/>
    <n v="46"/>
    <n v="54"/>
    <n v="300"/>
    <n v="2"/>
    <n v="24"/>
    <n v="24"/>
    <n v="37"/>
    <s v="24:37"/>
    <x v="2"/>
  </r>
  <r>
    <n v="159"/>
    <n v="46870"/>
    <n v="46"/>
    <n v="54"/>
    <n v="300"/>
    <n v="2"/>
    <n v="24"/>
    <n v="24"/>
    <n v="38"/>
    <s v="24:38"/>
    <x v="2"/>
  </r>
  <r>
    <n v="160"/>
    <n v="47168"/>
    <n v="47"/>
    <n v="53"/>
    <n v="300"/>
    <n v="2"/>
    <n v="24"/>
    <n v="24"/>
    <n v="39"/>
    <s v="24:39"/>
    <x v="2"/>
  </r>
  <r>
    <n v="161"/>
    <n v="47466"/>
    <n v="47"/>
    <n v="53"/>
    <n v="300"/>
    <n v="2"/>
    <n v="24"/>
    <n v="24"/>
    <n v="40"/>
    <s v="24:40"/>
    <x v="2"/>
  </r>
  <r>
    <n v="162"/>
    <n v="47764"/>
    <n v="47"/>
    <n v="53"/>
    <n v="300"/>
    <n v="2"/>
    <n v="24"/>
    <n v="24"/>
    <n v="41"/>
    <s v="24:41"/>
    <x v="2"/>
  </r>
  <r>
    <n v="163"/>
    <n v="48062"/>
    <n v="48"/>
    <n v="52"/>
    <n v="300"/>
    <n v="2"/>
    <n v="24"/>
    <n v="24"/>
    <n v="42"/>
    <s v="24:42"/>
    <x v="2"/>
  </r>
  <r>
    <n v="164"/>
    <n v="48360"/>
    <n v="48"/>
    <n v="52"/>
    <n v="300"/>
    <n v="2"/>
    <n v="24"/>
    <n v="24"/>
    <n v="43"/>
    <s v="24:43"/>
    <x v="2"/>
  </r>
  <r>
    <n v="165"/>
    <n v="48658"/>
    <n v="48"/>
    <n v="52"/>
    <n v="300"/>
    <n v="2"/>
    <n v="24"/>
    <n v="24"/>
    <n v="44"/>
    <s v="24:44"/>
    <x v="2"/>
  </r>
  <r>
    <n v="166"/>
    <n v="48956"/>
    <n v="48"/>
    <n v="52"/>
    <n v="300"/>
    <n v="2"/>
    <n v="24"/>
    <n v="24"/>
    <n v="45"/>
    <s v="24:45"/>
    <x v="2"/>
  </r>
  <r>
    <n v="167"/>
    <n v="49254"/>
    <n v="49"/>
    <n v="51"/>
    <n v="300"/>
    <n v="2"/>
    <n v="24"/>
    <n v="24"/>
    <n v="46"/>
    <s v="24:46"/>
    <x v="2"/>
  </r>
  <r>
    <n v="168"/>
    <n v="49552"/>
    <n v="49"/>
    <n v="51"/>
    <n v="300"/>
    <n v="2"/>
    <n v="24"/>
    <n v="24"/>
    <n v="47"/>
    <s v="24:47"/>
    <x v="2"/>
  </r>
  <r>
    <n v="169"/>
    <n v="49850"/>
    <n v="49"/>
    <n v="51"/>
    <n v="300"/>
    <n v="2"/>
    <n v="24"/>
    <n v="24"/>
    <n v="48"/>
    <s v="24:48"/>
    <x v="2"/>
  </r>
  <r>
    <n v="170"/>
    <n v="50148"/>
    <n v="50"/>
    <n v="50"/>
    <n v="600"/>
    <n v="2"/>
    <n v="24"/>
    <n v="24"/>
    <n v="49"/>
    <s v="24:49"/>
    <x v="2"/>
  </r>
  <r>
    <n v="171"/>
    <n v="50746"/>
    <n v="50"/>
    <n v="50"/>
    <n v="600"/>
    <n v="2"/>
    <n v="24"/>
    <n v="24"/>
    <n v="50"/>
    <s v="24:50"/>
    <x v="2"/>
  </r>
  <r>
    <n v="172"/>
    <n v="51344"/>
    <n v="51"/>
    <n v="49"/>
    <n v="600"/>
    <n v="2"/>
    <n v="24"/>
    <n v="24"/>
    <n v="51"/>
    <s v="24:51"/>
    <x v="2"/>
  </r>
  <r>
    <n v="173"/>
    <n v="51942"/>
    <n v="51"/>
    <n v="49"/>
    <n v="600"/>
    <n v="2"/>
    <n v="24"/>
    <n v="24"/>
    <n v="52"/>
    <s v="24:52"/>
    <x v="2"/>
  </r>
  <r>
    <n v="174"/>
    <n v="52540"/>
    <n v="52"/>
    <n v="48"/>
    <n v="600"/>
    <n v="2"/>
    <n v="24"/>
    <n v="24"/>
    <n v="53"/>
    <s v="24:53"/>
    <x v="2"/>
  </r>
  <r>
    <n v="175"/>
    <n v="53138"/>
    <n v="53"/>
    <n v="47"/>
    <n v="600"/>
    <n v="2"/>
    <n v="24"/>
    <n v="24"/>
    <n v="54"/>
    <s v="24:54"/>
    <x v="2"/>
  </r>
  <r>
    <n v="176"/>
    <n v="53736"/>
    <n v="53"/>
    <n v="47"/>
    <n v="600"/>
    <n v="2"/>
    <n v="24"/>
    <n v="24"/>
    <n v="55"/>
    <s v="24:55"/>
    <x v="2"/>
  </r>
  <r>
    <n v="177"/>
    <n v="54334"/>
    <n v="54"/>
    <n v="46"/>
    <n v="600"/>
    <n v="2"/>
    <n v="24"/>
    <n v="24"/>
    <n v="56"/>
    <s v="24:56"/>
    <x v="2"/>
  </r>
  <r>
    <n v="178"/>
    <n v="54932"/>
    <n v="54"/>
    <n v="46"/>
    <n v="600"/>
    <n v="2"/>
    <n v="24"/>
    <n v="24"/>
    <n v="57"/>
    <s v="24:57"/>
    <x v="2"/>
  </r>
  <r>
    <n v="179"/>
    <n v="55530"/>
    <n v="55"/>
    <n v="45"/>
    <n v="600"/>
    <n v="2"/>
    <n v="24"/>
    <n v="24"/>
    <n v="58"/>
    <s v="24:58"/>
    <x v="2"/>
  </r>
  <r>
    <n v="180"/>
    <n v="56128"/>
    <n v="56"/>
    <n v="44"/>
    <n v="600"/>
    <n v="2"/>
    <n v="24"/>
    <n v="24"/>
    <n v="59"/>
    <s v="24:59"/>
    <x v="2"/>
  </r>
  <r>
    <n v="181"/>
    <n v="56726"/>
    <n v="56"/>
    <n v="44"/>
    <n v="600"/>
    <n v="2"/>
    <n v="25"/>
    <n v="1"/>
    <n v="0"/>
    <s v="1:0"/>
    <x v="3"/>
  </r>
  <r>
    <n v="182"/>
    <n v="57324"/>
    <n v="57"/>
    <n v="43"/>
    <n v="600"/>
    <n v="2"/>
    <n v="25"/>
    <n v="1"/>
    <n v="1"/>
    <s v="1:1"/>
    <x v="3"/>
  </r>
  <r>
    <n v="183"/>
    <n v="57922"/>
    <n v="57"/>
    <n v="43"/>
    <n v="600"/>
    <n v="2"/>
    <n v="25"/>
    <n v="1"/>
    <n v="2"/>
    <s v="1:2"/>
    <x v="3"/>
  </r>
  <r>
    <n v="184"/>
    <n v="58520"/>
    <n v="58"/>
    <n v="42"/>
    <n v="600"/>
    <n v="2"/>
    <n v="25"/>
    <n v="1"/>
    <n v="3"/>
    <s v="1:3"/>
    <x v="3"/>
  </r>
  <r>
    <n v="185"/>
    <n v="59118"/>
    <n v="59"/>
    <n v="41"/>
    <n v="600"/>
    <n v="2"/>
    <n v="25"/>
    <n v="1"/>
    <n v="4"/>
    <s v="1:4"/>
    <x v="3"/>
  </r>
  <r>
    <n v="186"/>
    <n v="59716"/>
    <n v="59"/>
    <n v="41"/>
    <n v="600"/>
    <n v="2"/>
    <n v="25"/>
    <n v="1"/>
    <n v="5"/>
    <s v="1:5"/>
    <x v="3"/>
  </r>
  <r>
    <n v="187"/>
    <n v="60314"/>
    <n v="60"/>
    <n v="40"/>
    <n v="600"/>
    <n v="2"/>
    <n v="25"/>
    <n v="1"/>
    <n v="6"/>
    <s v="1:6"/>
    <x v="3"/>
  </r>
  <r>
    <n v="188"/>
    <n v="60912"/>
    <n v="60"/>
    <n v="40"/>
    <n v="600"/>
    <n v="2"/>
    <n v="25"/>
    <n v="1"/>
    <n v="7"/>
    <s v="1:7"/>
    <x v="3"/>
  </r>
  <r>
    <n v="189"/>
    <n v="61510"/>
    <n v="61"/>
    <n v="39"/>
    <n v="600"/>
    <n v="1"/>
    <n v="25"/>
    <n v="1"/>
    <n v="8"/>
    <s v="1:8"/>
    <x v="3"/>
  </r>
  <r>
    <n v="190"/>
    <n v="62109"/>
    <n v="62"/>
    <n v="38"/>
    <n v="600"/>
    <n v="1"/>
    <n v="25"/>
    <n v="1"/>
    <n v="9"/>
    <s v="1:9"/>
    <x v="3"/>
  </r>
  <r>
    <n v="191"/>
    <n v="62708"/>
    <n v="62"/>
    <n v="38"/>
    <n v="600"/>
    <n v="1"/>
    <n v="25"/>
    <n v="1"/>
    <n v="10"/>
    <s v="1:10"/>
    <x v="3"/>
  </r>
  <r>
    <n v="192"/>
    <n v="63307"/>
    <n v="63"/>
    <n v="37"/>
    <n v="600"/>
    <n v="1"/>
    <n v="25"/>
    <n v="1"/>
    <n v="11"/>
    <s v="1:11"/>
    <x v="3"/>
  </r>
  <r>
    <n v="193"/>
    <n v="63906"/>
    <n v="63"/>
    <n v="37"/>
    <n v="600"/>
    <n v="1"/>
    <n v="25"/>
    <n v="1"/>
    <n v="12"/>
    <s v="1:12"/>
    <x v="3"/>
  </r>
  <r>
    <n v="194"/>
    <n v="64505"/>
    <n v="64"/>
    <n v="36"/>
    <n v="600"/>
    <n v="1"/>
    <n v="25"/>
    <n v="1"/>
    <n v="13"/>
    <s v="1:13"/>
    <x v="3"/>
  </r>
  <r>
    <n v="195"/>
    <n v="65104"/>
    <n v="65"/>
    <n v="35"/>
    <n v="600"/>
    <n v="1"/>
    <n v="25"/>
    <n v="1"/>
    <n v="14"/>
    <s v="1:14"/>
    <x v="3"/>
  </r>
  <r>
    <n v="196"/>
    <n v="65703"/>
    <n v="65"/>
    <n v="35"/>
    <n v="600"/>
    <n v="1"/>
    <n v="25"/>
    <n v="1"/>
    <n v="15"/>
    <s v="1:15"/>
    <x v="3"/>
  </r>
  <r>
    <n v="197"/>
    <n v="66302"/>
    <n v="66"/>
    <n v="34"/>
    <n v="600"/>
    <n v="1"/>
    <n v="25"/>
    <n v="1"/>
    <n v="16"/>
    <s v="1:16"/>
    <x v="3"/>
  </r>
  <r>
    <n v="198"/>
    <n v="66901"/>
    <n v="66"/>
    <n v="34"/>
    <n v="600"/>
    <n v="1"/>
    <n v="25"/>
    <n v="1"/>
    <n v="17"/>
    <s v="1:17"/>
    <x v="3"/>
  </r>
  <r>
    <n v="199"/>
    <n v="67500"/>
    <n v="67"/>
    <n v="33"/>
    <n v="600"/>
    <n v="1"/>
    <n v="25"/>
    <n v="1"/>
    <n v="18"/>
    <s v="1:18"/>
    <x v="3"/>
  </r>
  <r>
    <n v="200"/>
    <n v="68099"/>
    <n v="68"/>
    <n v="32"/>
    <n v="600"/>
    <n v="1"/>
    <n v="25"/>
    <n v="1"/>
    <n v="19"/>
    <s v="1:19"/>
    <x v="3"/>
  </r>
  <r>
    <n v="201"/>
    <n v="68698"/>
    <n v="68"/>
    <n v="32"/>
    <n v="600"/>
    <n v="1"/>
    <n v="25"/>
    <n v="1"/>
    <n v="20"/>
    <s v="1:20"/>
    <x v="3"/>
  </r>
  <r>
    <n v="202"/>
    <n v="69297"/>
    <n v="69"/>
    <n v="31"/>
    <n v="600"/>
    <n v="1"/>
    <n v="25"/>
    <n v="1"/>
    <n v="21"/>
    <s v="1:21"/>
    <x v="3"/>
  </r>
  <r>
    <n v="203"/>
    <n v="69896"/>
    <n v="69"/>
    <n v="31"/>
    <n v="600"/>
    <n v="1"/>
    <n v="25"/>
    <n v="1"/>
    <n v="22"/>
    <s v="1:22"/>
    <x v="3"/>
  </r>
  <r>
    <n v="204"/>
    <n v="70495"/>
    <n v="70"/>
    <n v="30"/>
    <n v="600"/>
    <n v="1"/>
    <n v="25"/>
    <n v="1"/>
    <n v="23"/>
    <s v="1:23"/>
    <x v="3"/>
  </r>
  <r>
    <n v="205"/>
    <n v="71094"/>
    <n v="71"/>
    <n v="29"/>
    <n v="600"/>
    <n v="1"/>
    <n v="25"/>
    <n v="1"/>
    <n v="24"/>
    <s v="1:24"/>
    <x v="3"/>
  </r>
  <r>
    <n v="206"/>
    <n v="71693"/>
    <n v="71"/>
    <n v="29"/>
    <n v="600"/>
    <n v="1"/>
    <n v="25"/>
    <n v="1"/>
    <n v="25"/>
    <s v="1:25"/>
    <x v="3"/>
  </r>
  <r>
    <n v="207"/>
    <n v="72292"/>
    <n v="72"/>
    <n v="28"/>
    <n v="600"/>
    <n v="1"/>
    <n v="25"/>
    <n v="1"/>
    <n v="26"/>
    <s v="1:26"/>
    <x v="3"/>
  </r>
  <r>
    <n v="208"/>
    <n v="72891"/>
    <n v="72"/>
    <n v="28"/>
    <n v="600"/>
    <n v="1"/>
    <n v="25"/>
    <n v="1"/>
    <n v="27"/>
    <s v="1:27"/>
    <x v="3"/>
  </r>
  <r>
    <n v="209"/>
    <n v="73490"/>
    <n v="73"/>
    <n v="27"/>
    <n v="600"/>
    <n v="1"/>
    <n v="25"/>
    <n v="1"/>
    <n v="28"/>
    <s v="1:28"/>
    <x v="3"/>
  </r>
  <r>
    <n v="210"/>
    <n v="74089"/>
    <n v="74"/>
    <n v="26"/>
    <n v="600"/>
    <n v="1"/>
    <n v="25"/>
    <n v="1"/>
    <n v="29"/>
    <s v="1:29"/>
    <x v="3"/>
  </r>
  <r>
    <n v="211"/>
    <n v="74688"/>
    <n v="74"/>
    <n v="26"/>
    <n v="600"/>
    <n v="1"/>
    <n v="25"/>
    <n v="1"/>
    <n v="30"/>
    <s v="1:30"/>
    <x v="3"/>
  </r>
  <r>
    <n v="212"/>
    <n v="75287"/>
    <n v="75"/>
    <n v="25"/>
    <n v="600"/>
    <n v="1"/>
    <n v="25"/>
    <n v="1"/>
    <n v="31"/>
    <s v="1:31"/>
    <x v="3"/>
  </r>
  <r>
    <n v="213"/>
    <n v="75886"/>
    <n v="75"/>
    <n v="25"/>
    <n v="600"/>
    <n v="1"/>
    <n v="25"/>
    <n v="1"/>
    <n v="32"/>
    <s v="1:32"/>
    <x v="3"/>
  </r>
  <r>
    <n v="214"/>
    <n v="76485"/>
    <n v="76"/>
    <n v="24"/>
    <n v="600"/>
    <n v="1"/>
    <n v="25"/>
    <n v="1"/>
    <n v="33"/>
    <s v="1:33"/>
    <x v="3"/>
  </r>
  <r>
    <n v="215"/>
    <n v="77084"/>
    <n v="77"/>
    <n v="23"/>
    <n v="600"/>
    <n v="1"/>
    <n v="25"/>
    <n v="1"/>
    <n v="34"/>
    <s v="1:34"/>
    <x v="3"/>
  </r>
  <r>
    <n v="216"/>
    <n v="77683"/>
    <n v="77"/>
    <n v="23"/>
    <n v="600"/>
    <n v="1"/>
    <n v="25"/>
    <n v="1"/>
    <n v="35"/>
    <s v="1:35"/>
    <x v="3"/>
  </r>
  <r>
    <n v="217"/>
    <n v="78282"/>
    <n v="78"/>
    <n v="22"/>
    <n v="600"/>
    <n v="1"/>
    <n v="25"/>
    <n v="1"/>
    <n v="36"/>
    <s v="1:36"/>
    <x v="3"/>
  </r>
  <r>
    <n v="218"/>
    <n v="78881"/>
    <n v="78"/>
    <n v="22"/>
    <n v="600"/>
    <n v="1"/>
    <n v="25"/>
    <n v="1"/>
    <n v="37"/>
    <s v="1:37"/>
    <x v="3"/>
  </r>
  <r>
    <n v="219"/>
    <n v="79480"/>
    <n v="79"/>
    <n v="21"/>
    <n v="600"/>
    <n v="1"/>
    <n v="25"/>
    <n v="1"/>
    <n v="38"/>
    <s v="1:38"/>
    <x v="3"/>
  </r>
  <r>
    <n v="220"/>
    <n v="80079"/>
    <n v="80"/>
    <n v="20"/>
    <n v="600"/>
    <n v="1"/>
    <n v="25"/>
    <n v="1"/>
    <n v="39"/>
    <s v="1:39"/>
    <x v="3"/>
  </r>
  <r>
    <n v="221"/>
    <n v="80678"/>
    <n v="80"/>
    <n v="20"/>
    <n v="600"/>
    <n v="1"/>
    <n v="25"/>
    <n v="1"/>
    <n v="40"/>
    <s v="1:40"/>
    <x v="3"/>
  </r>
  <r>
    <n v="222"/>
    <n v="81277"/>
    <n v="81"/>
    <n v="19"/>
    <n v="600"/>
    <n v="0"/>
    <n v="25"/>
    <n v="1"/>
    <n v="41"/>
    <s v="1:41"/>
    <x v="3"/>
  </r>
  <r>
    <n v="223"/>
    <n v="81877"/>
    <n v="81"/>
    <n v="19"/>
    <n v="600"/>
    <n v="0"/>
    <n v="25"/>
    <n v="1"/>
    <n v="42"/>
    <s v="1:42"/>
    <x v="3"/>
  </r>
  <r>
    <n v="224"/>
    <n v="82477"/>
    <n v="82"/>
    <n v="18"/>
    <n v="600"/>
    <n v="0"/>
    <n v="25"/>
    <n v="1"/>
    <n v="43"/>
    <s v="1:43"/>
    <x v="3"/>
  </r>
  <r>
    <n v="225"/>
    <n v="83077"/>
    <n v="83"/>
    <n v="17"/>
    <n v="600"/>
    <n v="0"/>
    <n v="25"/>
    <n v="1"/>
    <n v="44"/>
    <s v="1:44"/>
    <x v="3"/>
  </r>
  <r>
    <n v="226"/>
    <n v="83677"/>
    <n v="83"/>
    <n v="17"/>
    <n v="600"/>
    <n v="0"/>
    <n v="25"/>
    <n v="1"/>
    <n v="45"/>
    <s v="1:45"/>
    <x v="3"/>
  </r>
  <r>
    <n v="227"/>
    <n v="84277"/>
    <n v="84"/>
    <n v="16"/>
    <n v="600"/>
    <n v="0"/>
    <n v="25"/>
    <n v="1"/>
    <n v="46"/>
    <s v="1:46"/>
    <x v="3"/>
  </r>
  <r>
    <n v="228"/>
    <n v="84877"/>
    <n v="84"/>
    <n v="16"/>
    <n v="600"/>
    <n v="0"/>
    <n v="25"/>
    <n v="1"/>
    <n v="47"/>
    <s v="1:47"/>
    <x v="3"/>
  </r>
  <r>
    <n v="229"/>
    <n v="85477"/>
    <n v="85"/>
    <n v="15"/>
    <n v="600"/>
    <n v="0"/>
    <n v="25"/>
    <n v="1"/>
    <n v="48"/>
    <s v="1:48"/>
    <x v="3"/>
  </r>
  <r>
    <n v="230"/>
    <n v="86077"/>
    <n v="86"/>
    <n v="14"/>
    <n v="600"/>
    <n v="0"/>
    <n v="25"/>
    <n v="1"/>
    <n v="49"/>
    <s v="1:49"/>
    <x v="3"/>
  </r>
  <r>
    <n v="231"/>
    <n v="86677"/>
    <n v="86"/>
    <n v="14"/>
    <n v="600"/>
    <n v="0"/>
    <n v="25"/>
    <n v="1"/>
    <n v="50"/>
    <s v="1:50"/>
    <x v="3"/>
  </r>
  <r>
    <n v="232"/>
    <n v="87277"/>
    <n v="87"/>
    <n v="13"/>
    <n v="600"/>
    <n v="0"/>
    <n v="25"/>
    <n v="1"/>
    <n v="51"/>
    <s v="1:51"/>
    <x v="3"/>
  </r>
  <r>
    <n v="233"/>
    <n v="87877"/>
    <n v="87"/>
    <n v="13"/>
    <n v="600"/>
    <n v="0"/>
    <n v="25"/>
    <n v="1"/>
    <n v="52"/>
    <s v="1:52"/>
    <x v="3"/>
  </r>
  <r>
    <n v="234"/>
    <n v="88477"/>
    <n v="88"/>
    <n v="12"/>
    <n v="600"/>
    <n v="0"/>
    <n v="25"/>
    <n v="1"/>
    <n v="53"/>
    <s v="1:53"/>
    <x v="3"/>
  </r>
  <r>
    <n v="235"/>
    <n v="89077"/>
    <n v="89"/>
    <n v="11"/>
    <n v="600"/>
    <n v="0"/>
    <n v="25"/>
    <n v="1"/>
    <n v="54"/>
    <s v="1:54"/>
    <x v="3"/>
  </r>
  <r>
    <n v="236"/>
    <n v="89677"/>
    <n v="89"/>
    <n v="11"/>
    <n v="600"/>
    <n v="0"/>
    <n v="25"/>
    <n v="1"/>
    <n v="55"/>
    <s v="1:55"/>
    <x v="3"/>
  </r>
  <r>
    <n v="237"/>
    <n v="90277"/>
    <n v="90"/>
    <n v="10"/>
    <n v="600"/>
    <n v="0"/>
    <n v="25"/>
    <n v="1"/>
    <n v="56"/>
    <s v="1:56"/>
    <x v="3"/>
  </r>
  <r>
    <n v="238"/>
    <n v="90877"/>
    <n v="90"/>
    <n v="10"/>
    <n v="600"/>
    <n v="0"/>
    <n v="25"/>
    <n v="1"/>
    <n v="57"/>
    <s v="1:57"/>
    <x v="3"/>
  </r>
  <r>
    <n v="239"/>
    <n v="91477"/>
    <n v="91"/>
    <n v="9"/>
    <n v="600"/>
    <n v="0"/>
    <n v="25"/>
    <n v="1"/>
    <n v="58"/>
    <s v="1:58"/>
    <x v="3"/>
  </r>
  <r>
    <n v="240"/>
    <n v="92077"/>
    <n v="92"/>
    <n v="8"/>
    <n v="600"/>
    <n v="0"/>
    <n v="25"/>
    <n v="1"/>
    <n v="59"/>
    <s v="1:59"/>
    <x v="3"/>
  </r>
  <r>
    <n v="241"/>
    <n v="92677"/>
    <n v="92"/>
    <n v="8"/>
    <n v="600"/>
    <n v="0"/>
    <n v="26"/>
    <n v="2"/>
    <n v="0"/>
    <s v="2:0"/>
    <x v="4"/>
  </r>
  <r>
    <n v="242"/>
    <n v="93277"/>
    <n v="93"/>
    <n v="7"/>
    <n v="600"/>
    <n v="0"/>
    <n v="26"/>
    <n v="2"/>
    <n v="1"/>
    <s v="2:1"/>
    <x v="4"/>
  </r>
  <r>
    <n v="243"/>
    <n v="93877"/>
    <n v="93"/>
    <n v="7"/>
    <n v="600"/>
    <n v="0"/>
    <n v="26"/>
    <n v="2"/>
    <n v="2"/>
    <s v="2:2"/>
    <x v="4"/>
  </r>
  <r>
    <n v="244"/>
    <n v="94477"/>
    <n v="94"/>
    <n v="6"/>
    <n v="600"/>
    <n v="0"/>
    <n v="26"/>
    <n v="2"/>
    <n v="3"/>
    <s v="2:3"/>
    <x v="4"/>
  </r>
  <r>
    <n v="245"/>
    <n v="95077"/>
    <n v="95"/>
    <n v="5"/>
    <n v="600"/>
    <n v="0"/>
    <n v="26"/>
    <n v="2"/>
    <n v="4"/>
    <s v="2:4"/>
    <x v="4"/>
  </r>
  <r>
    <n v="246"/>
    <n v="95677"/>
    <n v="95"/>
    <n v="5"/>
    <n v="600"/>
    <n v="0"/>
    <n v="26"/>
    <n v="2"/>
    <n v="5"/>
    <s v="2:5"/>
    <x v="4"/>
  </r>
  <r>
    <n v="247"/>
    <n v="96277"/>
    <n v="96"/>
    <n v="4"/>
    <n v="600"/>
    <n v="0"/>
    <n v="26"/>
    <n v="2"/>
    <n v="6"/>
    <s v="2:6"/>
    <x v="4"/>
  </r>
  <r>
    <n v="248"/>
    <n v="96877"/>
    <n v="96"/>
    <n v="4"/>
    <n v="600"/>
    <n v="0"/>
    <n v="26"/>
    <n v="2"/>
    <n v="7"/>
    <s v="2:7"/>
    <x v="4"/>
  </r>
  <r>
    <n v="249"/>
    <n v="97477"/>
    <n v="97"/>
    <n v="3"/>
    <n v="600"/>
    <n v="0"/>
    <n v="26"/>
    <n v="2"/>
    <n v="8"/>
    <s v="2:8"/>
    <x v="4"/>
  </r>
  <r>
    <n v="250"/>
    <n v="98077"/>
    <n v="98"/>
    <n v="2"/>
    <n v="600"/>
    <n v="0"/>
    <n v="26"/>
    <n v="2"/>
    <n v="9"/>
    <s v="2:9"/>
    <x v="4"/>
  </r>
  <r>
    <n v="251"/>
    <n v="98677"/>
    <n v="98"/>
    <n v="2"/>
    <n v="600"/>
    <n v="0"/>
    <n v="26"/>
    <n v="2"/>
    <n v="10"/>
    <s v="2:10"/>
    <x v="4"/>
  </r>
  <r>
    <n v="252"/>
    <n v="99277"/>
    <n v="99"/>
    <n v="1"/>
    <n v="600"/>
    <n v="0"/>
    <n v="26"/>
    <n v="2"/>
    <n v="11"/>
    <s v="2:11"/>
    <x v="4"/>
  </r>
  <r>
    <n v="253"/>
    <n v="99877"/>
    <n v="99"/>
    <n v="1"/>
    <n v="600"/>
    <n v="0"/>
    <n v="26"/>
    <n v="2"/>
    <n v="12"/>
    <s v="2:12"/>
    <x v="4"/>
  </r>
  <r>
    <n v="254"/>
    <n v="100477"/>
    <n v="100"/>
    <n v="0"/>
    <n v="600"/>
    <n v="0"/>
    <n v="26"/>
    <n v="2"/>
    <n v="13"/>
    <s v="2:1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F37E0-462C-4B29-85C2-2DB9504C3B2F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 rowHeaderCaption="która godzina">
  <location ref="A3:B9" firstHeaderRow="1" firstDataRow="1" firstDataCol="1"/>
  <pivotFields count="11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7">
        <item m="1" x="5"/>
        <item x="0"/>
        <item x="1"/>
        <item x="2"/>
        <item x="3"/>
        <item x="4"/>
        <item t="default"/>
      </items>
    </pivotField>
  </pivotFields>
  <rowFields count="1">
    <field x="1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z ile odprowadzono wody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70F3-53EC-44C6-BD25-3F8312301223}">
  <dimension ref="A3:B9"/>
  <sheetViews>
    <sheetView workbookViewId="0">
      <selection activeCell="A3" sqref="A3:B8"/>
    </sheetView>
  </sheetViews>
  <sheetFormatPr defaultRowHeight="15" x14ac:dyDescent="0.25"/>
  <cols>
    <col min="1" max="1" width="17.7109375" bestFit="1" customWidth="1"/>
    <col min="2" max="2" width="29.42578125" bestFit="1" customWidth="1"/>
  </cols>
  <sheetData>
    <row r="3" spans="1:2" x14ac:dyDescent="0.25">
      <c r="A3" s="5" t="s">
        <v>6</v>
      </c>
      <c r="B3" t="s">
        <v>15</v>
      </c>
    </row>
    <row r="4" spans="1:2" x14ac:dyDescent="0.25">
      <c r="A4" s="6">
        <v>1</v>
      </c>
      <c r="B4">
        <v>244</v>
      </c>
    </row>
    <row r="5" spans="1:2" x14ac:dyDescent="0.25">
      <c r="A5" s="6">
        <v>2</v>
      </c>
      <c r="B5">
        <v>191</v>
      </c>
    </row>
    <row r="6" spans="1:2" x14ac:dyDescent="0.25">
      <c r="A6" s="6">
        <v>3</v>
      </c>
      <c r="B6">
        <v>139</v>
      </c>
    </row>
    <row r="7" spans="1:2" x14ac:dyDescent="0.25">
      <c r="A7" s="6">
        <v>4</v>
      </c>
      <c r="B7">
        <v>49</v>
      </c>
    </row>
    <row r="8" spans="1:2" x14ac:dyDescent="0.25">
      <c r="A8" s="6">
        <v>5</v>
      </c>
      <c r="B8">
        <v>0</v>
      </c>
    </row>
    <row r="9" spans="1:2" x14ac:dyDescent="0.25">
      <c r="A9" s="6" t="s">
        <v>16</v>
      </c>
      <c r="B9">
        <v>623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2"/>
  <sheetViews>
    <sheetView tabSelected="1" zoomScale="70" zoomScaleNormal="70" workbookViewId="0">
      <selection activeCell="AA4" sqref="AA4:AC12"/>
    </sheetView>
  </sheetViews>
  <sheetFormatPr defaultRowHeight="15" x14ac:dyDescent="0.25"/>
  <cols>
    <col min="1" max="1" width="9.140625" style="1"/>
    <col min="2" max="2" width="38" style="1" customWidth="1"/>
    <col min="3" max="3" width="29.5703125" style="1" customWidth="1"/>
    <col min="4" max="4" width="35.7109375" style="1" customWidth="1"/>
    <col min="5" max="5" width="27.42578125" style="1" customWidth="1"/>
    <col min="6" max="6" width="30" style="1" customWidth="1"/>
    <col min="7" max="7" width="22.5703125" style="1" customWidth="1"/>
    <col min="8" max="8" width="24.42578125" style="1" customWidth="1"/>
    <col min="9" max="9" width="13.28515625" style="1" customWidth="1"/>
    <col min="10" max="10" width="9.140625" style="1"/>
    <col min="11" max="11" width="26.140625" style="1" customWidth="1"/>
    <col min="12" max="12" width="28.5703125" style="1" customWidth="1"/>
    <col min="13" max="13" width="23.42578125" style="1" customWidth="1"/>
    <col min="14" max="14" width="34.140625" style="1" customWidth="1"/>
    <col min="15" max="15" width="35.85546875" style="1" customWidth="1"/>
    <col min="16" max="16" width="38.7109375" style="1" customWidth="1"/>
    <col min="17" max="17" width="49.42578125" style="1" customWidth="1"/>
    <col min="18" max="18" width="34.7109375" style="1" customWidth="1"/>
    <col min="19" max="27" width="9.140625" style="1"/>
    <col min="28" max="28" width="12.5703125" style="1" customWidth="1"/>
    <col min="29" max="29" width="26.85546875" style="1" customWidth="1"/>
    <col min="30" max="16384" width="9.140625" style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  <c r="L1" s="1" t="s">
        <v>17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</row>
    <row r="2" spans="1:29" x14ac:dyDescent="0.25">
      <c r="A2" s="1">
        <v>1</v>
      </c>
      <c r="B2" s="1">
        <f>0</f>
        <v>0</v>
      </c>
      <c r="C2" s="1">
        <f>ROUNDDOWN(B2*100/100000,0)</f>
        <v>0</v>
      </c>
      <c r="D2" s="1">
        <f>100-C2</f>
        <v>100</v>
      </c>
      <c r="E2" s="1">
        <f>IF(C2&lt;50,300,600)</f>
        <v>300</v>
      </c>
      <c r="F2" s="1">
        <f>ROUNDDOWN(0.05*D2,0)</f>
        <v>5</v>
      </c>
      <c r="G2" s="1">
        <f>ROUNDDOWN((A2-1)/60+22,0)</f>
        <v>22</v>
      </c>
      <c r="H2" s="1">
        <f>IF(G2&gt;24,G2-24,G2)</f>
        <v>22</v>
      </c>
      <c r="I2" s="1">
        <f>A2-1-(G2-22)*60</f>
        <v>0</v>
      </c>
      <c r="J2" s="1" t="str">
        <f>_xlfn.CONCAT(H2,":",I2)</f>
        <v>22:0</v>
      </c>
      <c r="K2" s="1">
        <f>ROUNDUP((A2)/60,0)</f>
        <v>1</v>
      </c>
      <c r="L2" s="1">
        <f>B2+E2</f>
        <v>300</v>
      </c>
      <c r="M2" s="1">
        <f>ROUNDDOWN(Q2*100/100000,0)</f>
        <v>0</v>
      </c>
      <c r="N2" s="1">
        <f>100-M2</f>
        <v>100</v>
      </c>
      <c r="O2" s="1">
        <f>N2*AB$12</f>
        <v>190</v>
      </c>
      <c r="P2" s="1">
        <f>IF(M2&lt;50,300,600)</f>
        <v>300</v>
      </c>
      <c r="Q2" s="1">
        <v>0</v>
      </c>
    </row>
    <row r="3" spans="1:29" x14ac:dyDescent="0.25">
      <c r="A3" s="1">
        <v>2</v>
      </c>
      <c r="B3" s="1">
        <f>B2+E2-F2</f>
        <v>295</v>
      </c>
      <c r="C3" s="1">
        <f>ROUNDDOWN(B3*100/100000,0)</f>
        <v>0</v>
      </c>
      <c r="D3" s="1">
        <f>100-C3</f>
        <v>100</v>
      </c>
      <c r="E3" s="1">
        <f>IF(C3&lt;50,300,600)</f>
        <v>300</v>
      </c>
      <c r="F3" s="1">
        <f t="shared" ref="F3:F4" si="0">ROUNDDOWN(0.05*D3,0)</f>
        <v>5</v>
      </c>
      <c r="G3" s="1">
        <f t="shared" ref="G3:G66" si="1">ROUNDDOWN((A3-1)/60+22,0)</f>
        <v>22</v>
      </c>
      <c r="H3" s="1">
        <f t="shared" ref="H3:H66" si="2">IF(G3&gt;24,G3-24,G3)</f>
        <v>22</v>
      </c>
      <c r="I3" s="1">
        <f t="shared" ref="I3:I66" si="3">A3-1-(G3-22)*60</f>
        <v>1</v>
      </c>
      <c r="J3" s="1" t="str">
        <f t="shared" ref="J3:J66" si="4">_xlfn.CONCAT(H3,":",I3)</f>
        <v>22:1</v>
      </c>
      <c r="K3" s="1">
        <f t="shared" ref="K3:K66" si="5">ROUNDUP((A3)/60,0)</f>
        <v>1</v>
      </c>
      <c r="L3" s="1">
        <f t="shared" ref="L3:L66" si="6">B3+E3</f>
        <v>595</v>
      </c>
      <c r="M3" s="1">
        <f>ROUNDDOWN(Q3*100/100000,0)</f>
        <v>0</v>
      </c>
      <c r="N3" s="1">
        <f>100-M3</f>
        <v>100</v>
      </c>
      <c r="O3" s="1">
        <f t="shared" ref="O3:O66" si="7">N3*AB$12</f>
        <v>190</v>
      </c>
      <c r="P3" s="1">
        <f>IF(M3&lt;50,300,600)</f>
        <v>300</v>
      </c>
      <c r="Q3" s="1">
        <f>Q2+P2-O2</f>
        <v>110</v>
      </c>
    </row>
    <row r="4" spans="1:29" x14ac:dyDescent="0.25">
      <c r="A4" s="1">
        <v>3</v>
      </c>
      <c r="B4" s="1">
        <f>B3+E3-F3</f>
        <v>590</v>
      </c>
      <c r="C4" s="1">
        <f>ROUNDDOWN(B4*100/100000,0)</f>
        <v>0</v>
      </c>
      <c r="D4" s="1">
        <f>100-C4</f>
        <v>100</v>
      </c>
      <c r="E4" s="1">
        <f>IF(C4&lt;50,300,600)</f>
        <v>300</v>
      </c>
      <c r="F4" s="1">
        <f t="shared" si="0"/>
        <v>5</v>
      </c>
      <c r="G4" s="1">
        <f t="shared" si="1"/>
        <v>22</v>
      </c>
      <c r="H4" s="1">
        <f t="shared" si="2"/>
        <v>22</v>
      </c>
      <c r="I4" s="1">
        <f t="shared" si="3"/>
        <v>2</v>
      </c>
      <c r="J4" s="1" t="str">
        <f t="shared" si="4"/>
        <v>22:2</v>
      </c>
      <c r="K4" s="1">
        <f t="shared" si="5"/>
        <v>1</v>
      </c>
      <c r="L4" s="1">
        <f t="shared" si="6"/>
        <v>890</v>
      </c>
      <c r="M4" s="1">
        <f t="shared" ref="M4:M67" si="8">ROUNDDOWN(Q4*100/100000,0)</f>
        <v>0</v>
      </c>
      <c r="N4" s="1">
        <f t="shared" ref="N4:N67" si="9">100-M4</f>
        <v>100</v>
      </c>
      <c r="O4" s="1">
        <f t="shared" si="7"/>
        <v>190</v>
      </c>
      <c r="P4" s="1">
        <f t="shared" ref="P4:P67" si="10">IF(M4&lt;50,300,600)</f>
        <v>300</v>
      </c>
      <c r="Q4" s="1">
        <f t="shared" ref="Q4:Q67" si="11">Q3+P3-O3</f>
        <v>220</v>
      </c>
      <c r="AA4" s="2" t="s">
        <v>10</v>
      </c>
      <c r="AB4" s="1" t="s">
        <v>11</v>
      </c>
      <c r="AC4" s="1" t="str">
        <f>J254</f>
        <v>2:12</v>
      </c>
    </row>
    <row r="5" spans="1:29" x14ac:dyDescent="0.25">
      <c r="A5" s="1">
        <v>4</v>
      </c>
      <c r="B5" s="1">
        <f t="shared" ref="B5:B65" si="12">B4+E4-F4</f>
        <v>885</v>
      </c>
      <c r="C5" s="1">
        <f t="shared" ref="C5:C68" si="13">ROUNDDOWN(B5*100/100000,0)</f>
        <v>0</v>
      </c>
      <c r="D5" s="1">
        <f t="shared" ref="D5:D68" si="14">100-C5</f>
        <v>100</v>
      </c>
      <c r="E5" s="1">
        <f t="shared" ref="E5:E65" si="15">IF(C5&lt;50,300,600)</f>
        <v>300</v>
      </c>
      <c r="F5" s="1">
        <f t="shared" ref="F5:F65" si="16">ROUNDDOWN(0.05*D5,0)</f>
        <v>5</v>
      </c>
      <c r="G5" s="1">
        <f t="shared" si="1"/>
        <v>22</v>
      </c>
      <c r="H5" s="1">
        <f t="shared" si="2"/>
        <v>22</v>
      </c>
      <c r="I5" s="1">
        <f t="shared" si="3"/>
        <v>3</v>
      </c>
      <c r="J5" s="1" t="str">
        <f t="shared" si="4"/>
        <v>22:3</v>
      </c>
      <c r="K5" s="1">
        <f t="shared" si="5"/>
        <v>1</v>
      </c>
      <c r="L5" s="1">
        <f t="shared" si="6"/>
        <v>1185</v>
      </c>
      <c r="M5" s="1">
        <f t="shared" si="8"/>
        <v>0</v>
      </c>
      <c r="N5" s="1">
        <f t="shared" si="9"/>
        <v>100</v>
      </c>
      <c r="O5" s="1">
        <f t="shared" si="7"/>
        <v>190</v>
      </c>
      <c r="P5" s="1">
        <f t="shared" si="10"/>
        <v>300</v>
      </c>
      <c r="Q5" s="1">
        <f t="shared" si="11"/>
        <v>330</v>
      </c>
      <c r="AA5" s="2"/>
      <c r="AB5" s="1" t="s">
        <v>12</v>
      </c>
      <c r="AC5" s="1">
        <f>SUM(F2:F255)</f>
        <v>623</v>
      </c>
    </row>
    <row r="6" spans="1:29" x14ac:dyDescent="0.25">
      <c r="A6" s="1">
        <v>5</v>
      </c>
      <c r="B6" s="1">
        <f t="shared" si="12"/>
        <v>1180</v>
      </c>
      <c r="C6" s="1">
        <f t="shared" si="13"/>
        <v>1</v>
      </c>
      <c r="D6" s="1">
        <f t="shared" si="14"/>
        <v>99</v>
      </c>
      <c r="E6" s="1">
        <f t="shared" si="15"/>
        <v>300</v>
      </c>
      <c r="F6" s="1">
        <f t="shared" si="16"/>
        <v>4</v>
      </c>
      <c r="G6" s="1">
        <f t="shared" si="1"/>
        <v>22</v>
      </c>
      <c r="H6" s="1">
        <f t="shared" si="2"/>
        <v>22</v>
      </c>
      <c r="I6" s="1">
        <f t="shared" si="3"/>
        <v>4</v>
      </c>
      <c r="J6" s="1" t="str">
        <f t="shared" si="4"/>
        <v>22:4</v>
      </c>
      <c r="K6" s="1">
        <f t="shared" si="5"/>
        <v>1</v>
      </c>
      <c r="L6" s="1">
        <f t="shared" si="6"/>
        <v>1480</v>
      </c>
      <c r="M6" s="1">
        <f t="shared" si="8"/>
        <v>0</v>
      </c>
      <c r="N6" s="1">
        <f t="shared" si="9"/>
        <v>100</v>
      </c>
      <c r="O6" s="1">
        <f t="shared" si="7"/>
        <v>190</v>
      </c>
      <c r="P6" s="1">
        <f t="shared" si="10"/>
        <v>300</v>
      </c>
      <c r="Q6" s="1">
        <f t="shared" si="11"/>
        <v>440</v>
      </c>
      <c r="AA6" s="2" t="s">
        <v>13</v>
      </c>
      <c r="AB6" s="4" t="s">
        <v>6</v>
      </c>
      <c r="AC6" s="4" t="s">
        <v>15</v>
      </c>
    </row>
    <row r="7" spans="1:29" x14ac:dyDescent="0.25">
      <c r="A7" s="1">
        <v>6</v>
      </c>
      <c r="B7" s="1">
        <f t="shared" si="12"/>
        <v>1476</v>
      </c>
      <c r="C7" s="1">
        <f t="shared" si="13"/>
        <v>1</v>
      </c>
      <c r="D7" s="1">
        <f t="shared" si="14"/>
        <v>99</v>
      </c>
      <c r="E7" s="1">
        <f t="shared" si="15"/>
        <v>300</v>
      </c>
      <c r="F7" s="1">
        <f t="shared" si="16"/>
        <v>4</v>
      </c>
      <c r="G7" s="1">
        <f t="shared" si="1"/>
        <v>22</v>
      </c>
      <c r="H7" s="1">
        <f t="shared" si="2"/>
        <v>22</v>
      </c>
      <c r="I7" s="1">
        <f t="shared" si="3"/>
        <v>5</v>
      </c>
      <c r="J7" s="1" t="str">
        <f t="shared" si="4"/>
        <v>22:5</v>
      </c>
      <c r="K7" s="1">
        <f t="shared" si="5"/>
        <v>1</v>
      </c>
      <c r="L7" s="1">
        <f t="shared" si="6"/>
        <v>1776</v>
      </c>
      <c r="M7" s="1">
        <f t="shared" si="8"/>
        <v>0</v>
      </c>
      <c r="N7" s="1">
        <f t="shared" si="9"/>
        <v>100</v>
      </c>
      <c r="O7" s="1">
        <f t="shared" si="7"/>
        <v>190</v>
      </c>
      <c r="P7" s="1">
        <f t="shared" si="10"/>
        <v>300</v>
      </c>
      <c r="Q7" s="1">
        <f t="shared" si="11"/>
        <v>550</v>
      </c>
      <c r="AA7" s="2"/>
      <c r="AB7" s="6">
        <v>1</v>
      </c>
      <c r="AC7">
        <v>244</v>
      </c>
    </row>
    <row r="8" spans="1:29" x14ac:dyDescent="0.25">
      <c r="A8" s="1">
        <v>7</v>
      </c>
      <c r="B8" s="1">
        <f t="shared" si="12"/>
        <v>1772</v>
      </c>
      <c r="C8" s="1">
        <f t="shared" si="13"/>
        <v>1</v>
      </c>
      <c r="D8" s="1">
        <f t="shared" si="14"/>
        <v>99</v>
      </c>
      <c r="E8" s="1">
        <f t="shared" si="15"/>
        <v>300</v>
      </c>
      <c r="F8" s="1">
        <f t="shared" si="16"/>
        <v>4</v>
      </c>
      <c r="G8" s="1">
        <f t="shared" si="1"/>
        <v>22</v>
      </c>
      <c r="H8" s="1">
        <f t="shared" si="2"/>
        <v>22</v>
      </c>
      <c r="I8" s="1">
        <f t="shared" si="3"/>
        <v>6</v>
      </c>
      <c r="J8" s="1" t="str">
        <f t="shared" si="4"/>
        <v>22:6</v>
      </c>
      <c r="K8" s="1">
        <f t="shared" si="5"/>
        <v>1</v>
      </c>
      <c r="L8" s="1">
        <f t="shared" si="6"/>
        <v>2072</v>
      </c>
      <c r="M8" s="1">
        <f t="shared" si="8"/>
        <v>0</v>
      </c>
      <c r="N8" s="1">
        <f t="shared" si="9"/>
        <v>100</v>
      </c>
      <c r="O8" s="1">
        <f t="shared" si="7"/>
        <v>190</v>
      </c>
      <c r="P8" s="1">
        <f t="shared" si="10"/>
        <v>300</v>
      </c>
      <c r="Q8" s="1">
        <f t="shared" si="11"/>
        <v>660</v>
      </c>
      <c r="AA8" s="2"/>
      <c r="AB8" s="6">
        <v>2</v>
      </c>
      <c r="AC8">
        <v>191</v>
      </c>
    </row>
    <row r="9" spans="1:29" x14ac:dyDescent="0.25">
      <c r="A9" s="1">
        <v>8</v>
      </c>
      <c r="B9" s="1">
        <f t="shared" si="12"/>
        <v>2068</v>
      </c>
      <c r="C9" s="1">
        <f t="shared" si="13"/>
        <v>2</v>
      </c>
      <c r="D9" s="1">
        <f t="shared" si="14"/>
        <v>98</v>
      </c>
      <c r="E9" s="1">
        <f t="shared" si="15"/>
        <v>300</v>
      </c>
      <c r="F9" s="1">
        <f t="shared" si="16"/>
        <v>4</v>
      </c>
      <c r="G9" s="1">
        <f t="shared" si="1"/>
        <v>22</v>
      </c>
      <c r="H9" s="1">
        <f t="shared" si="2"/>
        <v>22</v>
      </c>
      <c r="I9" s="1">
        <f t="shared" si="3"/>
        <v>7</v>
      </c>
      <c r="J9" s="1" t="str">
        <f t="shared" si="4"/>
        <v>22:7</v>
      </c>
      <c r="K9" s="1">
        <f t="shared" si="5"/>
        <v>1</v>
      </c>
      <c r="L9" s="1">
        <f t="shared" si="6"/>
        <v>2368</v>
      </c>
      <c r="M9" s="1">
        <f t="shared" si="8"/>
        <v>0</v>
      </c>
      <c r="N9" s="1">
        <f t="shared" si="9"/>
        <v>100</v>
      </c>
      <c r="O9" s="1">
        <f t="shared" si="7"/>
        <v>190</v>
      </c>
      <c r="P9" s="1">
        <f t="shared" si="10"/>
        <v>300</v>
      </c>
      <c r="Q9" s="1">
        <f t="shared" si="11"/>
        <v>770</v>
      </c>
      <c r="AA9" s="2"/>
      <c r="AB9" s="6">
        <v>3</v>
      </c>
      <c r="AC9">
        <v>139</v>
      </c>
    </row>
    <row r="10" spans="1:29" x14ac:dyDescent="0.25">
      <c r="A10" s="1">
        <v>9</v>
      </c>
      <c r="B10" s="1">
        <f t="shared" si="12"/>
        <v>2364</v>
      </c>
      <c r="C10" s="1">
        <f t="shared" si="13"/>
        <v>2</v>
      </c>
      <c r="D10" s="1">
        <f t="shared" si="14"/>
        <v>98</v>
      </c>
      <c r="E10" s="1">
        <f t="shared" si="15"/>
        <v>300</v>
      </c>
      <c r="F10" s="1">
        <f t="shared" si="16"/>
        <v>4</v>
      </c>
      <c r="G10" s="1">
        <f t="shared" si="1"/>
        <v>22</v>
      </c>
      <c r="H10" s="1">
        <f t="shared" si="2"/>
        <v>22</v>
      </c>
      <c r="I10" s="1">
        <f t="shared" si="3"/>
        <v>8</v>
      </c>
      <c r="J10" s="1" t="str">
        <f t="shared" si="4"/>
        <v>22:8</v>
      </c>
      <c r="K10" s="1">
        <f t="shared" si="5"/>
        <v>1</v>
      </c>
      <c r="L10" s="1">
        <f t="shared" si="6"/>
        <v>2664</v>
      </c>
      <c r="M10" s="1">
        <f t="shared" si="8"/>
        <v>0</v>
      </c>
      <c r="N10" s="1">
        <f t="shared" si="9"/>
        <v>100</v>
      </c>
      <c r="O10" s="1">
        <f t="shared" si="7"/>
        <v>190</v>
      </c>
      <c r="P10" s="1">
        <f t="shared" si="10"/>
        <v>300</v>
      </c>
      <c r="Q10" s="1">
        <f t="shared" si="11"/>
        <v>880</v>
      </c>
      <c r="AA10" s="2"/>
      <c r="AB10" s="6">
        <v>4</v>
      </c>
      <c r="AC10">
        <v>49</v>
      </c>
    </row>
    <row r="11" spans="1:29" x14ac:dyDescent="0.25">
      <c r="A11" s="1">
        <v>10</v>
      </c>
      <c r="B11" s="1">
        <f t="shared" si="12"/>
        <v>2660</v>
      </c>
      <c r="C11" s="1">
        <f t="shared" si="13"/>
        <v>2</v>
      </c>
      <c r="D11" s="1">
        <f t="shared" si="14"/>
        <v>98</v>
      </c>
      <c r="E11" s="1">
        <f t="shared" si="15"/>
        <v>300</v>
      </c>
      <c r="F11" s="1">
        <f t="shared" si="16"/>
        <v>4</v>
      </c>
      <c r="G11" s="1">
        <f t="shared" si="1"/>
        <v>22</v>
      </c>
      <c r="H11" s="1">
        <f t="shared" si="2"/>
        <v>22</v>
      </c>
      <c r="I11" s="1">
        <f t="shared" si="3"/>
        <v>9</v>
      </c>
      <c r="J11" s="1" t="str">
        <f t="shared" si="4"/>
        <v>22:9</v>
      </c>
      <c r="K11" s="1">
        <f t="shared" si="5"/>
        <v>1</v>
      </c>
      <c r="L11" s="1">
        <f t="shared" si="6"/>
        <v>2960</v>
      </c>
      <c r="M11" s="1">
        <f t="shared" si="8"/>
        <v>0</v>
      </c>
      <c r="N11" s="1">
        <f t="shared" si="9"/>
        <v>100</v>
      </c>
      <c r="O11" s="1">
        <f t="shared" si="7"/>
        <v>190</v>
      </c>
      <c r="P11" s="1">
        <f t="shared" si="10"/>
        <v>300</v>
      </c>
      <c r="Q11" s="1">
        <f t="shared" si="11"/>
        <v>990</v>
      </c>
      <c r="AA11" s="2"/>
      <c r="AB11" s="6">
        <v>5</v>
      </c>
      <c r="AC11">
        <v>0</v>
      </c>
    </row>
    <row r="12" spans="1:29" x14ac:dyDescent="0.25">
      <c r="A12" s="1">
        <v>11</v>
      </c>
      <c r="B12" s="1">
        <f t="shared" si="12"/>
        <v>2956</v>
      </c>
      <c r="C12" s="1">
        <f t="shared" si="13"/>
        <v>2</v>
      </c>
      <c r="D12" s="1">
        <f t="shared" si="14"/>
        <v>98</v>
      </c>
      <c r="E12" s="1">
        <f t="shared" si="15"/>
        <v>300</v>
      </c>
      <c r="F12" s="1">
        <f t="shared" si="16"/>
        <v>4</v>
      </c>
      <c r="G12" s="1">
        <f t="shared" si="1"/>
        <v>22</v>
      </c>
      <c r="H12" s="1">
        <f t="shared" si="2"/>
        <v>22</v>
      </c>
      <c r="I12" s="1">
        <f t="shared" si="3"/>
        <v>10</v>
      </c>
      <c r="J12" s="1" t="str">
        <f t="shared" si="4"/>
        <v>22:10</v>
      </c>
      <c r="K12" s="1">
        <f t="shared" si="5"/>
        <v>1</v>
      </c>
      <c r="L12" s="1">
        <f t="shared" si="6"/>
        <v>3256</v>
      </c>
      <c r="M12" s="1">
        <f t="shared" si="8"/>
        <v>1</v>
      </c>
      <c r="N12" s="1">
        <f t="shared" si="9"/>
        <v>99</v>
      </c>
      <c r="O12" s="1">
        <f t="shared" si="7"/>
        <v>188.1</v>
      </c>
      <c r="P12" s="1">
        <f t="shared" si="10"/>
        <v>300</v>
      </c>
      <c r="Q12" s="1">
        <f t="shared" si="11"/>
        <v>1100</v>
      </c>
      <c r="AA12" s="2" t="s">
        <v>18</v>
      </c>
      <c r="AB12" s="1">
        <v>1.9</v>
      </c>
    </row>
    <row r="13" spans="1:29" x14ac:dyDescent="0.25">
      <c r="A13" s="1">
        <v>12</v>
      </c>
      <c r="B13" s="1">
        <f t="shared" si="12"/>
        <v>3252</v>
      </c>
      <c r="C13" s="1">
        <f t="shared" si="13"/>
        <v>3</v>
      </c>
      <c r="D13" s="1">
        <f t="shared" si="14"/>
        <v>97</v>
      </c>
      <c r="E13" s="1">
        <f t="shared" si="15"/>
        <v>300</v>
      </c>
      <c r="F13" s="1">
        <f t="shared" si="16"/>
        <v>4</v>
      </c>
      <c r="G13" s="1">
        <f t="shared" si="1"/>
        <v>22</v>
      </c>
      <c r="H13" s="1">
        <f t="shared" si="2"/>
        <v>22</v>
      </c>
      <c r="I13" s="1">
        <f t="shared" si="3"/>
        <v>11</v>
      </c>
      <c r="J13" s="1" t="str">
        <f t="shared" si="4"/>
        <v>22:11</v>
      </c>
      <c r="K13" s="1">
        <f t="shared" si="5"/>
        <v>1</v>
      </c>
      <c r="L13" s="1">
        <f t="shared" si="6"/>
        <v>3552</v>
      </c>
      <c r="M13" s="1">
        <f t="shared" si="8"/>
        <v>1</v>
      </c>
      <c r="N13" s="1">
        <f t="shared" si="9"/>
        <v>99</v>
      </c>
      <c r="O13" s="1">
        <f t="shared" si="7"/>
        <v>188.1</v>
      </c>
      <c r="P13" s="1">
        <f t="shared" si="10"/>
        <v>300</v>
      </c>
      <c r="Q13" s="1">
        <f t="shared" si="11"/>
        <v>1211.9000000000001</v>
      </c>
      <c r="AA13" s="2"/>
    </row>
    <row r="14" spans="1:29" x14ac:dyDescent="0.25">
      <c r="A14" s="1">
        <v>13</v>
      </c>
      <c r="B14" s="1">
        <f t="shared" si="12"/>
        <v>3548</v>
      </c>
      <c r="C14" s="1">
        <f t="shared" si="13"/>
        <v>3</v>
      </c>
      <c r="D14" s="1">
        <f t="shared" si="14"/>
        <v>97</v>
      </c>
      <c r="E14" s="1">
        <f t="shared" si="15"/>
        <v>300</v>
      </c>
      <c r="F14" s="1">
        <f t="shared" si="16"/>
        <v>4</v>
      </c>
      <c r="G14" s="1">
        <f t="shared" si="1"/>
        <v>22</v>
      </c>
      <c r="H14" s="1">
        <f t="shared" si="2"/>
        <v>22</v>
      </c>
      <c r="I14" s="1">
        <f t="shared" si="3"/>
        <v>12</v>
      </c>
      <c r="J14" s="1" t="str">
        <f t="shared" si="4"/>
        <v>22:12</v>
      </c>
      <c r="K14" s="1">
        <f t="shared" si="5"/>
        <v>1</v>
      </c>
      <c r="L14" s="1">
        <f t="shared" si="6"/>
        <v>3848</v>
      </c>
      <c r="M14" s="1">
        <f t="shared" si="8"/>
        <v>1</v>
      </c>
      <c r="N14" s="1">
        <f t="shared" si="9"/>
        <v>99</v>
      </c>
      <c r="O14" s="1">
        <f t="shared" si="7"/>
        <v>188.1</v>
      </c>
      <c r="P14" s="1">
        <f t="shared" si="10"/>
        <v>300</v>
      </c>
      <c r="Q14" s="1">
        <f t="shared" si="11"/>
        <v>1323.8000000000002</v>
      </c>
      <c r="AA14" s="2"/>
    </row>
    <row r="15" spans="1:29" x14ac:dyDescent="0.25">
      <c r="A15" s="1">
        <v>14</v>
      </c>
      <c r="B15" s="1">
        <f t="shared" si="12"/>
        <v>3844</v>
      </c>
      <c r="C15" s="1">
        <f t="shared" si="13"/>
        <v>3</v>
      </c>
      <c r="D15" s="1">
        <f t="shared" si="14"/>
        <v>97</v>
      </c>
      <c r="E15" s="1">
        <f t="shared" si="15"/>
        <v>300</v>
      </c>
      <c r="F15" s="1">
        <f t="shared" si="16"/>
        <v>4</v>
      </c>
      <c r="G15" s="1">
        <f t="shared" si="1"/>
        <v>22</v>
      </c>
      <c r="H15" s="1">
        <f t="shared" si="2"/>
        <v>22</v>
      </c>
      <c r="I15" s="1">
        <f t="shared" si="3"/>
        <v>13</v>
      </c>
      <c r="J15" s="1" t="str">
        <f t="shared" si="4"/>
        <v>22:13</v>
      </c>
      <c r="K15" s="1">
        <f t="shared" si="5"/>
        <v>1</v>
      </c>
      <c r="L15" s="1">
        <f t="shared" si="6"/>
        <v>4144</v>
      </c>
      <c r="M15" s="1">
        <f t="shared" si="8"/>
        <v>1</v>
      </c>
      <c r="N15" s="1">
        <f t="shared" si="9"/>
        <v>99</v>
      </c>
      <c r="O15" s="1">
        <f t="shared" si="7"/>
        <v>188.1</v>
      </c>
      <c r="P15" s="1">
        <f t="shared" si="10"/>
        <v>300</v>
      </c>
      <c r="Q15" s="1">
        <f t="shared" si="11"/>
        <v>1435.7000000000003</v>
      </c>
      <c r="AA15" s="2"/>
    </row>
    <row r="16" spans="1:29" x14ac:dyDescent="0.25">
      <c r="A16" s="1">
        <v>15</v>
      </c>
      <c r="B16" s="1">
        <f t="shared" si="12"/>
        <v>4140</v>
      </c>
      <c r="C16" s="1">
        <f t="shared" si="13"/>
        <v>4</v>
      </c>
      <c r="D16" s="1">
        <f t="shared" si="14"/>
        <v>96</v>
      </c>
      <c r="E16" s="1">
        <f t="shared" si="15"/>
        <v>300</v>
      </c>
      <c r="F16" s="1">
        <f t="shared" si="16"/>
        <v>4</v>
      </c>
      <c r="G16" s="1">
        <f t="shared" si="1"/>
        <v>22</v>
      </c>
      <c r="H16" s="1">
        <f t="shared" si="2"/>
        <v>22</v>
      </c>
      <c r="I16" s="1">
        <f t="shared" si="3"/>
        <v>14</v>
      </c>
      <c r="J16" s="1" t="str">
        <f t="shared" si="4"/>
        <v>22:14</v>
      </c>
      <c r="K16" s="1">
        <f t="shared" si="5"/>
        <v>1</v>
      </c>
      <c r="L16" s="1">
        <f t="shared" si="6"/>
        <v>4440</v>
      </c>
      <c r="M16" s="1">
        <f t="shared" si="8"/>
        <v>1</v>
      </c>
      <c r="N16" s="1">
        <f t="shared" si="9"/>
        <v>99</v>
      </c>
      <c r="O16" s="1">
        <f t="shared" si="7"/>
        <v>188.1</v>
      </c>
      <c r="P16" s="1">
        <f t="shared" si="10"/>
        <v>300</v>
      </c>
      <c r="Q16" s="1">
        <f t="shared" si="11"/>
        <v>1547.6000000000004</v>
      </c>
      <c r="AA16" s="2"/>
    </row>
    <row r="17" spans="1:27" x14ac:dyDescent="0.25">
      <c r="A17" s="1">
        <v>16</v>
      </c>
      <c r="B17" s="1">
        <f t="shared" si="12"/>
        <v>4436</v>
      </c>
      <c r="C17" s="1">
        <f t="shared" si="13"/>
        <v>4</v>
      </c>
      <c r="D17" s="1">
        <f t="shared" si="14"/>
        <v>96</v>
      </c>
      <c r="E17" s="1">
        <f t="shared" si="15"/>
        <v>300</v>
      </c>
      <c r="F17" s="1">
        <f t="shared" si="16"/>
        <v>4</v>
      </c>
      <c r="G17" s="1">
        <f t="shared" si="1"/>
        <v>22</v>
      </c>
      <c r="H17" s="1">
        <f t="shared" si="2"/>
        <v>22</v>
      </c>
      <c r="I17" s="1">
        <f t="shared" si="3"/>
        <v>15</v>
      </c>
      <c r="J17" s="1" t="str">
        <f t="shared" si="4"/>
        <v>22:15</v>
      </c>
      <c r="K17" s="1">
        <f t="shared" si="5"/>
        <v>1</v>
      </c>
      <c r="L17" s="1">
        <f t="shared" si="6"/>
        <v>4736</v>
      </c>
      <c r="M17" s="1">
        <f t="shared" si="8"/>
        <v>1</v>
      </c>
      <c r="N17" s="1">
        <f t="shared" si="9"/>
        <v>99</v>
      </c>
      <c r="O17" s="1">
        <f t="shared" si="7"/>
        <v>188.1</v>
      </c>
      <c r="P17" s="1">
        <f t="shared" si="10"/>
        <v>300</v>
      </c>
      <c r="Q17" s="1">
        <f t="shared" si="11"/>
        <v>1659.5000000000005</v>
      </c>
      <c r="AA17" s="2"/>
    </row>
    <row r="18" spans="1:27" x14ac:dyDescent="0.25">
      <c r="A18" s="1">
        <v>17</v>
      </c>
      <c r="B18" s="1">
        <f t="shared" si="12"/>
        <v>4732</v>
      </c>
      <c r="C18" s="1">
        <f t="shared" si="13"/>
        <v>4</v>
      </c>
      <c r="D18" s="1">
        <f t="shared" si="14"/>
        <v>96</v>
      </c>
      <c r="E18" s="1">
        <f t="shared" si="15"/>
        <v>300</v>
      </c>
      <c r="F18" s="1">
        <f t="shared" si="16"/>
        <v>4</v>
      </c>
      <c r="G18" s="1">
        <f t="shared" si="1"/>
        <v>22</v>
      </c>
      <c r="H18" s="1">
        <f t="shared" si="2"/>
        <v>22</v>
      </c>
      <c r="I18" s="1">
        <f t="shared" si="3"/>
        <v>16</v>
      </c>
      <c r="J18" s="1" t="str">
        <f t="shared" si="4"/>
        <v>22:16</v>
      </c>
      <c r="K18" s="1">
        <f t="shared" si="5"/>
        <v>1</v>
      </c>
      <c r="L18" s="1">
        <f t="shared" si="6"/>
        <v>5032</v>
      </c>
      <c r="M18" s="1">
        <f t="shared" si="8"/>
        <v>1</v>
      </c>
      <c r="N18" s="1">
        <f t="shared" si="9"/>
        <v>99</v>
      </c>
      <c r="O18" s="1">
        <f t="shared" si="7"/>
        <v>188.1</v>
      </c>
      <c r="P18" s="1">
        <f t="shared" si="10"/>
        <v>300</v>
      </c>
      <c r="Q18" s="1">
        <f t="shared" si="11"/>
        <v>1771.4000000000005</v>
      </c>
      <c r="AA18" s="2"/>
    </row>
    <row r="19" spans="1:27" x14ac:dyDescent="0.25">
      <c r="A19" s="1">
        <v>18</v>
      </c>
      <c r="B19" s="1">
        <f t="shared" si="12"/>
        <v>5028</v>
      </c>
      <c r="C19" s="1">
        <f t="shared" si="13"/>
        <v>5</v>
      </c>
      <c r="D19" s="1">
        <f t="shared" si="14"/>
        <v>95</v>
      </c>
      <c r="E19" s="1">
        <f t="shared" si="15"/>
        <v>300</v>
      </c>
      <c r="F19" s="1">
        <f t="shared" si="16"/>
        <v>4</v>
      </c>
      <c r="G19" s="1">
        <f t="shared" si="1"/>
        <v>22</v>
      </c>
      <c r="H19" s="1">
        <f t="shared" si="2"/>
        <v>22</v>
      </c>
      <c r="I19" s="1">
        <f t="shared" si="3"/>
        <v>17</v>
      </c>
      <c r="J19" s="1" t="str">
        <f t="shared" si="4"/>
        <v>22:17</v>
      </c>
      <c r="K19" s="1">
        <f t="shared" si="5"/>
        <v>1</v>
      </c>
      <c r="L19" s="1">
        <f t="shared" si="6"/>
        <v>5328</v>
      </c>
      <c r="M19" s="1">
        <f t="shared" si="8"/>
        <v>1</v>
      </c>
      <c r="N19" s="1">
        <f t="shared" si="9"/>
        <v>99</v>
      </c>
      <c r="O19" s="1">
        <f t="shared" si="7"/>
        <v>188.1</v>
      </c>
      <c r="P19" s="1">
        <f t="shared" si="10"/>
        <v>300</v>
      </c>
      <c r="Q19" s="1">
        <f t="shared" si="11"/>
        <v>1883.3000000000006</v>
      </c>
      <c r="AA19" s="2"/>
    </row>
    <row r="20" spans="1:27" x14ac:dyDescent="0.25">
      <c r="A20" s="1">
        <v>19</v>
      </c>
      <c r="B20" s="1">
        <f t="shared" si="12"/>
        <v>5324</v>
      </c>
      <c r="C20" s="1">
        <f t="shared" si="13"/>
        <v>5</v>
      </c>
      <c r="D20" s="1">
        <f t="shared" si="14"/>
        <v>95</v>
      </c>
      <c r="E20" s="1">
        <f t="shared" si="15"/>
        <v>300</v>
      </c>
      <c r="F20" s="1">
        <f t="shared" si="16"/>
        <v>4</v>
      </c>
      <c r="G20" s="1">
        <f t="shared" si="1"/>
        <v>22</v>
      </c>
      <c r="H20" s="1">
        <f t="shared" si="2"/>
        <v>22</v>
      </c>
      <c r="I20" s="1">
        <f t="shared" si="3"/>
        <v>18</v>
      </c>
      <c r="J20" s="1" t="str">
        <f t="shared" si="4"/>
        <v>22:18</v>
      </c>
      <c r="K20" s="1">
        <f t="shared" si="5"/>
        <v>1</v>
      </c>
      <c r="L20" s="1">
        <f t="shared" si="6"/>
        <v>5624</v>
      </c>
      <c r="M20" s="1">
        <f t="shared" si="8"/>
        <v>1</v>
      </c>
      <c r="N20" s="1">
        <f t="shared" si="9"/>
        <v>99</v>
      </c>
      <c r="O20" s="1">
        <f t="shared" si="7"/>
        <v>188.1</v>
      </c>
      <c r="P20" s="1">
        <f t="shared" si="10"/>
        <v>300</v>
      </c>
      <c r="Q20" s="1">
        <f t="shared" si="11"/>
        <v>1995.2000000000007</v>
      </c>
      <c r="AA20" s="2"/>
    </row>
    <row r="21" spans="1:27" x14ac:dyDescent="0.25">
      <c r="A21" s="1">
        <v>20</v>
      </c>
      <c r="B21" s="1">
        <f t="shared" si="12"/>
        <v>5620</v>
      </c>
      <c r="C21" s="1">
        <f t="shared" si="13"/>
        <v>5</v>
      </c>
      <c r="D21" s="1">
        <f t="shared" si="14"/>
        <v>95</v>
      </c>
      <c r="E21" s="1">
        <f t="shared" si="15"/>
        <v>300</v>
      </c>
      <c r="F21" s="1">
        <f t="shared" si="16"/>
        <v>4</v>
      </c>
      <c r="G21" s="1">
        <f t="shared" si="1"/>
        <v>22</v>
      </c>
      <c r="H21" s="1">
        <f t="shared" si="2"/>
        <v>22</v>
      </c>
      <c r="I21" s="1">
        <f t="shared" si="3"/>
        <v>19</v>
      </c>
      <c r="J21" s="1" t="str">
        <f t="shared" si="4"/>
        <v>22:19</v>
      </c>
      <c r="K21" s="1">
        <f t="shared" si="5"/>
        <v>1</v>
      </c>
      <c r="L21" s="1">
        <f t="shared" si="6"/>
        <v>5920</v>
      </c>
      <c r="M21" s="1">
        <f t="shared" si="8"/>
        <v>2</v>
      </c>
      <c r="N21" s="1">
        <f t="shared" si="9"/>
        <v>98</v>
      </c>
      <c r="O21" s="1">
        <f t="shared" si="7"/>
        <v>186.2</v>
      </c>
      <c r="P21" s="1">
        <f t="shared" si="10"/>
        <v>300</v>
      </c>
      <c r="Q21" s="1">
        <f t="shared" si="11"/>
        <v>2107.1000000000008</v>
      </c>
      <c r="AA21" s="2"/>
    </row>
    <row r="22" spans="1:27" x14ac:dyDescent="0.25">
      <c r="A22" s="1">
        <v>21</v>
      </c>
      <c r="B22" s="1">
        <f t="shared" si="12"/>
        <v>5916</v>
      </c>
      <c r="C22" s="1">
        <f t="shared" si="13"/>
        <v>5</v>
      </c>
      <c r="D22" s="1">
        <f t="shared" si="14"/>
        <v>95</v>
      </c>
      <c r="E22" s="1">
        <f t="shared" si="15"/>
        <v>300</v>
      </c>
      <c r="F22" s="1">
        <f t="shared" si="16"/>
        <v>4</v>
      </c>
      <c r="G22" s="1">
        <f t="shared" si="1"/>
        <v>22</v>
      </c>
      <c r="H22" s="1">
        <f t="shared" si="2"/>
        <v>22</v>
      </c>
      <c r="I22" s="1">
        <f t="shared" si="3"/>
        <v>20</v>
      </c>
      <c r="J22" s="1" t="str">
        <f t="shared" si="4"/>
        <v>22:20</v>
      </c>
      <c r="K22" s="1">
        <f t="shared" si="5"/>
        <v>1</v>
      </c>
      <c r="L22" s="1">
        <f t="shared" si="6"/>
        <v>6216</v>
      </c>
      <c r="M22" s="1">
        <f t="shared" si="8"/>
        <v>2</v>
      </c>
      <c r="N22" s="1">
        <f t="shared" si="9"/>
        <v>98</v>
      </c>
      <c r="O22" s="1">
        <f t="shared" si="7"/>
        <v>186.2</v>
      </c>
      <c r="P22" s="1">
        <f t="shared" si="10"/>
        <v>300</v>
      </c>
      <c r="Q22" s="1">
        <f t="shared" si="11"/>
        <v>2220.900000000001</v>
      </c>
      <c r="AA22" s="2"/>
    </row>
    <row r="23" spans="1:27" x14ac:dyDescent="0.25">
      <c r="A23" s="1">
        <v>22</v>
      </c>
      <c r="B23" s="1">
        <f t="shared" si="12"/>
        <v>6212</v>
      </c>
      <c r="C23" s="1">
        <f t="shared" si="13"/>
        <v>6</v>
      </c>
      <c r="D23" s="1">
        <f t="shared" si="14"/>
        <v>94</v>
      </c>
      <c r="E23" s="1">
        <f t="shared" si="15"/>
        <v>300</v>
      </c>
      <c r="F23" s="1">
        <f t="shared" si="16"/>
        <v>4</v>
      </c>
      <c r="G23" s="1">
        <f t="shared" si="1"/>
        <v>22</v>
      </c>
      <c r="H23" s="1">
        <f t="shared" si="2"/>
        <v>22</v>
      </c>
      <c r="I23" s="1">
        <f t="shared" si="3"/>
        <v>21</v>
      </c>
      <c r="J23" s="1" t="str">
        <f t="shared" si="4"/>
        <v>22:21</v>
      </c>
      <c r="K23" s="1">
        <f t="shared" si="5"/>
        <v>1</v>
      </c>
      <c r="L23" s="1">
        <f t="shared" si="6"/>
        <v>6512</v>
      </c>
      <c r="M23" s="1">
        <f t="shared" si="8"/>
        <v>2</v>
      </c>
      <c r="N23" s="1">
        <f t="shared" si="9"/>
        <v>98</v>
      </c>
      <c r="O23" s="1">
        <f t="shared" si="7"/>
        <v>186.2</v>
      </c>
      <c r="P23" s="1">
        <f t="shared" si="10"/>
        <v>300</v>
      </c>
      <c r="Q23" s="1">
        <f t="shared" si="11"/>
        <v>2334.7000000000012</v>
      </c>
      <c r="AA23" s="2"/>
    </row>
    <row r="24" spans="1:27" x14ac:dyDescent="0.25">
      <c r="A24" s="1">
        <v>23</v>
      </c>
      <c r="B24" s="1">
        <f t="shared" si="12"/>
        <v>6508</v>
      </c>
      <c r="C24" s="1">
        <f t="shared" si="13"/>
        <v>6</v>
      </c>
      <c r="D24" s="1">
        <f t="shared" si="14"/>
        <v>94</v>
      </c>
      <c r="E24" s="1">
        <f t="shared" si="15"/>
        <v>300</v>
      </c>
      <c r="F24" s="1">
        <f t="shared" si="16"/>
        <v>4</v>
      </c>
      <c r="G24" s="1">
        <f t="shared" si="1"/>
        <v>22</v>
      </c>
      <c r="H24" s="1">
        <f t="shared" si="2"/>
        <v>22</v>
      </c>
      <c r="I24" s="1">
        <f t="shared" si="3"/>
        <v>22</v>
      </c>
      <c r="J24" s="1" t="str">
        <f t="shared" si="4"/>
        <v>22:22</v>
      </c>
      <c r="K24" s="1">
        <f t="shared" si="5"/>
        <v>1</v>
      </c>
      <c r="L24" s="1">
        <f t="shared" si="6"/>
        <v>6808</v>
      </c>
      <c r="M24" s="1">
        <f t="shared" si="8"/>
        <v>2</v>
      </c>
      <c r="N24" s="1">
        <f t="shared" si="9"/>
        <v>98</v>
      </c>
      <c r="O24" s="1">
        <f t="shared" si="7"/>
        <v>186.2</v>
      </c>
      <c r="P24" s="1">
        <f t="shared" si="10"/>
        <v>300</v>
      </c>
      <c r="Q24" s="1">
        <f t="shared" si="11"/>
        <v>2448.5000000000014</v>
      </c>
      <c r="AA24" s="2"/>
    </row>
    <row r="25" spans="1:27" x14ac:dyDescent="0.25">
      <c r="A25" s="1">
        <v>24</v>
      </c>
      <c r="B25" s="1">
        <f t="shared" si="12"/>
        <v>6804</v>
      </c>
      <c r="C25" s="1">
        <f t="shared" si="13"/>
        <v>6</v>
      </c>
      <c r="D25" s="1">
        <f t="shared" si="14"/>
        <v>94</v>
      </c>
      <c r="E25" s="1">
        <f t="shared" si="15"/>
        <v>300</v>
      </c>
      <c r="F25" s="1">
        <f t="shared" si="16"/>
        <v>4</v>
      </c>
      <c r="G25" s="1">
        <f t="shared" si="1"/>
        <v>22</v>
      </c>
      <c r="H25" s="1">
        <f t="shared" si="2"/>
        <v>22</v>
      </c>
      <c r="I25" s="1">
        <f t="shared" si="3"/>
        <v>23</v>
      </c>
      <c r="J25" s="1" t="str">
        <f t="shared" si="4"/>
        <v>22:23</v>
      </c>
      <c r="K25" s="1">
        <f t="shared" si="5"/>
        <v>1</v>
      </c>
      <c r="L25" s="1">
        <f t="shared" si="6"/>
        <v>7104</v>
      </c>
      <c r="M25" s="1">
        <f t="shared" si="8"/>
        <v>2</v>
      </c>
      <c r="N25" s="1">
        <f t="shared" si="9"/>
        <v>98</v>
      </c>
      <c r="O25" s="1">
        <f t="shared" si="7"/>
        <v>186.2</v>
      </c>
      <c r="P25" s="1">
        <f t="shared" si="10"/>
        <v>300</v>
      </c>
      <c r="Q25" s="1">
        <f t="shared" si="11"/>
        <v>2562.3000000000015</v>
      </c>
      <c r="AA25" s="2"/>
    </row>
    <row r="26" spans="1:27" x14ac:dyDescent="0.25">
      <c r="A26" s="1">
        <v>25</v>
      </c>
      <c r="B26" s="1">
        <f t="shared" si="12"/>
        <v>7100</v>
      </c>
      <c r="C26" s="1">
        <f t="shared" si="13"/>
        <v>7</v>
      </c>
      <c r="D26" s="1">
        <f t="shared" si="14"/>
        <v>93</v>
      </c>
      <c r="E26" s="1">
        <f t="shared" si="15"/>
        <v>300</v>
      </c>
      <c r="F26" s="1">
        <f t="shared" si="16"/>
        <v>4</v>
      </c>
      <c r="G26" s="1">
        <f t="shared" si="1"/>
        <v>22</v>
      </c>
      <c r="H26" s="1">
        <f t="shared" si="2"/>
        <v>22</v>
      </c>
      <c r="I26" s="1">
        <f t="shared" si="3"/>
        <v>24</v>
      </c>
      <c r="J26" s="1" t="str">
        <f t="shared" si="4"/>
        <v>22:24</v>
      </c>
      <c r="K26" s="1">
        <f t="shared" si="5"/>
        <v>1</v>
      </c>
      <c r="L26" s="1">
        <f t="shared" si="6"/>
        <v>7400</v>
      </c>
      <c r="M26" s="1">
        <f t="shared" si="8"/>
        <v>2</v>
      </c>
      <c r="N26" s="1">
        <f t="shared" si="9"/>
        <v>98</v>
      </c>
      <c r="O26" s="1">
        <f t="shared" si="7"/>
        <v>186.2</v>
      </c>
      <c r="P26" s="1">
        <f t="shared" si="10"/>
        <v>300</v>
      </c>
      <c r="Q26" s="1">
        <f t="shared" si="11"/>
        <v>2676.1000000000017</v>
      </c>
      <c r="AA26" s="2"/>
    </row>
    <row r="27" spans="1:27" x14ac:dyDescent="0.25">
      <c r="A27" s="1">
        <v>26</v>
      </c>
      <c r="B27" s="1">
        <f t="shared" si="12"/>
        <v>7396</v>
      </c>
      <c r="C27" s="1">
        <f t="shared" si="13"/>
        <v>7</v>
      </c>
      <c r="D27" s="1">
        <f t="shared" si="14"/>
        <v>93</v>
      </c>
      <c r="E27" s="1">
        <f t="shared" si="15"/>
        <v>300</v>
      </c>
      <c r="F27" s="1">
        <f t="shared" si="16"/>
        <v>4</v>
      </c>
      <c r="G27" s="1">
        <f t="shared" si="1"/>
        <v>22</v>
      </c>
      <c r="H27" s="1">
        <f t="shared" si="2"/>
        <v>22</v>
      </c>
      <c r="I27" s="1">
        <f t="shared" si="3"/>
        <v>25</v>
      </c>
      <c r="J27" s="1" t="str">
        <f t="shared" si="4"/>
        <v>22:25</v>
      </c>
      <c r="K27" s="1">
        <f t="shared" si="5"/>
        <v>1</v>
      </c>
      <c r="L27" s="1">
        <f t="shared" si="6"/>
        <v>7696</v>
      </c>
      <c r="M27" s="1">
        <f t="shared" si="8"/>
        <v>2</v>
      </c>
      <c r="N27" s="1">
        <f t="shared" si="9"/>
        <v>98</v>
      </c>
      <c r="O27" s="1">
        <f t="shared" si="7"/>
        <v>186.2</v>
      </c>
      <c r="P27" s="1">
        <f t="shared" si="10"/>
        <v>300</v>
      </c>
      <c r="Q27" s="1">
        <f t="shared" si="11"/>
        <v>2789.9000000000019</v>
      </c>
      <c r="AA27" s="2"/>
    </row>
    <row r="28" spans="1:27" x14ac:dyDescent="0.25">
      <c r="A28" s="1">
        <v>27</v>
      </c>
      <c r="B28" s="1">
        <f t="shared" si="12"/>
        <v>7692</v>
      </c>
      <c r="C28" s="1">
        <f t="shared" si="13"/>
        <v>7</v>
      </c>
      <c r="D28" s="1">
        <f t="shared" si="14"/>
        <v>93</v>
      </c>
      <c r="E28" s="1">
        <f t="shared" si="15"/>
        <v>300</v>
      </c>
      <c r="F28" s="1">
        <f t="shared" si="16"/>
        <v>4</v>
      </c>
      <c r="G28" s="1">
        <f t="shared" si="1"/>
        <v>22</v>
      </c>
      <c r="H28" s="1">
        <f t="shared" si="2"/>
        <v>22</v>
      </c>
      <c r="I28" s="1">
        <f t="shared" si="3"/>
        <v>26</v>
      </c>
      <c r="J28" s="1" t="str">
        <f t="shared" si="4"/>
        <v>22:26</v>
      </c>
      <c r="K28" s="1">
        <f t="shared" si="5"/>
        <v>1</v>
      </c>
      <c r="L28" s="1">
        <f t="shared" si="6"/>
        <v>7992</v>
      </c>
      <c r="M28" s="1">
        <f t="shared" si="8"/>
        <v>2</v>
      </c>
      <c r="N28" s="1">
        <f t="shared" si="9"/>
        <v>98</v>
      </c>
      <c r="O28" s="1">
        <f t="shared" si="7"/>
        <v>186.2</v>
      </c>
      <c r="P28" s="1">
        <f t="shared" si="10"/>
        <v>300</v>
      </c>
      <c r="Q28" s="1">
        <f t="shared" si="11"/>
        <v>2903.7000000000021</v>
      </c>
      <c r="AA28" s="2"/>
    </row>
    <row r="29" spans="1:27" x14ac:dyDescent="0.25">
      <c r="A29" s="1">
        <v>28</v>
      </c>
      <c r="B29" s="1">
        <f t="shared" si="12"/>
        <v>7988</v>
      </c>
      <c r="C29" s="1">
        <f t="shared" si="13"/>
        <v>7</v>
      </c>
      <c r="D29" s="1">
        <f t="shared" si="14"/>
        <v>93</v>
      </c>
      <c r="E29" s="1">
        <f t="shared" si="15"/>
        <v>300</v>
      </c>
      <c r="F29" s="1">
        <f t="shared" si="16"/>
        <v>4</v>
      </c>
      <c r="G29" s="1">
        <f t="shared" si="1"/>
        <v>22</v>
      </c>
      <c r="H29" s="1">
        <f t="shared" si="2"/>
        <v>22</v>
      </c>
      <c r="I29" s="1">
        <f t="shared" si="3"/>
        <v>27</v>
      </c>
      <c r="J29" s="1" t="str">
        <f t="shared" si="4"/>
        <v>22:27</v>
      </c>
      <c r="K29" s="1">
        <f t="shared" si="5"/>
        <v>1</v>
      </c>
      <c r="L29" s="1">
        <f t="shared" si="6"/>
        <v>8288</v>
      </c>
      <c r="M29" s="1">
        <f t="shared" si="8"/>
        <v>3</v>
      </c>
      <c r="N29" s="1">
        <f t="shared" si="9"/>
        <v>97</v>
      </c>
      <c r="O29" s="1">
        <f t="shared" si="7"/>
        <v>184.29999999999998</v>
      </c>
      <c r="P29" s="1">
        <f t="shared" si="10"/>
        <v>300</v>
      </c>
      <c r="Q29" s="1">
        <f t="shared" si="11"/>
        <v>3017.5000000000023</v>
      </c>
      <c r="AA29" s="2"/>
    </row>
    <row r="30" spans="1:27" x14ac:dyDescent="0.25">
      <c r="A30" s="1">
        <v>29</v>
      </c>
      <c r="B30" s="1">
        <f t="shared" si="12"/>
        <v>8284</v>
      </c>
      <c r="C30" s="1">
        <f t="shared" si="13"/>
        <v>8</v>
      </c>
      <c r="D30" s="1">
        <f t="shared" si="14"/>
        <v>92</v>
      </c>
      <c r="E30" s="1">
        <f t="shared" si="15"/>
        <v>300</v>
      </c>
      <c r="F30" s="1">
        <f t="shared" si="16"/>
        <v>4</v>
      </c>
      <c r="G30" s="1">
        <f t="shared" si="1"/>
        <v>22</v>
      </c>
      <c r="H30" s="1">
        <f t="shared" si="2"/>
        <v>22</v>
      </c>
      <c r="I30" s="1">
        <f t="shared" si="3"/>
        <v>28</v>
      </c>
      <c r="J30" s="1" t="str">
        <f t="shared" si="4"/>
        <v>22:28</v>
      </c>
      <c r="K30" s="1">
        <f t="shared" si="5"/>
        <v>1</v>
      </c>
      <c r="L30" s="1">
        <f t="shared" si="6"/>
        <v>8584</v>
      </c>
      <c r="M30" s="1">
        <f t="shared" si="8"/>
        <v>3</v>
      </c>
      <c r="N30" s="1">
        <f t="shared" si="9"/>
        <v>97</v>
      </c>
      <c r="O30" s="1">
        <f t="shared" si="7"/>
        <v>184.29999999999998</v>
      </c>
      <c r="P30" s="1">
        <f t="shared" si="10"/>
        <v>300</v>
      </c>
      <c r="Q30" s="1">
        <f t="shared" si="11"/>
        <v>3133.2000000000021</v>
      </c>
      <c r="AA30" s="2"/>
    </row>
    <row r="31" spans="1:27" x14ac:dyDescent="0.25">
      <c r="A31" s="1">
        <v>30</v>
      </c>
      <c r="B31" s="1">
        <f t="shared" si="12"/>
        <v>8580</v>
      </c>
      <c r="C31" s="1">
        <f t="shared" si="13"/>
        <v>8</v>
      </c>
      <c r="D31" s="1">
        <f t="shared" si="14"/>
        <v>92</v>
      </c>
      <c r="E31" s="1">
        <f t="shared" si="15"/>
        <v>300</v>
      </c>
      <c r="F31" s="1">
        <f t="shared" si="16"/>
        <v>4</v>
      </c>
      <c r="G31" s="1">
        <f t="shared" si="1"/>
        <v>22</v>
      </c>
      <c r="H31" s="1">
        <f t="shared" si="2"/>
        <v>22</v>
      </c>
      <c r="I31" s="1">
        <f t="shared" si="3"/>
        <v>29</v>
      </c>
      <c r="J31" s="1" t="str">
        <f t="shared" si="4"/>
        <v>22:29</v>
      </c>
      <c r="K31" s="1">
        <f t="shared" si="5"/>
        <v>1</v>
      </c>
      <c r="L31" s="1">
        <f t="shared" si="6"/>
        <v>8880</v>
      </c>
      <c r="M31" s="1">
        <f t="shared" si="8"/>
        <v>3</v>
      </c>
      <c r="N31" s="1">
        <f t="shared" si="9"/>
        <v>97</v>
      </c>
      <c r="O31" s="1">
        <f t="shared" si="7"/>
        <v>184.29999999999998</v>
      </c>
      <c r="P31" s="1">
        <f t="shared" si="10"/>
        <v>300</v>
      </c>
      <c r="Q31" s="1">
        <f t="shared" si="11"/>
        <v>3248.9000000000019</v>
      </c>
    </row>
    <row r="32" spans="1:27" x14ac:dyDescent="0.25">
      <c r="A32" s="1">
        <v>31</v>
      </c>
      <c r="B32" s="1">
        <f t="shared" si="12"/>
        <v>8876</v>
      </c>
      <c r="C32" s="1">
        <f t="shared" si="13"/>
        <v>8</v>
      </c>
      <c r="D32" s="1">
        <f t="shared" si="14"/>
        <v>92</v>
      </c>
      <c r="E32" s="1">
        <f t="shared" si="15"/>
        <v>300</v>
      </c>
      <c r="F32" s="1">
        <f t="shared" si="16"/>
        <v>4</v>
      </c>
      <c r="G32" s="1">
        <f t="shared" si="1"/>
        <v>22</v>
      </c>
      <c r="H32" s="1">
        <f t="shared" si="2"/>
        <v>22</v>
      </c>
      <c r="I32" s="1">
        <f t="shared" si="3"/>
        <v>30</v>
      </c>
      <c r="J32" s="1" t="str">
        <f t="shared" si="4"/>
        <v>22:30</v>
      </c>
      <c r="K32" s="1">
        <f t="shared" si="5"/>
        <v>1</v>
      </c>
      <c r="L32" s="1">
        <f t="shared" si="6"/>
        <v>9176</v>
      </c>
      <c r="M32" s="1">
        <f t="shared" si="8"/>
        <v>3</v>
      </c>
      <c r="N32" s="1">
        <f t="shared" si="9"/>
        <v>97</v>
      </c>
      <c r="O32" s="1">
        <f t="shared" si="7"/>
        <v>184.29999999999998</v>
      </c>
      <c r="P32" s="1">
        <f t="shared" si="10"/>
        <v>300</v>
      </c>
      <c r="Q32" s="1">
        <f t="shared" si="11"/>
        <v>3364.6000000000017</v>
      </c>
    </row>
    <row r="33" spans="1:17" x14ac:dyDescent="0.25">
      <c r="A33" s="1">
        <v>32</v>
      </c>
      <c r="B33" s="1">
        <f t="shared" si="12"/>
        <v>9172</v>
      </c>
      <c r="C33" s="1">
        <f t="shared" si="13"/>
        <v>9</v>
      </c>
      <c r="D33" s="1">
        <f t="shared" si="14"/>
        <v>91</v>
      </c>
      <c r="E33" s="1">
        <f t="shared" si="15"/>
        <v>300</v>
      </c>
      <c r="F33" s="1">
        <f t="shared" si="16"/>
        <v>4</v>
      </c>
      <c r="G33" s="1">
        <f t="shared" si="1"/>
        <v>22</v>
      </c>
      <c r="H33" s="1">
        <f t="shared" si="2"/>
        <v>22</v>
      </c>
      <c r="I33" s="1">
        <f t="shared" si="3"/>
        <v>31</v>
      </c>
      <c r="J33" s="1" t="str">
        <f t="shared" si="4"/>
        <v>22:31</v>
      </c>
      <c r="K33" s="1">
        <f t="shared" si="5"/>
        <v>1</v>
      </c>
      <c r="L33" s="1">
        <f t="shared" si="6"/>
        <v>9472</v>
      </c>
      <c r="M33" s="1">
        <f t="shared" si="8"/>
        <v>3</v>
      </c>
      <c r="N33" s="1">
        <f t="shared" si="9"/>
        <v>97</v>
      </c>
      <c r="O33" s="1">
        <f t="shared" si="7"/>
        <v>184.29999999999998</v>
      </c>
      <c r="P33" s="1">
        <f t="shared" si="10"/>
        <v>300</v>
      </c>
      <c r="Q33" s="1">
        <f t="shared" si="11"/>
        <v>3480.3000000000015</v>
      </c>
    </row>
    <row r="34" spans="1:17" x14ac:dyDescent="0.25">
      <c r="A34" s="1">
        <v>33</v>
      </c>
      <c r="B34" s="1">
        <f t="shared" si="12"/>
        <v>9468</v>
      </c>
      <c r="C34" s="1">
        <f t="shared" si="13"/>
        <v>9</v>
      </c>
      <c r="D34" s="1">
        <f t="shared" si="14"/>
        <v>91</v>
      </c>
      <c r="E34" s="1">
        <f t="shared" si="15"/>
        <v>300</v>
      </c>
      <c r="F34" s="1">
        <f t="shared" si="16"/>
        <v>4</v>
      </c>
      <c r="G34" s="1">
        <f t="shared" si="1"/>
        <v>22</v>
      </c>
      <c r="H34" s="1">
        <f t="shared" si="2"/>
        <v>22</v>
      </c>
      <c r="I34" s="1">
        <f t="shared" si="3"/>
        <v>32</v>
      </c>
      <c r="J34" s="1" t="str">
        <f t="shared" si="4"/>
        <v>22:32</v>
      </c>
      <c r="K34" s="1">
        <f t="shared" si="5"/>
        <v>1</v>
      </c>
      <c r="L34" s="1">
        <f t="shared" si="6"/>
        <v>9768</v>
      </c>
      <c r="M34" s="1">
        <f t="shared" si="8"/>
        <v>3</v>
      </c>
      <c r="N34" s="1">
        <f t="shared" si="9"/>
        <v>97</v>
      </c>
      <c r="O34" s="1">
        <f t="shared" si="7"/>
        <v>184.29999999999998</v>
      </c>
      <c r="P34" s="1">
        <f t="shared" si="10"/>
        <v>300</v>
      </c>
      <c r="Q34" s="1">
        <f t="shared" si="11"/>
        <v>3596.0000000000014</v>
      </c>
    </row>
    <row r="35" spans="1:17" x14ac:dyDescent="0.25">
      <c r="A35" s="1">
        <v>34</v>
      </c>
      <c r="B35" s="1">
        <f t="shared" si="12"/>
        <v>9764</v>
      </c>
      <c r="C35" s="1">
        <f t="shared" si="13"/>
        <v>9</v>
      </c>
      <c r="D35" s="1">
        <f t="shared" si="14"/>
        <v>91</v>
      </c>
      <c r="E35" s="1">
        <f t="shared" si="15"/>
        <v>300</v>
      </c>
      <c r="F35" s="1">
        <f t="shared" si="16"/>
        <v>4</v>
      </c>
      <c r="G35" s="1">
        <f t="shared" si="1"/>
        <v>22</v>
      </c>
      <c r="H35" s="1">
        <f t="shared" si="2"/>
        <v>22</v>
      </c>
      <c r="I35" s="1">
        <f t="shared" si="3"/>
        <v>33</v>
      </c>
      <c r="J35" s="1" t="str">
        <f t="shared" si="4"/>
        <v>22:33</v>
      </c>
      <c r="K35" s="1">
        <f t="shared" si="5"/>
        <v>1</v>
      </c>
      <c r="L35" s="1">
        <f t="shared" si="6"/>
        <v>10064</v>
      </c>
      <c r="M35" s="1">
        <f t="shared" si="8"/>
        <v>3</v>
      </c>
      <c r="N35" s="1">
        <f t="shared" si="9"/>
        <v>97</v>
      </c>
      <c r="O35" s="1">
        <f t="shared" si="7"/>
        <v>184.29999999999998</v>
      </c>
      <c r="P35" s="1">
        <f t="shared" si="10"/>
        <v>300</v>
      </c>
      <c r="Q35" s="1">
        <f t="shared" si="11"/>
        <v>3711.7000000000012</v>
      </c>
    </row>
    <row r="36" spans="1:17" x14ac:dyDescent="0.25">
      <c r="A36" s="1">
        <v>35</v>
      </c>
      <c r="B36" s="1">
        <f t="shared" si="12"/>
        <v>10060</v>
      </c>
      <c r="C36" s="1">
        <f t="shared" si="13"/>
        <v>10</v>
      </c>
      <c r="D36" s="1">
        <f t="shared" si="14"/>
        <v>90</v>
      </c>
      <c r="E36" s="1">
        <f t="shared" si="15"/>
        <v>300</v>
      </c>
      <c r="F36" s="1">
        <f t="shared" si="16"/>
        <v>4</v>
      </c>
      <c r="G36" s="1">
        <f t="shared" si="1"/>
        <v>22</v>
      </c>
      <c r="H36" s="1">
        <f t="shared" si="2"/>
        <v>22</v>
      </c>
      <c r="I36" s="1">
        <f t="shared" si="3"/>
        <v>34</v>
      </c>
      <c r="J36" s="1" t="str">
        <f t="shared" si="4"/>
        <v>22:34</v>
      </c>
      <c r="K36" s="1">
        <f t="shared" si="5"/>
        <v>1</v>
      </c>
      <c r="L36" s="1">
        <f t="shared" si="6"/>
        <v>10360</v>
      </c>
      <c r="M36" s="1">
        <f t="shared" si="8"/>
        <v>3</v>
      </c>
      <c r="N36" s="1">
        <f t="shared" si="9"/>
        <v>97</v>
      </c>
      <c r="O36" s="1">
        <f t="shared" si="7"/>
        <v>184.29999999999998</v>
      </c>
      <c r="P36" s="1">
        <f t="shared" si="10"/>
        <v>300</v>
      </c>
      <c r="Q36" s="1">
        <f t="shared" si="11"/>
        <v>3827.400000000001</v>
      </c>
    </row>
    <row r="37" spans="1:17" x14ac:dyDescent="0.25">
      <c r="A37" s="1">
        <v>36</v>
      </c>
      <c r="B37" s="1">
        <f t="shared" si="12"/>
        <v>10356</v>
      </c>
      <c r="C37" s="1">
        <f t="shared" si="13"/>
        <v>10</v>
      </c>
      <c r="D37" s="1">
        <f t="shared" si="14"/>
        <v>90</v>
      </c>
      <c r="E37" s="1">
        <f t="shared" si="15"/>
        <v>300</v>
      </c>
      <c r="F37" s="1">
        <f t="shared" si="16"/>
        <v>4</v>
      </c>
      <c r="G37" s="1">
        <f t="shared" si="1"/>
        <v>22</v>
      </c>
      <c r="H37" s="1">
        <f t="shared" si="2"/>
        <v>22</v>
      </c>
      <c r="I37" s="1">
        <f t="shared" si="3"/>
        <v>35</v>
      </c>
      <c r="J37" s="1" t="str">
        <f t="shared" si="4"/>
        <v>22:35</v>
      </c>
      <c r="K37" s="1">
        <f t="shared" si="5"/>
        <v>1</v>
      </c>
      <c r="L37" s="1">
        <f t="shared" si="6"/>
        <v>10656</v>
      </c>
      <c r="M37" s="1">
        <f t="shared" si="8"/>
        <v>3</v>
      </c>
      <c r="N37" s="1">
        <f t="shared" si="9"/>
        <v>97</v>
      </c>
      <c r="O37" s="1">
        <f t="shared" si="7"/>
        <v>184.29999999999998</v>
      </c>
      <c r="P37" s="1">
        <f t="shared" si="10"/>
        <v>300</v>
      </c>
      <c r="Q37" s="1">
        <f t="shared" si="11"/>
        <v>3943.1000000000013</v>
      </c>
    </row>
    <row r="38" spans="1:17" x14ac:dyDescent="0.25">
      <c r="A38" s="1">
        <v>37</v>
      </c>
      <c r="B38" s="1">
        <f t="shared" si="12"/>
        <v>10652</v>
      </c>
      <c r="C38" s="1">
        <f t="shared" si="13"/>
        <v>10</v>
      </c>
      <c r="D38" s="1">
        <f t="shared" si="14"/>
        <v>90</v>
      </c>
      <c r="E38" s="1">
        <f t="shared" si="15"/>
        <v>300</v>
      </c>
      <c r="F38" s="1">
        <f t="shared" si="16"/>
        <v>4</v>
      </c>
      <c r="G38" s="1">
        <f t="shared" si="1"/>
        <v>22</v>
      </c>
      <c r="H38" s="1">
        <f t="shared" si="2"/>
        <v>22</v>
      </c>
      <c r="I38" s="1">
        <f t="shared" si="3"/>
        <v>36</v>
      </c>
      <c r="J38" s="1" t="str">
        <f t="shared" si="4"/>
        <v>22:36</v>
      </c>
      <c r="K38" s="1">
        <f t="shared" si="5"/>
        <v>1</v>
      </c>
      <c r="L38" s="1">
        <f t="shared" si="6"/>
        <v>10952</v>
      </c>
      <c r="M38" s="1">
        <f t="shared" si="8"/>
        <v>4</v>
      </c>
      <c r="N38" s="1">
        <f t="shared" si="9"/>
        <v>96</v>
      </c>
      <c r="O38" s="1">
        <f t="shared" si="7"/>
        <v>182.39999999999998</v>
      </c>
      <c r="P38" s="1">
        <f t="shared" si="10"/>
        <v>300</v>
      </c>
      <c r="Q38" s="1">
        <f t="shared" si="11"/>
        <v>4058.8000000000011</v>
      </c>
    </row>
    <row r="39" spans="1:17" x14ac:dyDescent="0.25">
      <c r="A39" s="1">
        <v>38</v>
      </c>
      <c r="B39" s="1">
        <f t="shared" si="12"/>
        <v>10948</v>
      </c>
      <c r="C39" s="1">
        <f t="shared" si="13"/>
        <v>10</v>
      </c>
      <c r="D39" s="1">
        <f t="shared" si="14"/>
        <v>90</v>
      </c>
      <c r="E39" s="1">
        <f t="shared" si="15"/>
        <v>300</v>
      </c>
      <c r="F39" s="1">
        <f t="shared" si="16"/>
        <v>4</v>
      </c>
      <c r="G39" s="1">
        <f t="shared" si="1"/>
        <v>22</v>
      </c>
      <c r="H39" s="1">
        <f t="shared" si="2"/>
        <v>22</v>
      </c>
      <c r="I39" s="1">
        <f t="shared" si="3"/>
        <v>37</v>
      </c>
      <c r="J39" s="1" t="str">
        <f t="shared" si="4"/>
        <v>22:37</v>
      </c>
      <c r="K39" s="1">
        <f t="shared" si="5"/>
        <v>1</v>
      </c>
      <c r="L39" s="1">
        <f t="shared" si="6"/>
        <v>11248</v>
      </c>
      <c r="M39" s="1">
        <f t="shared" si="8"/>
        <v>4</v>
      </c>
      <c r="N39" s="1">
        <f t="shared" si="9"/>
        <v>96</v>
      </c>
      <c r="O39" s="1">
        <f t="shared" si="7"/>
        <v>182.39999999999998</v>
      </c>
      <c r="P39" s="1">
        <f t="shared" si="10"/>
        <v>300</v>
      </c>
      <c r="Q39" s="1">
        <f t="shared" si="11"/>
        <v>4176.4000000000015</v>
      </c>
    </row>
    <row r="40" spans="1:17" x14ac:dyDescent="0.25">
      <c r="A40" s="1">
        <v>39</v>
      </c>
      <c r="B40" s="1">
        <f t="shared" si="12"/>
        <v>11244</v>
      </c>
      <c r="C40" s="1">
        <f t="shared" si="13"/>
        <v>11</v>
      </c>
      <c r="D40" s="1">
        <f t="shared" si="14"/>
        <v>89</v>
      </c>
      <c r="E40" s="1">
        <f t="shared" si="15"/>
        <v>300</v>
      </c>
      <c r="F40" s="1">
        <f t="shared" si="16"/>
        <v>4</v>
      </c>
      <c r="G40" s="1">
        <f t="shared" si="1"/>
        <v>22</v>
      </c>
      <c r="H40" s="1">
        <f t="shared" si="2"/>
        <v>22</v>
      </c>
      <c r="I40" s="1">
        <f t="shared" si="3"/>
        <v>38</v>
      </c>
      <c r="J40" s="1" t="str">
        <f t="shared" si="4"/>
        <v>22:38</v>
      </c>
      <c r="K40" s="1">
        <f t="shared" si="5"/>
        <v>1</v>
      </c>
      <c r="L40" s="1">
        <f t="shared" si="6"/>
        <v>11544</v>
      </c>
      <c r="M40" s="1">
        <f t="shared" si="8"/>
        <v>4</v>
      </c>
      <c r="N40" s="1">
        <f t="shared" si="9"/>
        <v>96</v>
      </c>
      <c r="O40" s="1">
        <f t="shared" si="7"/>
        <v>182.39999999999998</v>
      </c>
      <c r="P40" s="1">
        <f t="shared" si="10"/>
        <v>300</v>
      </c>
      <c r="Q40" s="1">
        <f t="shared" si="11"/>
        <v>4294.0000000000018</v>
      </c>
    </row>
    <row r="41" spans="1:17" x14ac:dyDescent="0.25">
      <c r="A41" s="1">
        <v>40</v>
      </c>
      <c r="B41" s="1">
        <f t="shared" si="12"/>
        <v>11540</v>
      </c>
      <c r="C41" s="1">
        <f t="shared" si="13"/>
        <v>11</v>
      </c>
      <c r="D41" s="1">
        <f t="shared" si="14"/>
        <v>89</v>
      </c>
      <c r="E41" s="1">
        <f t="shared" si="15"/>
        <v>300</v>
      </c>
      <c r="F41" s="1">
        <f t="shared" si="16"/>
        <v>4</v>
      </c>
      <c r="G41" s="1">
        <f t="shared" si="1"/>
        <v>22</v>
      </c>
      <c r="H41" s="1">
        <f t="shared" si="2"/>
        <v>22</v>
      </c>
      <c r="I41" s="1">
        <f t="shared" si="3"/>
        <v>39</v>
      </c>
      <c r="J41" s="1" t="str">
        <f t="shared" si="4"/>
        <v>22:39</v>
      </c>
      <c r="K41" s="1">
        <f t="shared" si="5"/>
        <v>1</v>
      </c>
      <c r="L41" s="1">
        <f t="shared" si="6"/>
        <v>11840</v>
      </c>
      <c r="M41" s="1">
        <f t="shared" si="8"/>
        <v>4</v>
      </c>
      <c r="N41" s="1">
        <f t="shared" si="9"/>
        <v>96</v>
      </c>
      <c r="O41" s="1">
        <f t="shared" si="7"/>
        <v>182.39999999999998</v>
      </c>
      <c r="P41" s="1">
        <f t="shared" si="10"/>
        <v>300</v>
      </c>
      <c r="Q41" s="1">
        <f t="shared" si="11"/>
        <v>4411.6000000000022</v>
      </c>
    </row>
    <row r="42" spans="1:17" x14ac:dyDescent="0.25">
      <c r="A42" s="1">
        <v>41</v>
      </c>
      <c r="B42" s="1">
        <f t="shared" si="12"/>
        <v>11836</v>
      </c>
      <c r="C42" s="1">
        <f t="shared" si="13"/>
        <v>11</v>
      </c>
      <c r="D42" s="1">
        <f t="shared" si="14"/>
        <v>89</v>
      </c>
      <c r="E42" s="1">
        <f t="shared" si="15"/>
        <v>300</v>
      </c>
      <c r="F42" s="1">
        <f t="shared" si="16"/>
        <v>4</v>
      </c>
      <c r="G42" s="1">
        <f t="shared" si="1"/>
        <v>22</v>
      </c>
      <c r="H42" s="1">
        <f t="shared" si="2"/>
        <v>22</v>
      </c>
      <c r="I42" s="1">
        <f t="shared" si="3"/>
        <v>40</v>
      </c>
      <c r="J42" s="1" t="str">
        <f t="shared" si="4"/>
        <v>22:40</v>
      </c>
      <c r="K42" s="1">
        <f t="shared" si="5"/>
        <v>1</v>
      </c>
      <c r="L42" s="1">
        <f t="shared" si="6"/>
        <v>12136</v>
      </c>
      <c r="M42" s="1">
        <f t="shared" si="8"/>
        <v>4</v>
      </c>
      <c r="N42" s="1">
        <f t="shared" si="9"/>
        <v>96</v>
      </c>
      <c r="O42" s="1">
        <f t="shared" si="7"/>
        <v>182.39999999999998</v>
      </c>
      <c r="P42" s="1">
        <f t="shared" si="10"/>
        <v>300</v>
      </c>
      <c r="Q42" s="1">
        <f t="shared" si="11"/>
        <v>4529.2000000000025</v>
      </c>
    </row>
    <row r="43" spans="1:17" x14ac:dyDescent="0.25">
      <c r="A43" s="1">
        <v>42</v>
      </c>
      <c r="B43" s="1">
        <f t="shared" si="12"/>
        <v>12132</v>
      </c>
      <c r="C43" s="1">
        <f t="shared" si="13"/>
        <v>12</v>
      </c>
      <c r="D43" s="1">
        <f t="shared" si="14"/>
        <v>88</v>
      </c>
      <c r="E43" s="1">
        <f t="shared" si="15"/>
        <v>300</v>
      </c>
      <c r="F43" s="1">
        <f t="shared" si="16"/>
        <v>4</v>
      </c>
      <c r="G43" s="1">
        <f t="shared" si="1"/>
        <v>22</v>
      </c>
      <c r="H43" s="1">
        <f t="shared" si="2"/>
        <v>22</v>
      </c>
      <c r="I43" s="1">
        <f t="shared" si="3"/>
        <v>41</v>
      </c>
      <c r="J43" s="1" t="str">
        <f t="shared" si="4"/>
        <v>22:41</v>
      </c>
      <c r="K43" s="1">
        <f t="shared" si="5"/>
        <v>1</v>
      </c>
      <c r="L43" s="1">
        <f t="shared" si="6"/>
        <v>12432</v>
      </c>
      <c r="M43" s="1">
        <f t="shared" si="8"/>
        <v>4</v>
      </c>
      <c r="N43" s="1">
        <f t="shared" si="9"/>
        <v>96</v>
      </c>
      <c r="O43" s="1">
        <f t="shared" si="7"/>
        <v>182.39999999999998</v>
      </c>
      <c r="P43" s="1">
        <f t="shared" si="10"/>
        <v>300</v>
      </c>
      <c r="Q43" s="1">
        <f t="shared" si="11"/>
        <v>4646.8000000000029</v>
      </c>
    </row>
    <row r="44" spans="1:17" x14ac:dyDescent="0.25">
      <c r="A44" s="1">
        <v>43</v>
      </c>
      <c r="B44" s="1">
        <f t="shared" si="12"/>
        <v>12428</v>
      </c>
      <c r="C44" s="1">
        <f t="shared" si="13"/>
        <v>12</v>
      </c>
      <c r="D44" s="1">
        <f t="shared" si="14"/>
        <v>88</v>
      </c>
      <c r="E44" s="1">
        <f t="shared" si="15"/>
        <v>300</v>
      </c>
      <c r="F44" s="1">
        <f t="shared" si="16"/>
        <v>4</v>
      </c>
      <c r="G44" s="1">
        <f t="shared" si="1"/>
        <v>22</v>
      </c>
      <c r="H44" s="1">
        <f t="shared" si="2"/>
        <v>22</v>
      </c>
      <c r="I44" s="1">
        <f t="shared" si="3"/>
        <v>42</v>
      </c>
      <c r="J44" s="1" t="str">
        <f t="shared" si="4"/>
        <v>22:42</v>
      </c>
      <c r="K44" s="1">
        <f t="shared" si="5"/>
        <v>1</v>
      </c>
      <c r="L44" s="1">
        <f t="shared" si="6"/>
        <v>12728</v>
      </c>
      <c r="M44" s="1">
        <f t="shared" si="8"/>
        <v>4</v>
      </c>
      <c r="N44" s="1">
        <f t="shared" si="9"/>
        <v>96</v>
      </c>
      <c r="O44" s="1">
        <f t="shared" si="7"/>
        <v>182.39999999999998</v>
      </c>
      <c r="P44" s="1">
        <f t="shared" si="10"/>
        <v>300</v>
      </c>
      <c r="Q44" s="1">
        <f t="shared" si="11"/>
        <v>4764.4000000000033</v>
      </c>
    </row>
    <row r="45" spans="1:17" x14ac:dyDescent="0.25">
      <c r="A45" s="1">
        <v>44</v>
      </c>
      <c r="B45" s="1">
        <f t="shared" si="12"/>
        <v>12724</v>
      </c>
      <c r="C45" s="1">
        <f t="shared" si="13"/>
        <v>12</v>
      </c>
      <c r="D45" s="1">
        <f t="shared" si="14"/>
        <v>88</v>
      </c>
      <c r="E45" s="1">
        <f t="shared" si="15"/>
        <v>300</v>
      </c>
      <c r="F45" s="1">
        <f t="shared" si="16"/>
        <v>4</v>
      </c>
      <c r="G45" s="1">
        <f t="shared" si="1"/>
        <v>22</v>
      </c>
      <c r="H45" s="1">
        <f t="shared" si="2"/>
        <v>22</v>
      </c>
      <c r="I45" s="1">
        <f t="shared" si="3"/>
        <v>43</v>
      </c>
      <c r="J45" s="1" t="str">
        <f t="shared" si="4"/>
        <v>22:43</v>
      </c>
      <c r="K45" s="1">
        <f t="shared" si="5"/>
        <v>1</v>
      </c>
      <c r="L45" s="1">
        <f t="shared" si="6"/>
        <v>13024</v>
      </c>
      <c r="M45" s="1">
        <f t="shared" si="8"/>
        <v>4</v>
      </c>
      <c r="N45" s="1">
        <f t="shared" si="9"/>
        <v>96</v>
      </c>
      <c r="O45" s="1">
        <f t="shared" si="7"/>
        <v>182.39999999999998</v>
      </c>
      <c r="P45" s="1">
        <f t="shared" si="10"/>
        <v>300</v>
      </c>
      <c r="Q45" s="1">
        <f t="shared" si="11"/>
        <v>4882.0000000000036</v>
      </c>
    </row>
    <row r="46" spans="1:17" x14ac:dyDescent="0.25">
      <c r="A46" s="1">
        <v>45</v>
      </c>
      <c r="B46" s="1">
        <f t="shared" si="12"/>
        <v>13020</v>
      </c>
      <c r="C46" s="1">
        <f t="shared" si="13"/>
        <v>13</v>
      </c>
      <c r="D46" s="1">
        <f t="shared" si="14"/>
        <v>87</v>
      </c>
      <c r="E46" s="1">
        <f t="shared" si="15"/>
        <v>300</v>
      </c>
      <c r="F46" s="1">
        <f t="shared" si="16"/>
        <v>4</v>
      </c>
      <c r="G46" s="1">
        <f t="shared" si="1"/>
        <v>22</v>
      </c>
      <c r="H46" s="1">
        <f t="shared" si="2"/>
        <v>22</v>
      </c>
      <c r="I46" s="1">
        <f t="shared" si="3"/>
        <v>44</v>
      </c>
      <c r="J46" s="1" t="str">
        <f t="shared" si="4"/>
        <v>22:44</v>
      </c>
      <c r="K46" s="1">
        <f t="shared" si="5"/>
        <v>1</v>
      </c>
      <c r="L46" s="1">
        <f t="shared" si="6"/>
        <v>13320</v>
      </c>
      <c r="M46" s="1">
        <f t="shared" si="8"/>
        <v>4</v>
      </c>
      <c r="N46" s="1">
        <f t="shared" si="9"/>
        <v>96</v>
      </c>
      <c r="O46" s="1">
        <f t="shared" si="7"/>
        <v>182.39999999999998</v>
      </c>
      <c r="P46" s="1">
        <f t="shared" si="10"/>
        <v>300</v>
      </c>
      <c r="Q46" s="1">
        <f t="shared" si="11"/>
        <v>4999.600000000004</v>
      </c>
    </row>
    <row r="47" spans="1:17" x14ac:dyDescent="0.25">
      <c r="A47" s="1">
        <v>46</v>
      </c>
      <c r="B47" s="1">
        <f t="shared" si="12"/>
        <v>13316</v>
      </c>
      <c r="C47" s="1">
        <f t="shared" si="13"/>
        <v>13</v>
      </c>
      <c r="D47" s="1">
        <f t="shared" si="14"/>
        <v>87</v>
      </c>
      <c r="E47" s="1">
        <f t="shared" si="15"/>
        <v>300</v>
      </c>
      <c r="F47" s="1">
        <f t="shared" si="16"/>
        <v>4</v>
      </c>
      <c r="G47" s="1">
        <f t="shared" si="1"/>
        <v>22</v>
      </c>
      <c r="H47" s="1">
        <f t="shared" si="2"/>
        <v>22</v>
      </c>
      <c r="I47" s="1">
        <f t="shared" si="3"/>
        <v>45</v>
      </c>
      <c r="J47" s="1" t="str">
        <f t="shared" si="4"/>
        <v>22:45</v>
      </c>
      <c r="K47" s="1">
        <f t="shared" si="5"/>
        <v>1</v>
      </c>
      <c r="L47" s="1">
        <f t="shared" si="6"/>
        <v>13616</v>
      </c>
      <c r="M47" s="1">
        <f t="shared" si="8"/>
        <v>5</v>
      </c>
      <c r="N47" s="1">
        <f t="shared" si="9"/>
        <v>95</v>
      </c>
      <c r="O47" s="1">
        <f t="shared" si="7"/>
        <v>180.5</v>
      </c>
      <c r="P47" s="1">
        <f t="shared" si="10"/>
        <v>300</v>
      </c>
      <c r="Q47" s="1">
        <f t="shared" si="11"/>
        <v>5117.2000000000044</v>
      </c>
    </row>
    <row r="48" spans="1:17" x14ac:dyDescent="0.25">
      <c r="A48" s="1">
        <v>47</v>
      </c>
      <c r="B48" s="1">
        <f t="shared" si="12"/>
        <v>13612</v>
      </c>
      <c r="C48" s="1">
        <f t="shared" si="13"/>
        <v>13</v>
      </c>
      <c r="D48" s="1">
        <f t="shared" si="14"/>
        <v>87</v>
      </c>
      <c r="E48" s="1">
        <f t="shared" si="15"/>
        <v>300</v>
      </c>
      <c r="F48" s="1">
        <f t="shared" si="16"/>
        <v>4</v>
      </c>
      <c r="G48" s="1">
        <f t="shared" si="1"/>
        <v>22</v>
      </c>
      <c r="H48" s="1">
        <f t="shared" si="2"/>
        <v>22</v>
      </c>
      <c r="I48" s="1">
        <f t="shared" si="3"/>
        <v>46</v>
      </c>
      <c r="J48" s="1" t="str">
        <f t="shared" si="4"/>
        <v>22:46</v>
      </c>
      <c r="K48" s="1">
        <f t="shared" si="5"/>
        <v>1</v>
      </c>
      <c r="L48" s="1">
        <f t="shared" si="6"/>
        <v>13912</v>
      </c>
      <c r="M48" s="1">
        <f t="shared" si="8"/>
        <v>5</v>
      </c>
      <c r="N48" s="1">
        <f t="shared" si="9"/>
        <v>95</v>
      </c>
      <c r="O48" s="1">
        <f t="shared" si="7"/>
        <v>180.5</v>
      </c>
      <c r="P48" s="1">
        <f t="shared" si="10"/>
        <v>300</v>
      </c>
      <c r="Q48" s="1">
        <f t="shared" si="11"/>
        <v>5236.7000000000044</v>
      </c>
    </row>
    <row r="49" spans="1:17" x14ac:dyDescent="0.25">
      <c r="A49" s="1">
        <v>48</v>
      </c>
      <c r="B49" s="1">
        <f t="shared" si="12"/>
        <v>13908</v>
      </c>
      <c r="C49" s="1">
        <f t="shared" si="13"/>
        <v>13</v>
      </c>
      <c r="D49" s="1">
        <f t="shared" si="14"/>
        <v>87</v>
      </c>
      <c r="E49" s="1">
        <f t="shared" si="15"/>
        <v>300</v>
      </c>
      <c r="F49" s="1">
        <f t="shared" si="16"/>
        <v>4</v>
      </c>
      <c r="G49" s="1">
        <f t="shared" si="1"/>
        <v>22</v>
      </c>
      <c r="H49" s="1">
        <f t="shared" si="2"/>
        <v>22</v>
      </c>
      <c r="I49" s="1">
        <f t="shared" si="3"/>
        <v>47</v>
      </c>
      <c r="J49" s="1" t="str">
        <f t="shared" si="4"/>
        <v>22:47</v>
      </c>
      <c r="K49" s="1">
        <f t="shared" si="5"/>
        <v>1</v>
      </c>
      <c r="L49" s="1">
        <f t="shared" si="6"/>
        <v>14208</v>
      </c>
      <c r="M49" s="1">
        <f t="shared" si="8"/>
        <v>5</v>
      </c>
      <c r="N49" s="1">
        <f t="shared" si="9"/>
        <v>95</v>
      </c>
      <c r="O49" s="1">
        <f t="shared" si="7"/>
        <v>180.5</v>
      </c>
      <c r="P49" s="1">
        <f t="shared" si="10"/>
        <v>300</v>
      </c>
      <c r="Q49" s="1">
        <f t="shared" si="11"/>
        <v>5356.2000000000044</v>
      </c>
    </row>
    <row r="50" spans="1:17" x14ac:dyDescent="0.25">
      <c r="A50" s="1">
        <v>49</v>
      </c>
      <c r="B50" s="1">
        <f t="shared" si="12"/>
        <v>14204</v>
      </c>
      <c r="C50" s="1">
        <f t="shared" si="13"/>
        <v>14</v>
      </c>
      <c r="D50" s="1">
        <f t="shared" si="14"/>
        <v>86</v>
      </c>
      <c r="E50" s="1">
        <f t="shared" si="15"/>
        <v>300</v>
      </c>
      <c r="F50" s="1">
        <f t="shared" si="16"/>
        <v>4</v>
      </c>
      <c r="G50" s="1">
        <f t="shared" si="1"/>
        <v>22</v>
      </c>
      <c r="H50" s="1">
        <f t="shared" si="2"/>
        <v>22</v>
      </c>
      <c r="I50" s="1">
        <f t="shared" si="3"/>
        <v>48</v>
      </c>
      <c r="J50" s="1" t="str">
        <f t="shared" si="4"/>
        <v>22:48</v>
      </c>
      <c r="K50" s="1">
        <f t="shared" si="5"/>
        <v>1</v>
      </c>
      <c r="L50" s="1">
        <f t="shared" si="6"/>
        <v>14504</v>
      </c>
      <c r="M50" s="1">
        <f t="shared" si="8"/>
        <v>5</v>
      </c>
      <c r="N50" s="1">
        <f t="shared" si="9"/>
        <v>95</v>
      </c>
      <c r="O50" s="1">
        <f t="shared" si="7"/>
        <v>180.5</v>
      </c>
      <c r="P50" s="1">
        <f t="shared" si="10"/>
        <v>300</v>
      </c>
      <c r="Q50" s="1">
        <f t="shared" si="11"/>
        <v>5475.7000000000044</v>
      </c>
    </row>
    <row r="51" spans="1:17" x14ac:dyDescent="0.25">
      <c r="A51" s="1">
        <v>50</v>
      </c>
      <c r="B51" s="1">
        <f t="shared" si="12"/>
        <v>14500</v>
      </c>
      <c r="C51" s="1">
        <f t="shared" si="13"/>
        <v>14</v>
      </c>
      <c r="D51" s="1">
        <f t="shared" si="14"/>
        <v>86</v>
      </c>
      <c r="E51" s="1">
        <f t="shared" si="15"/>
        <v>300</v>
      </c>
      <c r="F51" s="1">
        <f t="shared" si="16"/>
        <v>4</v>
      </c>
      <c r="G51" s="1">
        <f t="shared" si="1"/>
        <v>22</v>
      </c>
      <c r="H51" s="1">
        <f t="shared" si="2"/>
        <v>22</v>
      </c>
      <c r="I51" s="1">
        <f t="shared" si="3"/>
        <v>49</v>
      </c>
      <c r="J51" s="1" t="str">
        <f t="shared" si="4"/>
        <v>22:49</v>
      </c>
      <c r="K51" s="1">
        <f t="shared" si="5"/>
        <v>1</v>
      </c>
      <c r="L51" s="1">
        <f t="shared" si="6"/>
        <v>14800</v>
      </c>
      <c r="M51" s="1">
        <f t="shared" si="8"/>
        <v>5</v>
      </c>
      <c r="N51" s="1">
        <f t="shared" si="9"/>
        <v>95</v>
      </c>
      <c r="O51" s="1">
        <f t="shared" si="7"/>
        <v>180.5</v>
      </c>
      <c r="P51" s="1">
        <f t="shared" si="10"/>
        <v>300</v>
      </c>
      <c r="Q51" s="1">
        <f t="shared" si="11"/>
        <v>5595.2000000000044</v>
      </c>
    </row>
    <row r="52" spans="1:17" x14ac:dyDescent="0.25">
      <c r="A52" s="1">
        <v>51</v>
      </c>
      <c r="B52" s="1">
        <f t="shared" si="12"/>
        <v>14796</v>
      </c>
      <c r="C52" s="1">
        <f t="shared" si="13"/>
        <v>14</v>
      </c>
      <c r="D52" s="1">
        <f t="shared" si="14"/>
        <v>86</v>
      </c>
      <c r="E52" s="1">
        <f t="shared" si="15"/>
        <v>300</v>
      </c>
      <c r="F52" s="1">
        <f t="shared" si="16"/>
        <v>4</v>
      </c>
      <c r="G52" s="1">
        <f t="shared" si="1"/>
        <v>22</v>
      </c>
      <c r="H52" s="1">
        <f t="shared" si="2"/>
        <v>22</v>
      </c>
      <c r="I52" s="1">
        <f t="shared" si="3"/>
        <v>50</v>
      </c>
      <c r="J52" s="1" t="str">
        <f t="shared" si="4"/>
        <v>22:50</v>
      </c>
      <c r="K52" s="1">
        <f t="shared" si="5"/>
        <v>1</v>
      </c>
      <c r="L52" s="1">
        <f t="shared" si="6"/>
        <v>15096</v>
      </c>
      <c r="M52" s="1">
        <f t="shared" si="8"/>
        <v>5</v>
      </c>
      <c r="N52" s="1">
        <f t="shared" si="9"/>
        <v>95</v>
      </c>
      <c r="O52" s="1">
        <f t="shared" si="7"/>
        <v>180.5</v>
      </c>
      <c r="P52" s="1">
        <f t="shared" si="10"/>
        <v>300</v>
      </c>
      <c r="Q52" s="1">
        <f t="shared" si="11"/>
        <v>5714.7000000000044</v>
      </c>
    </row>
    <row r="53" spans="1:17" x14ac:dyDescent="0.25">
      <c r="A53" s="1">
        <v>52</v>
      </c>
      <c r="B53" s="1">
        <f t="shared" si="12"/>
        <v>15092</v>
      </c>
      <c r="C53" s="1">
        <f t="shared" si="13"/>
        <v>15</v>
      </c>
      <c r="D53" s="1">
        <f t="shared" si="14"/>
        <v>85</v>
      </c>
      <c r="E53" s="1">
        <f t="shared" si="15"/>
        <v>300</v>
      </c>
      <c r="F53" s="1">
        <f t="shared" si="16"/>
        <v>4</v>
      </c>
      <c r="G53" s="1">
        <f t="shared" si="1"/>
        <v>22</v>
      </c>
      <c r="H53" s="1">
        <f t="shared" si="2"/>
        <v>22</v>
      </c>
      <c r="I53" s="1">
        <f t="shared" si="3"/>
        <v>51</v>
      </c>
      <c r="J53" s="1" t="str">
        <f t="shared" si="4"/>
        <v>22:51</v>
      </c>
      <c r="K53" s="1">
        <f t="shared" si="5"/>
        <v>1</v>
      </c>
      <c r="L53" s="1">
        <f t="shared" si="6"/>
        <v>15392</v>
      </c>
      <c r="M53" s="1">
        <f t="shared" si="8"/>
        <v>5</v>
      </c>
      <c r="N53" s="1">
        <f t="shared" si="9"/>
        <v>95</v>
      </c>
      <c r="O53" s="1">
        <f t="shared" si="7"/>
        <v>180.5</v>
      </c>
      <c r="P53" s="1">
        <f t="shared" si="10"/>
        <v>300</v>
      </c>
      <c r="Q53" s="1">
        <f t="shared" si="11"/>
        <v>5834.2000000000044</v>
      </c>
    </row>
    <row r="54" spans="1:17" x14ac:dyDescent="0.25">
      <c r="A54" s="1">
        <v>53</v>
      </c>
      <c r="B54" s="1">
        <f t="shared" si="12"/>
        <v>15388</v>
      </c>
      <c r="C54" s="1">
        <f t="shared" si="13"/>
        <v>15</v>
      </c>
      <c r="D54" s="1">
        <f t="shared" si="14"/>
        <v>85</v>
      </c>
      <c r="E54" s="1">
        <f t="shared" si="15"/>
        <v>300</v>
      </c>
      <c r="F54" s="1">
        <f t="shared" si="16"/>
        <v>4</v>
      </c>
      <c r="G54" s="1">
        <f t="shared" si="1"/>
        <v>22</v>
      </c>
      <c r="H54" s="1">
        <f t="shared" si="2"/>
        <v>22</v>
      </c>
      <c r="I54" s="1">
        <f t="shared" si="3"/>
        <v>52</v>
      </c>
      <c r="J54" s="1" t="str">
        <f t="shared" si="4"/>
        <v>22:52</v>
      </c>
      <c r="K54" s="1">
        <f t="shared" si="5"/>
        <v>1</v>
      </c>
      <c r="L54" s="1">
        <f t="shared" si="6"/>
        <v>15688</v>
      </c>
      <c r="M54" s="1">
        <f t="shared" si="8"/>
        <v>5</v>
      </c>
      <c r="N54" s="1">
        <f t="shared" si="9"/>
        <v>95</v>
      </c>
      <c r="O54" s="1">
        <f t="shared" si="7"/>
        <v>180.5</v>
      </c>
      <c r="P54" s="1">
        <f t="shared" si="10"/>
        <v>300</v>
      </c>
      <c r="Q54" s="1">
        <f t="shared" si="11"/>
        <v>5953.7000000000044</v>
      </c>
    </row>
    <row r="55" spans="1:17" x14ac:dyDescent="0.25">
      <c r="A55" s="1">
        <v>54</v>
      </c>
      <c r="B55" s="1">
        <f t="shared" si="12"/>
        <v>15684</v>
      </c>
      <c r="C55" s="1">
        <f t="shared" si="13"/>
        <v>15</v>
      </c>
      <c r="D55" s="1">
        <f t="shared" si="14"/>
        <v>85</v>
      </c>
      <c r="E55" s="1">
        <f t="shared" si="15"/>
        <v>300</v>
      </c>
      <c r="F55" s="1">
        <f t="shared" si="16"/>
        <v>4</v>
      </c>
      <c r="G55" s="1">
        <f t="shared" si="1"/>
        <v>22</v>
      </c>
      <c r="H55" s="1">
        <f t="shared" si="2"/>
        <v>22</v>
      </c>
      <c r="I55" s="1">
        <f t="shared" si="3"/>
        <v>53</v>
      </c>
      <c r="J55" s="1" t="str">
        <f t="shared" si="4"/>
        <v>22:53</v>
      </c>
      <c r="K55" s="1">
        <f t="shared" si="5"/>
        <v>1</v>
      </c>
      <c r="L55" s="1">
        <f t="shared" si="6"/>
        <v>15984</v>
      </c>
      <c r="M55" s="1">
        <f t="shared" si="8"/>
        <v>6</v>
      </c>
      <c r="N55" s="1">
        <f t="shared" si="9"/>
        <v>94</v>
      </c>
      <c r="O55" s="1">
        <f t="shared" si="7"/>
        <v>178.6</v>
      </c>
      <c r="P55" s="1">
        <f t="shared" si="10"/>
        <v>300</v>
      </c>
      <c r="Q55" s="1">
        <f t="shared" si="11"/>
        <v>6073.2000000000044</v>
      </c>
    </row>
    <row r="56" spans="1:17" x14ac:dyDescent="0.25">
      <c r="A56" s="1">
        <v>55</v>
      </c>
      <c r="B56" s="1">
        <f t="shared" si="12"/>
        <v>15980</v>
      </c>
      <c r="C56" s="1">
        <f t="shared" si="13"/>
        <v>15</v>
      </c>
      <c r="D56" s="1">
        <f t="shared" si="14"/>
        <v>85</v>
      </c>
      <c r="E56" s="1">
        <f t="shared" si="15"/>
        <v>300</v>
      </c>
      <c r="F56" s="1">
        <f t="shared" si="16"/>
        <v>4</v>
      </c>
      <c r="G56" s="1">
        <f t="shared" si="1"/>
        <v>22</v>
      </c>
      <c r="H56" s="1">
        <f t="shared" si="2"/>
        <v>22</v>
      </c>
      <c r="I56" s="1">
        <f t="shared" si="3"/>
        <v>54</v>
      </c>
      <c r="J56" s="1" t="str">
        <f t="shared" si="4"/>
        <v>22:54</v>
      </c>
      <c r="K56" s="1">
        <f t="shared" si="5"/>
        <v>1</v>
      </c>
      <c r="L56" s="1">
        <f t="shared" si="6"/>
        <v>16280</v>
      </c>
      <c r="M56" s="1">
        <f t="shared" si="8"/>
        <v>6</v>
      </c>
      <c r="N56" s="1">
        <f t="shared" si="9"/>
        <v>94</v>
      </c>
      <c r="O56" s="1">
        <f t="shared" si="7"/>
        <v>178.6</v>
      </c>
      <c r="P56" s="1">
        <f t="shared" si="10"/>
        <v>300</v>
      </c>
      <c r="Q56" s="1">
        <f t="shared" si="11"/>
        <v>6194.600000000004</v>
      </c>
    </row>
    <row r="57" spans="1:17" x14ac:dyDescent="0.25">
      <c r="A57" s="1">
        <v>56</v>
      </c>
      <c r="B57" s="1">
        <f t="shared" si="12"/>
        <v>16276</v>
      </c>
      <c r="C57" s="1">
        <f t="shared" si="13"/>
        <v>16</v>
      </c>
      <c r="D57" s="1">
        <f t="shared" si="14"/>
        <v>84</v>
      </c>
      <c r="E57" s="1">
        <f t="shared" si="15"/>
        <v>300</v>
      </c>
      <c r="F57" s="1">
        <f t="shared" si="16"/>
        <v>4</v>
      </c>
      <c r="G57" s="1">
        <f t="shared" si="1"/>
        <v>22</v>
      </c>
      <c r="H57" s="1">
        <f t="shared" si="2"/>
        <v>22</v>
      </c>
      <c r="I57" s="1">
        <f t="shared" si="3"/>
        <v>55</v>
      </c>
      <c r="J57" s="1" t="str">
        <f t="shared" si="4"/>
        <v>22:55</v>
      </c>
      <c r="K57" s="1">
        <f t="shared" si="5"/>
        <v>1</v>
      </c>
      <c r="L57" s="1">
        <f t="shared" si="6"/>
        <v>16576</v>
      </c>
      <c r="M57" s="1">
        <f t="shared" si="8"/>
        <v>6</v>
      </c>
      <c r="N57" s="1">
        <f t="shared" si="9"/>
        <v>94</v>
      </c>
      <c r="O57" s="1">
        <f t="shared" si="7"/>
        <v>178.6</v>
      </c>
      <c r="P57" s="1">
        <f t="shared" si="10"/>
        <v>300</v>
      </c>
      <c r="Q57" s="1">
        <f t="shared" si="11"/>
        <v>6316.0000000000036</v>
      </c>
    </row>
    <row r="58" spans="1:17" x14ac:dyDescent="0.25">
      <c r="A58" s="1">
        <v>57</v>
      </c>
      <c r="B58" s="1">
        <f t="shared" si="12"/>
        <v>16572</v>
      </c>
      <c r="C58" s="1">
        <f t="shared" si="13"/>
        <v>16</v>
      </c>
      <c r="D58" s="1">
        <f t="shared" si="14"/>
        <v>84</v>
      </c>
      <c r="E58" s="1">
        <f t="shared" si="15"/>
        <v>300</v>
      </c>
      <c r="F58" s="1">
        <f t="shared" si="16"/>
        <v>4</v>
      </c>
      <c r="G58" s="1">
        <f t="shared" si="1"/>
        <v>22</v>
      </c>
      <c r="H58" s="1">
        <f t="shared" si="2"/>
        <v>22</v>
      </c>
      <c r="I58" s="1">
        <f t="shared" si="3"/>
        <v>56</v>
      </c>
      <c r="J58" s="1" t="str">
        <f t="shared" si="4"/>
        <v>22:56</v>
      </c>
      <c r="K58" s="1">
        <f t="shared" si="5"/>
        <v>1</v>
      </c>
      <c r="L58" s="1">
        <f t="shared" si="6"/>
        <v>16872</v>
      </c>
      <c r="M58" s="1">
        <f t="shared" si="8"/>
        <v>6</v>
      </c>
      <c r="N58" s="1">
        <f t="shared" si="9"/>
        <v>94</v>
      </c>
      <c r="O58" s="1">
        <f t="shared" si="7"/>
        <v>178.6</v>
      </c>
      <c r="P58" s="1">
        <f t="shared" si="10"/>
        <v>300</v>
      </c>
      <c r="Q58" s="1">
        <f t="shared" si="11"/>
        <v>6437.4000000000033</v>
      </c>
    </row>
    <row r="59" spans="1:17" x14ac:dyDescent="0.25">
      <c r="A59" s="1">
        <v>58</v>
      </c>
      <c r="B59" s="1">
        <f t="shared" si="12"/>
        <v>16868</v>
      </c>
      <c r="C59" s="1">
        <f t="shared" si="13"/>
        <v>16</v>
      </c>
      <c r="D59" s="1">
        <f t="shared" si="14"/>
        <v>84</v>
      </c>
      <c r="E59" s="1">
        <f t="shared" si="15"/>
        <v>300</v>
      </c>
      <c r="F59" s="1">
        <f t="shared" si="16"/>
        <v>4</v>
      </c>
      <c r="G59" s="1">
        <f t="shared" si="1"/>
        <v>22</v>
      </c>
      <c r="H59" s="1">
        <f t="shared" si="2"/>
        <v>22</v>
      </c>
      <c r="I59" s="1">
        <f t="shared" si="3"/>
        <v>57</v>
      </c>
      <c r="J59" s="1" t="str">
        <f t="shared" si="4"/>
        <v>22:57</v>
      </c>
      <c r="K59" s="1">
        <f t="shared" si="5"/>
        <v>1</v>
      </c>
      <c r="L59" s="1">
        <f t="shared" si="6"/>
        <v>17168</v>
      </c>
      <c r="M59" s="1">
        <f t="shared" si="8"/>
        <v>6</v>
      </c>
      <c r="N59" s="1">
        <f t="shared" si="9"/>
        <v>94</v>
      </c>
      <c r="O59" s="1">
        <f t="shared" si="7"/>
        <v>178.6</v>
      </c>
      <c r="P59" s="1">
        <f t="shared" si="10"/>
        <v>300</v>
      </c>
      <c r="Q59" s="1">
        <f t="shared" si="11"/>
        <v>6558.8000000000029</v>
      </c>
    </row>
    <row r="60" spans="1:17" x14ac:dyDescent="0.25">
      <c r="A60" s="1">
        <v>59</v>
      </c>
      <c r="B60" s="1">
        <f t="shared" si="12"/>
        <v>17164</v>
      </c>
      <c r="C60" s="1">
        <f t="shared" si="13"/>
        <v>17</v>
      </c>
      <c r="D60" s="1">
        <f t="shared" si="14"/>
        <v>83</v>
      </c>
      <c r="E60" s="1">
        <f t="shared" si="15"/>
        <v>300</v>
      </c>
      <c r="F60" s="1">
        <f t="shared" si="16"/>
        <v>4</v>
      </c>
      <c r="G60" s="1">
        <f t="shared" si="1"/>
        <v>22</v>
      </c>
      <c r="H60" s="1">
        <f t="shared" si="2"/>
        <v>22</v>
      </c>
      <c r="I60" s="1">
        <f t="shared" si="3"/>
        <v>58</v>
      </c>
      <c r="J60" s="1" t="str">
        <f t="shared" si="4"/>
        <v>22:58</v>
      </c>
      <c r="K60" s="1">
        <f t="shared" si="5"/>
        <v>1</v>
      </c>
      <c r="L60" s="1">
        <f t="shared" si="6"/>
        <v>17464</v>
      </c>
      <c r="M60" s="1">
        <f t="shared" si="8"/>
        <v>6</v>
      </c>
      <c r="N60" s="1">
        <f t="shared" si="9"/>
        <v>94</v>
      </c>
      <c r="O60" s="1">
        <f t="shared" si="7"/>
        <v>178.6</v>
      </c>
      <c r="P60" s="1">
        <f t="shared" si="10"/>
        <v>300</v>
      </c>
      <c r="Q60" s="1">
        <f t="shared" si="11"/>
        <v>6680.2000000000025</v>
      </c>
    </row>
    <row r="61" spans="1:17" x14ac:dyDescent="0.25">
      <c r="A61" s="1">
        <v>60</v>
      </c>
      <c r="B61" s="1">
        <f t="shared" si="12"/>
        <v>17460</v>
      </c>
      <c r="C61" s="1">
        <f t="shared" si="13"/>
        <v>17</v>
      </c>
      <c r="D61" s="1">
        <f t="shared" si="14"/>
        <v>83</v>
      </c>
      <c r="E61" s="1">
        <f t="shared" si="15"/>
        <v>300</v>
      </c>
      <c r="F61" s="1">
        <f t="shared" si="16"/>
        <v>4</v>
      </c>
      <c r="G61" s="1">
        <f t="shared" si="1"/>
        <v>22</v>
      </c>
      <c r="H61" s="1">
        <f t="shared" si="2"/>
        <v>22</v>
      </c>
      <c r="I61" s="1">
        <f t="shared" si="3"/>
        <v>59</v>
      </c>
      <c r="J61" s="1" t="str">
        <f t="shared" si="4"/>
        <v>22:59</v>
      </c>
      <c r="K61" s="1">
        <f t="shared" si="5"/>
        <v>1</v>
      </c>
      <c r="L61" s="1">
        <f t="shared" si="6"/>
        <v>17760</v>
      </c>
      <c r="M61" s="1">
        <f t="shared" si="8"/>
        <v>6</v>
      </c>
      <c r="N61" s="1">
        <f t="shared" si="9"/>
        <v>94</v>
      </c>
      <c r="O61" s="1">
        <f t="shared" si="7"/>
        <v>178.6</v>
      </c>
      <c r="P61" s="1">
        <f t="shared" si="10"/>
        <v>300</v>
      </c>
      <c r="Q61" s="1">
        <f t="shared" si="11"/>
        <v>6801.6000000000022</v>
      </c>
    </row>
    <row r="62" spans="1:17" x14ac:dyDescent="0.25">
      <c r="A62" s="1">
        <v>61</v>
      </c>
      <c r="B62" s="1">
        <f t="shared" si="12"/>
        <v>17756</v>
      </c>
      <c r="C62" s="1">
        <f t="shared" si="13"/>
        <v>17</v>
      </c>
      <c r="D62" s="1">
        <f t="shared" si="14"/>
        <v>83</v>
      </c>
      <c r="E62" s="1">
        <f t="shared" si="15"/>
        <v>300</v>
      </c>
      <c r="F62" s="1">
        <f t="shared" si="16"/>
        <v>4</v>
      </c>
      <c r="G62" s="1">
        <f t="shared" si="1"/>
        <v>23</v>
      </c>
      <c r="H62" s="1">
        <f t="shared" si="2"/>
        <v>23</v>
      </c>
      <c r="I62" s="1">
        <f t="shared" si="3"/>
        <v>0</v>
      </c>
      <c r="J62" s="1" t="str">
        <f t="shared" si="4"/>
        <v>23:0</v>
      </c>
      <c r="K62" s="1">
        <f t="shared" si="5"/>
        <v>2</v>
      </c>
      <c r="L62" s="1">
        <f t="shared" si="6"/>
        <v>18056</v>
      </c>
      <c r="M62" s="1">
        <f t="shared" si="8"/>
        <v>6</v>
      </c>
      <c r="N62" s="1">
        <f t="shared" si="9"/>
        <v>94</v>
      </c>
      <c r="O62" s="1">
        <f t="shared" si="7"/>
        <v>178.6</v>
      </c>
      <c r="P62" s="1">
        <f t="shared" si="10"/>
        <v>300</v>
      </c>
      <c r="Q62" s="1">
        <f t="shared" si="11"/>
        <v>6923.0000000000018</v>
      </c>
    </row>
    <row r="63" spans="1:17" x14ac:dyDescent="0.25">
      <c r="A63" s="1">
        <v>62</v>
      </c>
      <c r="B63" s="1">
        <f t="shared" si="12"/>
        <v>18052</v>
      </c>
      <c r="C63" s="1">
        <f t="shared" si="13"/>
        <v>18</v>
      </c>
      <c r="D63" s="1">
        <f t="shared" si="14"/>
        <v>82</v>
      </c>
      <c r="E63" s="1">
        <f t="shared" si="15"/>
        <v>300</v>
      </c>
      <c r="F63" s="1">
        <f t="shared" si="16"/>
        <v>4</v>
      </c>
      <c r="G63" s="1">
        <f t="shared" si="1"/>
        <v>23</v>
      </c>
      <c r="H63" s="1">
        <f t="shared" si="2"/>
        <v>23</v>
      </c>
      <c r="I63" s="1">
        <f t="shared" si="3"/>
        <v>1</v>
      </c>
      <c r="J63" s="1" t="str">
        <f t="shared" si="4"/>
        <v>23:1</v>
      </c>
      <c r="K63" s="1">
        <f t="shared" si="5"/>
        <v>2</v>
      </c>
      <c r="L63" s="1">
        <f t="shared" si="6"/>
        <v>18352</v>
      </c>
      <c r="M63" s="1">
        <f t="shared" si="8"/>
        <v>7</v>
      </c>
      <c r="N63" s="1">
        <f t="shared" si="9"/>
        <v>93</v>
      </c>
      <c r="O63" s="1">
        <f t="shared" si="7"/>
        <v>176.7</v>
      </c>
      <c r="P63" s="1">
        <f t="shared" si="10"/>
        <v>300</v>
      </c>
      <c r="Q63" s="1">
        <f t="shared" si="11"/>
        <v>7044.4000000000015</v>
      </c>
    </row>
    <row r="64" spans="1:17" x14ac:dyDescent="0.25">
      <c r="A64" s="1">
        <v>63</v>
      </c>
      <c r="B64" s="1">
        <f t="shared" si="12"/>
        <v>18348</v>
      </c>
      <c r="C64" s="1">
        <f t="shared" si="13"/>
        <v>18</v>
      </c>
      <c r="D64" s="1">
        <f t="shared" si="14"/>
        <v>82</v>
      </c>
      <c r="E64" s="1">
        <f t="shared" si="15"/>
        <v>300</v>
      </c>
      <c r="F64" s="1">
        <f t="shared" si="16"/>
        <v>4</v>
      </c>
      <c r="G64" s="1">
        <f t="shared" si="1"/>
        <v>23</v>
      </c>
      <c r="H64" s="1">
        <f t="shared" si="2"/>
        <v>23</v>
      </c>
      <c r="I64" s="1">
        <f t="shared" si="3"/>
        <v>2</v>
      </c>
      <c r="J64" s="1" t="str">
        <f t="shared" si="4"/>
        <v>23:2</v>
      </c>
      <c r="K64" s="1">
        <f t="shared" si="5"/>
        <v>2</v>
      </c>
      <c r="L64" s="1">
        <f t="shared" si="6"/>
        <v>18648</v>
      </c>
      <c r="M64" s="1">
        <f t="shared" si="8"/>
        <v>7</v>
      </c>
      <c r="N64" s="1">
        <f t="shared" si="9"/>
        <v>93</v>
      </c>
      <c r="O64" s="1">
        <f t="shared" si="7"/>
        <v>176.7</v>
      </c>
      <c r="P64" s="1">
        <f t="shared" si="10"/>
        <v>300</v>
      </c>
      <c r="Q64" s="1">
        <f t="shared" si="11"/>
        <v>7167.7000000000016</v>
      </c>
    </row>
    <row r="65" spans="1:17" x14ac:dyDescent="0.25">
      <c r="A65" s="1">
        <v>64</v>
      </c>
      <c r="B65" s="1">
        <f t="shared" si="12"/>
        <v>18644</v>
      </c>
      <c r="C65" s="1">
        <f t="shared" si="13"/>
        <v>18</v>
      </c>
      <c r="D65" s="1">
        <f t="shared" si="14"/>
        <v>82</v>
      </c>
      <c r="E65" s="1">
        <f t="shared" si="15"/>
        <v>300</v>
      </c>
      <c r="F65" s="1">
        <f t="shared" si="16"/>
        <v>4</v>
      </c>
      <c r="G65" s="1">
        <f t="shared" si="1"/>
        <v>23</v>
      </c>
      <c r="H65" s="1">
        <f t="shared" si="2"/>
        <v>23</v>
      </c>
      <c r="I65" s="1">
        <f t="shared" si="3"/>
        <v>3</v>
      </c>
      <c r="J65" s="1" t="str">
        <f t="shared" si="4"/>
        <v>23:3</v>
      </c>
      <c r="K65" s="1">
        <f t="shared" si="5"/>
        <v>2</v>
      </c>
      <c r="L65" s="1">
        <f t="shared" si="6"/>
        <v>18944</v>
      </c>
      <c r="M65" s="1">
        <f t="shared" si="8"/>
        <v>7</v>
      </c>
      <c r="N65" s="1">
        <f t="shared" si="9"/>
        <v>93</v>
      </c>
      <c r="O65" s="1">
        <f t="shared" si="7"/>
        <v>176.7</v>
      </c>
      <c r="P65" s="1">
        <f t="shared" si="10"/>
        <v>300</v>
      </c>
      <c r="Q65" s="1">
        <f t="shared" si="11"/>
        <v>7291.0000000000018</v>
      </c>
    </row>
    <row r="66" spans="1:17" x14ac:dyDescent="0.25">
      <c r="A66" s="1">
        <v>65</v>
      </c>
      <c r="B66" s="1">
        <f t="shared" ref="B66:B129" si="17">B65+E65-F65</f>
        <v>18940</v>
      </c>
      <c r="C66" s="1">
        <f t="shared" si="13"/>
        <v>18</v>
      </c>
      <c r="D66" s="1">
        <f t="shared" si="14"/>
        <v>82</v>
      </c>
      <c r="E66" s="1">
        <f t="shared" ref="E66:E129" si="18">IF(C66&lt;50,300,600)</f>
        <v>300</v>
      </c>
      <c r="F66" s="1">
        <f t="shared" ref="F66:F129" si="19">ROUNDDOWN(0.05*D66,0)</f>
        <v>4</v>
      </c>
      <c r="G66" s="1">
        <f t="shared" si="1"/>
        <v>23</v>
      </c>
      <c r="H66" s="1">
        <f t="shared" si="2"/>
        <v>23</v>
      </c>
      <c r="I66" s="1">
        <f t="shared" si="3"/>
        <v>4</v>
      </c>
      <c r="J66" s="1" t="str">
        <f t="shared" si="4"/>
        <v>23:4</v>
      </c>
      <c r="K66" s="1">
        <f t="shared" si="5"/>
        <v>2</v>
      </c>
      <c r="L66" s="1">
        <f t="shared" si="6"/>
        <v>19240</v>
      </c>
      <c r="M66" s="1">
        <f t="shared" si="8"/>
        <v>7</v>
      </c>
      <c r="N66" s="1">
        <f t="shared" si="9"/>
        <v>93</v>
      </c>
      <c r="O66" s="1">
        <f t="shared" si="7"/>
        <v>176.7</v>
      </c>
      <c r="P66" s="1">
        <f t="shared" si="10"/>
        <v>300</v>
      </c>
      <c r="Q66" s="1">
        <f t="shared" si="11"/>
        <v>7414.300000000002</v>
      </c>
    </row>
    <row r="67" spans="1:17" x14ac:dyDescent="0.25">
      <c r="A67" s="1">
        <v>66</v>
      </c>
      <c r="B67" s="1">
        <f t="shared" si="17"/>
        <v>19236</v>
      </c>
      <c r="C67" s="1">
        <f t="shared" si="13"/>
        <v>19</v>
      </c>
      <c r="D67" s="1">
        <f t="shared" si="14"/>
        <v>81</v>
      </c>
      <c r="E67" s="1">
        <f t="shared" si="18"/>
        <v>300</v>
      </c>
      <c r="F67" s="1">
        <f t="shared" si="19"/>
        <v>4</v>
      </c>
      <c r="G67" s="1">
        <f t="shared" ref="G67:G130" si="20">ROUNDDOWN((A67-1)/60+22,0)</f>
        <v>23</v>
      </c>
      <c r="H67" s="1">
        <f t="shared" ref="H67:H130" si="21">IF(G67&gt;24,G67-24,G67)</f>
        <v>23</v>
      </c>
      <c r="I67" s="1">
        <f t="shared" ref="I67:I130" si="22">A67-1-(G67-22)*60</f>
        <v>5</v>
      </c>
      <c r="J67" s="1" t="str">
        <f t="shared" ref="J67:J130" si="23">_xlfn.CONCAT(H67,":",I67)</f>
        <v>23:5</v>
      </c>
      <c r="K67" s="1">
        <f t="shared" ref="K67:K130" si="24">ROUNDUP((A67)/60,0)</f>
        <v>2</v>
      </c>
      <c r="L67" s="1">
        <f t="shared" ref="L67:L130" si="25">B67+E67</f>
        <v>19536</v>
      </c>
      <c r="M67" s="1">
        <f t="shared" si="8"/>
        <v>7</v>
      </c>
      <c r="N67" s="1">
        <f t="shared" si="9"/>
        <v>93</v>
      </c>
      <c r="O67" s="1">
        <f t="shared" ref="O67:O130" si="26">N67*AB$12</f>
        <v>176.7</v>
      </c>
      <c r="P67" s="1">
        <f t="shared" si="10"/>
        <v>300</v>
      </c>
      <c r="Q67" s="1">
        <f t="shared" si="11"/>
        <v>7537.6000000000022</v>
      </c>
    </row>
    <row r="68" spans="1:17" x14ac:dyDescent="0.25">
      <c r="A68" s="1">
        <v>67</v>
      </c>
      <c r="B68" s="1">
        <f t="shared" si="17"/>
        <v>19532</v>
      </c>
      <c r="C68" s="1">
        <f t="shared" si="13"/>
        <v>19</v>
      </c>
      <c r="D68" s="1">
        <f t="shared" si="14"/>
        <v>81</v>
      </c>
      <c r="E68" s="1">
        <f t="shared" si="18"/>
        <v>300</v>
      </c>
      <c r="F68" s="1">
        <f t="shared" si="19"/>
        <v>4</v>
      </c>
      <c r="G68" s="1">
        <f t="shared" si="20"/>
        <v>23</v>
      </c>
      <c r="H68" s="1">
        <f t="shared" si="21"/>
        <v>23</v>
      </c>
      <c r="I68" s="1">
        <f t="shared" si="22"/>
        <v>6</v>
      </c>
      <c r="J68" s="1" t="str">
        <f t="shared" si="23"/>
        <v>23:6</v>
      </c>
      <c r="K68" s="1">
        <f t="shared" si="24"/>
        <v>2</v>
      </c>
      <c r="L68" s="1">
        <f t="shared" si="25"/>
        <v>19832</v>
      </c>
      <c r="M68" s="1">
        <f t="shared" ref="M68:M131" si="27">ROUNDDOWN(Q68*100/100000,0)</f>
        <v>7</v>
      </c>
      <c r="N68" s="1">
        <f t="shared" ref="N68:N131" si="28">100-M68</f>
        <v>93</v>
      </c>
      <c r="O68" s="1">
        <f t="shared" si="26"/>
        <v>176.7</v>
      </c>
      <c r="P68" s="1">
        <f t="shared" ref="P68:P131" si="29">IF(M68&lt;50,300,600)</f>
        <v>300</v>
      </c>
      <c r="Q68" s="1">
        <f t="shared" ref="Q68:Q131" si="30">Q67+P67-O67</f>
        <v>7660.9000000000024</v>
      </c>
    </row>
    <row r="69" spans="1:17" x14ac:dyDescent="0.25">
      <c r="A69" s="1">
        <v>68</v>
      </c>
      <c r="B69" s="1">
        <f t="shared" si="17"/>
        <v>19828</v>
      </c>
      <c r="C69" s="1">
        <f t="shared" ref="C69:C132" si="31">ROUNDDOWN(B69*100/100000,0)</f>
        <v>19</v>
      </c>
      <c r="D69" s="1">
        <f t="shared" ref="D69:D132" si="32">100-C69</f>
        <v>81</v>
      </c>
      <c r="E69" s="1">
        <f t="shared" si="18"/>
        <v>300</v>
      </c>
      <c r="F69" s="1">
        <f t="shared" si="19"/>
        <v>4</v>
      </c>
      <c r="G69" s="1">
        <f t="shared" si="20"/>
        <v>23</v>
      </c>
      <c r="H69" s="1">
        <f t="shared" si="21"/>
        <v>23</v>
      </c>
      <c r="I69" s="1">
        <f t="shared" si="22"/>
        <v>7</v>
      </c>
      <c r="J69" s="1" t="str">
        <f t="shared" si="23"/>
        <v>23:7</v>
      </c>
      <c r="K69" s="1">
        <f t="shared" si="24"/>
        <v>2</v>
      </c>
      <c r="L69" s="1">
        <f t="shared" si="25"/>
        <v>20128</v>
      </c>
      <c r="M69" s="1">
        <f t="shared" si="27"/>
        <v>7</v>
      </c>
      <c r="N69" s="1">
        <f t="shared" si="28"/>
        <v>93</v>
      </c>
      <c r="O69" s="1">
        <f t="shared" si="26"/>
        <v>176.7</v>
      </c>
      <c r="P69" s="1">
        <f t="shared" si="29"/>
        <v>300</v>
      </c>
      <c r="Q69" s="1">
        <f t="shared" si="30"/>
        <v>7784.2000000000025</v>
      </c>
    </row>
    <row r="70" spans="1:17" x14ac:dyDescent="0.25">
      <c r="A70" s="1">
        <v>69</v>
      </c>
      <c r="B70" s="1">
        <f t="shared" si="17"/>
        <v>20124</v>
      </c>
      <c r="C70" s="1">
        <f t="shared" si="31"/>
        <v>20</v>
      </c>
      <c r="D70" s="1">
        <f t="shared" si="32"/>
        <v>80</v>
      </c>
      <c r="E70" s="1">
        <f t="shared" si="18"/>
        <v>300</v>
      </c>
      <c r="F70" s="1">
        <f t="shared" si="19"/>
        <v>4</v>
      </c>
      <c r="G70" s="1">
        <f t="shared" si="20"/>
        <v>23</v>
      </c>
      <c r="H70" s="1">
        <f t="shared" si="21"/>
        <v>23</v>
      </c>
      <c r="I70" s="1">
        <f t="shared" si="22"/>
        <v>8</v>
      </c>
      <c r="J70" s="1" t="str">
        <f t="shared" si="23"/>
        <v>23:8</v>
      </c>
      <c r="K70" s="1">
        <f t="shared" si="24"/>
        <v>2</v>
      </c>
      <c r="L70" s="1">
        <f t="shared" si="25"/>
        <v>20424</v>
      </c>
      <c r="M70" s="1">
        <f t="shared" si="27"/>
        <v>7</v>
      </c>
      <c r="N70" s="1">
        <f t="shared" si="28"/>
        <v>93</v>
      </c>
      <c r="O70" s="1">
        <f t="shared" si="26"/>
        <v>176.7</v>
      </c>
      <c r="P70" s="1">
        <f t="shared" si="29"/>
        <v>300</v>
      </c>
      <c r="Q70" s="1">
        <f t="shared" si="30"/>
        <v>7907.5000000000027</v>
      </c>
    </row>
    <row r="71" spans="1:17" x14ac:dyDescent="0.25">
      <c r="A71" s="1">
        <v>70</v>
      </c>
      <c r="B71" s="1">
        <f t="shared" si="17"/>
        <v>20420</v>
      </c>
      <c r="C71" s="1">
        <f t="shared" si="31"/>
        <v>20</v>
      </c>
      <c r="D71" s="1">
        <f t="shared" si="32"/>
        <v>80</v>
      </c>
      <c r="E71" s="1">
        <f t="shared" si="18"/>
        <v>300</v>
      </c>
      <c r="F71" s="1">
        <f t="shared" si="19"/>
        <v>4</v>
      </c>
      <c r="G71" s="1">
        <f t="shared" si="20"/>
        <v>23</v>
      </c>
      <c r="H71" s="1">
        <f t="shared" si="21"/>
        <v>23</v>
      </c>
      <c r="I71" s="1">
        <f t="shared" si="22"/>
        <v>9</v>
      </c>
      <c r="J71" s="1" t="str">
        <f t="shared" si="23"/>
        <v>23:9</v>
      </c>
      <c r="K71" s="1">
        <f t="shared" si="24"/>
        <v>2</v>
      </c>
      <c r="L71" s="1">
        <f t="shared" si="25"/>
        <v>20720</v>
      </c>
      <c r="M71" s="1">
        <f t="shared" si="27"/>
        <v>8</v>
      </c>
      <c r="N71" s="1">
        <f t="shared" si="28"/>
        <v>92</v>
      </c>
      <c r="O71" s="1">
        <f t="shared" si="26"/>
        <v>174.79999999999998</v>
      </c>
      <c r="P71" s="1">
        <f t="shared" si="29"/>
        <v>300</v>
      </c>
      <c r="Q71" s="1">
        <f t="shared" si="30"/>
        <v>8030.8000000000038</v>
      </c>
    </row>
    <row r="72" spans="1:17" x14ac:dyDescent="0.25">
      <c r="A72" s="1">
        <v>71</v>
      </c>
      <c r="B72" s="1">
        <f t="shared" si="17"/>
        <v>20716</v>
      </c>
      <c r="C72" s="1">
        <f t="shared" si="31"/>
        <v>20</v>
      </c>
      <c r="D72" s="1">
        <f t="shared" si="32"/>
        <v>80</v>
      </c>
      <c r="E72" s="1">
        <f t="shared" si="18"/>
        <v>300</v>
      </c>
      <c r="F72" s="1">
        <f t="shared" si="19"/>
        <v>4</v>
      </c>
      <c r="G72" s="1">
        <f t="shared" si="20"/>
        <v>23</v>
      </c>
      <c r="H72" s="1">
        <f t="shared" si="21"/>
        <v>23</v>
      </c>
      <c r="I72" s="1">
        <f t="shared" si="22"/>
        <v>10</v>
      </c>
      <c r="J72" s="1" t="str">
        <f t="shared" si="23"/>
        <v>23:10</v>
      </c>
      <c r="K72" s="1">
        <f t="shared" si="24"/>
        <v>2</v>
      </c>
      <c r="L72" s="1">
        <f t="shared" si="25"/>
        <v>21016</v>
      </c>
      <c r="M72" s="1">
        <f t="shared" si="27"/>
        <v>8</v>
      </c>
      <c r="N72" s="1">
        <f t="shared" si="28"/>
        <v>92</v>
      </c>
      <c r="O72" s="1">
        <f t="shared" si="26"/>
        <v>174.79999999999998</v>
      </c>
      <c r="P72" s="1">
        <f t="shared" si="29"/>
        <v>300</v>
      </c>
      <c r="Q72" s="1">
        <f t="shared" si="30"/>
        <v>8156.0000000000027</v>
      </c>
    </row>
    <row r="73" spans="1:17" x14ac:dyDescent="0.25">
      <c r="A73" s="1">
        <v>72</v>
      </c>
      <c r="B73" s="1">
        <f t="shared" si="17"/>
        <v>21012</v>
      </c>
      <c r="C73" s="1">
        <f t="shared" si="31"/>
        <v>21</v>
      </c>
      <c r="D73" s="1">
        <f t="shared" si="32"/>
        <v>79</v>
      </c>
      <c r="E73" s="1">
        <f t="shared" si="18"/>
        <v>300</v>
      </c>
      <c r="F73" s="1">
        <f t="shared" si="19"/>
        <v>3</v>
      </c>
      <c r="G73" s="1">
        <f t="shared" si="20"/>
        <v>23</v>
      </c>
      <c r="H73" s="1">
        <f t="shared" si="21"/>
        <v>23</v>
      </c>
      <c r="I73" s="1">
        <f t="shared" si="22"/>
        <v>11</v>
      </c>
      <c r="J73" s="1" t="str">
        <f t="shared" si="23"/>
        <v>23:11</v>
      </c>
      <c r="K73" s="1">
        <f t="shared" si="24"/>
        <v>2</v>
      </c>
      <c r="L73" s="1">
        <f t="shared" si="25"/>
        <v>21312</v>
      </c>
      <c r="M73" s="1">
        <f t="shared" si="27"/>
        <v>8</v>
      </c>
      <c r="N73" s="1">
        <f t="shared" si="28"/>
        <v>92</v>
      </c>
      <c r="O73" s="1">
        <f t="shared" si="26"/>
        <v>174.79999999999998</v>
      </c>
      <c r="P73" s="1">
        <f t="shared" si="29"/>
        <v>300</v>
      </c>
      <c r="Q73" s="1">
        <f t="shared" si="30"/>
        <v>8281.2000000000044</v>
      </c>
    </row>
    <row r="74" spans="1:17" x14ac:dyDescent="0.25">
      <c r="A74" s="1">
        <v>73</v>
      </c>
      <c r="B74" s="1">
        <f t="shared" si="17"/>
        <v>21309</v>
      </c>
      <c r="C74" s="1">
        <f t="shared" si="31"/>
        <v>21</v>
      </c>
      <c r="D74" s="1">
        <f t="shared" si="32"/>
        <v>79</v>
      </c>
      <c r="E74" s="1">
        <f t="shared" si="18"/>
        <v>300</v>
      </c>
      <c r="F74" s="1">
        <f t="shared" si="19"/>
        <v>3</v>
      </c>
      <c r="G74" s="1">
        <f t="shared" si="20"/>
        <v>23</v>
      </c>
      <c r="H74" s="1">
        <f t="shared" si="21"/>
        <v>23</v>
      </c>
      <c r="I74" s="1">
        <f t="shared" si="22"/>
        <v>12</v>
      </c>
      <c r="J74" s="1" t="str">
        <f t="shared" si="23"/>
        <v>23:12</v>
      </c>
      <c r="K74" s="1">
        <f t="shared" si="24"/>
        <v>2</v>
      </c>
      <c r="L74" s="1">
        <f t="shared" si="25"/>
        <v>21609</v>
      </c>
      <c r="M74" s="1">
        <f t="shared" si="27"/>
        <v>8</v>
      </c>
      <c r="N74" s="1">
        <f t="shared" si="28"/>
        <v>92</v>
      </c>
      <c r="O74" s="1">
        <f t="shared" si="26"/>
        <v>174.79999999999998</v>
      </c>
      <c r="P74" s="1">
        <f t="shared" si="29"/>
        <v>300</v>
      </c>
      <c r="Q74" s="1">
        <f t="shared" si="30"/>
        <v>8406.4000000000051</v>
      </c>
    </row>
    <row r="75" spans="1:17" x14ac:dyDescent="0.25">
      <c r="A75" s="1">
        <v>74</v>
      </c>
      <c r="B75" s="1">
        <f t="shared" si="17"/>
        <v>21606</v>
      </c>
      <c r="C75" s="1">
        <f t="shared" si="31"/>
        <v>21</v>
      </c>
      <c r="D75" s="1">
        <f t="shared" si="32"/>
        <v>79</v>
      </c>
      <c r="E75" s="1">
        <f t="shared" si="18"/>
        <v>300</v>
      </c>
      <c r="F75" s="1">
        <f t="shared" si="19"/>
        <v>3</v>
      </c>
      <c r="G75" s="1">
        <f t="shared" si="20"/>
        <v>23</v>
      </c>
      <c r="H75" s="1">
        <f t="shared" si="21"/>
        <v>23</v>
      </c>
      <c r="I75" s="1">
        <f t="shared" si="22"/>
        <v>13</v>
      </c>
      <c r="J75" s="1" t="str">
        <f t="shared" si="23"/>
        <v>23:13</v>
      </c>
      <c r="K75" s="1">
        <f t="shared" si="24"/>
        <v>2</v>
      </c>
      <c r="L75" s="1">
        <f t="shared" si="25"/>
        <v>21906</v>
      </c>
      <c r="M75" s="1">
        <f t="shared" si="27"/>
        <v>8</v>
      </c>
      <c r="N75" s="1">
        <f t="shared" si="28"/>
        <v>92</v>
      </c>
      <c r="O75" s="1">
        <f t="shared" si="26"/>
        <v>174.79999999999998</v>
      </c>
      <c r="P75" s="1">
        <f t="shared" si="29"/>
        <v>300</v>
      </c>
      <c r="Q75" s="1">
        <f t="shared" si="30"/>
        <v>8531.6000000000058</v>
      </c>
    </row>
    <row r="76" spans="1:17" x14ac:dyDescent="0.25">
      <c r="A76" s="1">
        <v>75</v>
      </c>
      <c r="B76" s="1">
        <f t="shared" si="17"/>
        <v>21903</v>
      </c>
      <c r="C76" s="1">
        <f t="shared" si="31"/>
        <v>21</v>
      </c>
      <c r="D76" s="1">
        <f t="shared" si="32"/>
        <v>79</v>
      </c>
      <c r="E76" s="1">
        <f t="shared" si="18"/>
        <v>300</v>
      </c>
      <c r="F76" s="1">
        <f t="shared" si="19"/>
        <v>3</v>
      </c>
      <c r="G76" s="1">
        <f t="shared" si="20"/>
        <v>23</v>
      </c>
      <c r="H76" s="1">
        <f t="shared" si="21"/>
        <v>23</v>
      </c>
      <c r="I76" s="1">
        <f t="shared" si="22"/>
        <v>14</v>
      </c>
      <c r="J76" s="1" t="str">
        <f t="shared" si="23"/>
        <v>23:14</v>
      </c>
      <c r="K76" s="1">
        <f t="shared" si="24"/>
        <v>2</v>
      </c>
      <c r="L76" s="1">
        <f t="shared" si="25"/>
        <v>22203</v>
      </c>
      <c r="M76" s="1">
        <f t="shared" si="27"/>
        <v>8</v>
      </c>
      <c r="N76" s="1">
        <f t="shared" si="28"/>
        <v>92</v>
      </c>
      <c r="O76" s="1">
        <f t="shared" si="26"/>
        <v>174.79999999999998</v>
      </c>
      <c r="P76" s="1">
        <f t="shared" si="29"/>
        <v>300</v>
      </c>
      <c r="Q76" s="1">
        <f t="shared" si="30"/>
        <v>8656.8000000000065</v>
      </c>
    </row>
    <row r="77" spans="1:17" x14ac:dyDescent="0.25">
      <c r="A77" s="1">
        <v>76</v>
      </c>
      <c r="B77" s="1">
        <f t="shared" si="17"/>
        <v>22200</v>
      </c>
      <c r="C77" s="1">
        <f t="shared" si="31"/>
        <v>22</v>
      </c>
      <c r="D77" s="1">
        <f t="shared" si="32"/>
        <v>78</v>
      </c>
      <c r="E77" s="1">
        <f t="shared" si="18"/>
        <v>300</v>
      </c>
      <c r="F77" s="1">
        <f t="shared" si="19"/>
        <v>3</v>
      </c>
      <c r="G77" s="1">
        <f t="shared" si="20"/>
        <v>23</v>
      </c>
      <c r="H77" s="1">
        <f t="shared" si="21"/>
        <v>23</v>
      </c>
      <c r="I77" s="1">
        <f t="shared" si="22"/>
        <v>15</v>
      </c>
      <c r="J77" s="1" t="str">
        <f t="shared" si="23"/>
        <v>23:15</v>
      </c>
      <c r="K77" s="1">
        <f t="shared" si="24"/>
        <v>2</v>
      </c>
      <c r="L77" s="1">
        <f t="shared" si="25"/>
        <v>22500</v>
      </c>
      <c r="M77" s="1">
        <f t="shared" si="27"/>
        <v>8</v>
      </c>
      <c r="N77" s="1">
        <f t="shared" si="28"/>
        <v>92</v>
      </c>
      <c r="O77" s="1">
        <f t="shared" si="26"/>
        <v>174.79999999999998</v>
      </c>
      <c r="P77" s="1">
        <f t="shared" si="29"/>
        <v>300</v>
      </c>
      <c r="Q77" s="1">
        <f t="shared" si="30"/>
        <v>8782.0000000000073</v>
      </c>
    </row>
    <row r="78" spans="1:17" x14ac:dyDescent="0.25">
      <c r="A78" s="1">
        <v>77</v>
      </c>
      <c r="B78" s="1">
        <f t="shared" si="17"/>
        <v>22497</v>
      </c>
      <c r="C78" s="1">
        <f t="shared" si="31"/>
        <v>22</v>
      </c>
      <c r="D78" s="1">
        <f t="shared" si="32"/>
        <v>78</v>
      </c>
      <c r="E78" s="1">
        <f t="shared" si="18"/>
        <v>300</v>
      </c>
      <c r="F78" s="1">
        <f t="shared" si="19"/>
        <v>3</v>
      </c>
      <c r="G78" s="1">
        <f t="shared" si="20"/>
        <v>23</v>
      </c>
      <c r="H78" s="1">
        <f t="shared" si="21"/>
        <v>23</v>
      </c>
      <c r="I78" s="1">
        <f t="shared" si="22"/>
        <v>16</v>
      </c>
      <c r="J78" s="1" t="str">
        <f t="shared" si="23"/>
        <v>23:16</v>
      </c>
      <c r="K78" s="1">
        <f t="shared" si="24"/>
        <v>2</v>
      </c>
      <c r="L78" s="1">
        <f t="shared" si="25"/>
        <v>22797</v>
      </c>
      <c r="M78" s="1">
        <f t="shared" si="27"/>
        <v>8</v>
      </c>
      <c r="N78" s="1">
        <f t="shared" si="28"/>
        <v>92</v>
      </c>
      <c r="O78" s="1">
        <f t="shared" si="26"/>
        <v>174.79999999999998</v>
      </c>
      <c r="P78" s="1">
        <f t="shared" si="29"/>
        <v>300</v>
      </c>
      <c r="Q78" s="1">
        <f t="shared" si="30"/>
        <v>8907.200000000008</v>
      </c>
    </row>
    <row r="79" spans="1:17" x14ac:dyDescent="0.25">
      <c r="A79" s="1">
        <v>78</v>
      </c>
      <c r="B79" s="1">
        <f t="shared" si="17"/>
        <v>22794</v>
      </c>
      <c r="C79" s="1">
        <f t="shared" si="31"/>
        <v>22</v>
      </c>
      <c r="D79" s="1">
        <f t="shared" si="32"/>
        <v>78</v>
      </c>
      <c r="E79" s="1">
        <f t="shared" si="18"/>
        <v>300</v>
      </c>
      <c r="F79" s="1">
        <f t="shared" si="19"/>
        <v>3</v>
      </c>
      <c r="G79" s="1">
        <f t="shared" si="20"/>
        <v>23</v>
      </c>
      <c r="H79" s="1">
        <f t="shared" si="21"/>
        <v>23</v>
      </c>
      <c r="I79" s="1">
        <f t="shared" si="22"/>
        <v>17</v>
      </c>
      <c r="J79" s="1" t="str">
        <f t="shared" si="23"/>
        <v>23:17</v>
      </c>
      <c r="K79" s="1">
        <f t="shared" si="24"/>
        <v>2</v>
      </c>
      <c r="L79" s="1">
        <f t="shared" si="25"/>
        <v>23094</v>
      </c>
      <c r="M79" s="1">
        <f t="shared" si="27"/>
        <v>9</v>
      </c>
      <c r="N79" s="1">
        <f t="shared" si="28"/>
        <v>91</v>
      </c>
      <c r="O79" s="1">
        <f t="shared" si="26"/>
        <v>172.9</v>
      </c>
      <c r="P79" s="1">
        <f t="shared" si="29"/>
        <v>300</v>
      </c>
      <c r="Q79" s="1">
        <f t="shared" si="30"/>
        <v>9032.4000000000087</v>
      </c>
    </row>
    <row r="80" spans="1:17" x14ac:dyDescent="0.25">
      <c r="A80" s="1">
        <v>79</v>
      </c>
      <c r="B80" s="1">
        <f t="shared" si="17"/>
        <v>23091</v>
      </c>
      <c r="C80" s="1">
        <f t="shared" si="31"/>
        <v>23</v>
      </c>
      <c r="D80" s="1">
        <f t="shared" si="32"/>
        <v>77</v>
      </c>
      <c r="E80" s="1">
        <f t="shared" si="18"/>
        <v>300</v>
      </c>
      <c r="F80" s="1">
        <f t="shared" si="19"/>
        <v>3</v>
      </c>
      <c r="G80" s="1">
        <f t="shared" si="20"/>
        <v>23</v>
      </c>
      <c r="H80" s="1">
        <f t="shared" si="21"/>
        <v>23</v>
      </c>
      <c r="I80" s="1">
        <f t="shared" si="22"/>
        <v>18</v>
      </c>
      <c r="J80" s="1" t="str">
        <f t="shared" si="23"/>
        <v>23:18</v>
      </c>
      <c r="K80" s="1">
        <f t="shared" si="24"/>
        <v>2</v>
      </c>
      <c r="L80" s="1">
        <f t="shared" si="25"/>
        <v>23391</v>
      </c>
      <c r="M80" s="1">
        <f t="shared" si="27"/>
        <v>9</v>
      </c>
      <c r="N80" s="1">
        <f t="shared" si="28"/>
        <v>91</v>
      </c>
      <c r="O80" s="1">
        <f t="shared" si="26"/>
        <v>172.9</v>
      </c>
      <c r="P80" s="1">
        <f t="shared" si="29"/>
        <v>300</v>
      </c>
      <c r="Q80" s="1">
        <f t="shared" si="30"/>
        <v>9159.5000000000091</v>
      </c>
    </row>
    <row r="81" spans="1:17" x14ac:dyDescent="0.25">
      <c r="A81" s="1">
        <v>80</v>
      </c>
      <c r="B81" s="1">
        <f t="shared" si="17"/>
        <v>23388</v>
      </c>
      <c r="C81" s="1">
        <f t="shared" si="31"/>
        <v>23</v>
      </c>
      <c r="D81" s="1">
        <f t="shared" si="32"/>
        <v>77</v>
      </c>
      <c r="E81" s="1">
        <f t="shared" si="18"/>
        <v>300</v>
      </c>
      <c r="F81" s="1">
        <f t="shared" si="19"/>
        <v>3</v>
      </c>
      <c r="G81" s="1">
        <f t="shared" si="20"/>
        <v>23</v>
      </c>
      <c r="H81" s="1">
        <f t="shared" si="21"/>
        <v>23</v>
      </c>
      <c r="I81" s="1">
        <f t="shared" si="22"/>
        <v>19</v>
      </c>
      <c r="J81" s="1" t="str">
        <f t="shared" si="23"/>
        <v>23:19</v>
      </c>
      <c r="K81" s="1">
        <f t="shared" si="24"/>
        <v>2</v>
      </c>
      <c r="L81" s="1">
        <f t="shared" si="25"/>
        <v>23688</v>
      </c>
      <c r="M81" s="1">
        <f t="shared" si="27"/>
        <v>9</v>
      </c>
      <c r="N81" s="1">
        <f t="shared" si="28"/>
        <v>91</v>
      </c>
      <c r="O81" s="1">
        <f t="shared" si="26"/>
        <v>172.9</v>
      </c>
      <c r="P81" s="1">
        <f t="shared" si="29"/>
        <v>300</v>
      </c>
      <c r="Q81" s="1">
        <f t="shared" si="30"/>
        <v>9286.6000000000095</v>
      </c>
    </row>
    <row r="82" spans="1:17" x14ac:dyDescent="0.25">
      <c r="A82" s="1">
        <v>81</v>
      </c>
      <c r="B82" s="1">
        <f t="shared" si="17"/>
        <v>23685</v>
      </c>
      <c r="C82" s="1">
        <f t="shared" si="31"/>
        <v>23</v>
      </c>
      <c r="D82" s="1">
        <f t="shared" si="32"/>
        <v>77</v>
      </c>
      <c r="E82" s="1">
        <f t="shared" si="18"/>
        <v>300</v>
      </c>
      <c r="F82" s="1">
        <f t="shared" si="19"/>
        <v>3</v>
      </c>
      <c r="G82" s="1">
        <f t="shared" si="20"/>
        <v>23</v>
      </c>
      <c r="H82" s="1">
        <f t="shared" si="21"/>
        <v>23</v>
      </c>
      <c r="I82" s="1">
        <f t="shared" si="22"/>
        <v>20</v>
      </c>
      <c r="J82" s="1" t="str">
        <f t="shared" si="23"/>
        <v>23:20</v>
      </c>
      <c r="K82" s="1">
        <f t="shared" si="24"/>
        <v>2</v>
      </c>
      <c r="L82" s="1">
        <f t="shared" si="25"/>
        <v>23985</v>
      </c>
      <c r="M82" s="1">
        <f t="shared" si="27"/>
        <v>9</v>
      </c>
      <c r="N82" s="1">
        <f t="shared" si="28"/>
        <v>91</v>
      </c>
      <c r="O82" s="1">
        <f t="shared" si="26"/>
        <v>172.9</v>
      </c>
      <c r="P82" s="1">
        <f t="shared" si="29"/>
        <v>300</v>
      </c>
      <c r="Q82" s="1">
        <f t="shared" si="30"/>
        <v>9413.7000000000098</v>
      </c>
    </row>
    <row r="83" spans="1:17" x14ac:dyDescent="0.25">
      <c r="A83" s="1">
        <v>82</v>
      </c>
      <c r="B83" s="1">
        <f t="shared" si="17"/>
        <v>23982</v>
      </c>
      <c r="C83" s="1">
        <f t="shared" si="31"/>
        <v>23</v>
      </c>
      <c r="D83" s="1">
        <f t="shared" si="32"/>
        <v>77</v>
      </c>
      <c r="E83" s="1">
        <f t="shared" si="18"/>
        <v>300</v>
      </c>
      <c r="F83" s="1">
        <f t="shared" si="19"/>
        <v>3</v>
      </c>
      <c r="G83" s="1">
        <f t="shared" si="20"/>
        <v>23</v>
      </c>
      <c r="H83" s="1">
        <f t="shared" si="21"/>
        <v>23</v>
      </c>
      <c r="I83" s="1">
        <f t="shared" si="22"/>
        <v>21</v>
      </c>
      <c r="J83" s="1" t="str">
        <f t="shared" si="23"/>
        <v>23:21</v>
      </c>
      <c r="K83" s="1">
        <f t="shared" si="24"/>
        <v>2</v>
      </c>
      <c r="L83" s="1">
        <f t="shared" si="25"/>
        <v>24282</v>
      </c>
      <c r="M83" s="1">
        <f t="shared" si="27"/>
        <v>9</v>
      </c>
      <c r="N83" s="1">
        <f t="shared" si="28"/>
        <v>91</v>
      </c>
      <c r="O83" s="1">
        <f t="shared" si="26"/>
        <v>172.9</v>
      </c>
      <c r="P83" s="1">
        <f t="shared" si="29"/>
        <v>300</v>
      </c>
      <c r="Q83" s="1">
        <f t="shared" si="30"/>
        <v>9540.8000000000102</v>
      </c>
    </row>
    <row r="84" spans="1:17" x14ac:dyDescent="0.25">
      <c r="A84" s="1">
        <v>83</v>
      </c>
      <c r="B84" s="1">
        <f t="shared" si="17"/>
        <v>24279</v>
      </c>
      <c r="C84" s="1">
        <f t="shared" si="31"/>
        <v>24</v>
      </c>
      <c r="D84" s="1">
        <f t="shared" si="32"/>
        <v>76</v>
      </c>
      <c r="E84" s="1">
        <f t="shared" si="18"/>
        <v>300</v>
      </c>
      <c r="F84" s="1">
        <f t="shared" si="19"/>
        <v>3</v>
      </c>
      <c r="G84" s="1">
        <f t="shared" si="20"/>
        <v>23</v>
      </c>
      <c r="H84" s="1">
        <f t="shared" si="21"/>
        <v>23</v>
      </c>
      <c r="I84" s="1">
        <f t="shared" si="22"/>
        <v>22</v>
      </c>
      <c r="J84" s="1" t="str">
        <f t="shared" si="23"/>
        <v>23:22</v>
      </c>
      <c r="K84" s="1">
        <f t="shared" si="24"/>
        <v>2</v>
      </c>
      <c r="L84" s="1">
        <f t="shared" si="25"/>
        <v>24579</v>
      </c>
      <c r="M84" s="1">
        <f t="shared" si="27"/>
        <v>9</v>
      </c>
      <c r="N84" s="1">
        <f t="shared" si="28"/>
        <v>91</v>
      </c>
      <c r="O84" s="1">
        <f t="shared" si="26"/>
        <v>172.9</v>
      </c>
      <c r="P84" s="1">
        <f t="shared" si="29"/>
        <v>300</v>
      </c>
      <c r="Q84" s="1">
        <f t="shared" si="30"/>
        <v>9667.9000000000106</v>
      </c>
    </row>
    <row r="85" spans="1:17" x14ac:dyDescent="0.25">
      <c r="A85" s="3">
        <v>84</v>
      </c>
      <c r="B85" s="3">
        <f t="shared" si="17"/>
        <v>24576</v>
      </c>
      <c r="C85" s="3">
        <f t="shared" si="31"/>
        <v>24</v>
      </c>
      <c r="D85" s="3">
        <f t="shared" si="32"/>
        <v>76</v>
      </c>
      <c r="E85" s="3">
        <f t="shared" si="18"/>
        <v>300</v>
      </c>
      <c r="F85" s="3">
        <f t="shared" si="19"/>
        <v>3</v>
      </c>
      <c r="G85" s="3">
        <f t="shared" si="20"/>
        <v>23</v>
      </c>
      <c r="H85" s="3">
        <f t="shared" si="21"/>
        <v>23</v>
      </c>
      <c r="I85" s="3">
        <f t="shared" si="22"/>
        <v>23</v>
      </c>
      <c r="J85" s="3" t="str">
        <f t="shared" si="23"/>
        <v>23:23</v>
      </c>
      <c r="K85" s="1">
        <f t="shared" si="24"/>
        <v>2</v>
      </c>
      <c r="L85" s="1">
        <f t="shared" si="25"/>
        <v>24876</v>
      </c>
      <c r="M85" s="1">
        <f t="shared" si="27"/>
        <v>9</v>
      </c>
      <c r="N85" s="1">
        <f t="shared" si="28"/>
        <v>91</v>
      </c>
      <c r="O85" s="1">
        <f t="shared" si="26"/>
        <v>172.9</v>
      </c>
      <c r="P85" s="1">
        <f t="shared" si="29"/>
        <v>300</v>
      </c>
      <c r="Q85" s="1">
        <f t="shared" si="30"/>
        <v>9795.0000000000109</v>
      </c>
    </row>
    <row r="86" spans="1:17" x14ac:dyDescent="0.25">
      <c r="A86" s="1">
        <v>85</v>
      </c>
      <c r="B86" s="1">
        <f t="shared" si="17"/>
        <v>24873</v>
      </c>
      <c r="C86" s="1">
        <f t="shared" si="31"/>
        <v>24</v>
      </c>
      <c r="D86" s="1">
        <f t="shared" si="32"/>
        <v>76</v>
      </c>
      <c r="E86" s="1">
        <f t="shared" si="18"/>
        <v>300</v>
      </c>
      <c r="F86" s="1">
        <f t="shared" si="19"/>
        <v>3</v>
      </c>
      <c r="G86" s="1">
        <f t="shared" si="20"/>
        <v>23</v>
      </c>
      <c r="H86" s="1">
        <f t="shared" si="21"/>
        <v>23</v>
      </c>
      <c r="I86" s="1">
        <f t="shared" si="22"/>
        <v>24</v>
      </c>
      <c r="J86" s="1" t="str">
        <f t="shared" si="23"/>
        <v>23:24</v>
      </c>
      <c r="K86" s="1">
        <f t="shared" si="24"/>
        <v>2</v>
      </c>
      <c r="L86" s="1">
        <f t="shared" si="25"/>
        <v>25173</v>
      </c>
      <c r="M86" s="1">
        <f t="shared" si="27"/>
        <v>9</v>
      </c>
      <c r="N86" s="1">
        <f t="shared" si="28"/>
        <v>91</v>
      </c>
      <c r="O86" s="1">
        <f t="shared" si="26"/>
        <v>172.9</v>
      </c>
      <c r="P86" s="1">
        <f t="shared" si="29"/>
        <v>300</v>
      </c>
      <c r="Q86" s="1">
        <f t="shared" si="30"/>
        <v>9922.1000000000113</v>
      </c>
    </row>
    <row r="87" spans="1:17" x14ac:dyDescent="0.25">
      <c r="A87" s="1">
        <v>86</v>
      </c>
      <c r="B87" s="1">
        <f t="shared" si="17"/>
        <v>25170</v>
      </c>
      <c r="C87" s="1">
        <f t="shared" si="31"/>
        <v>25</v>
      </c>
      <c r="D87" s="1">
        <f t="shared" si="32"/>
        <v>75</v>
      </c>
      <c r="E87" s="1">
        <f t="shared" si="18"/>
        <v>300</v>
      </c>
      <c r="F87" s="1">
        <f t="shared" si="19"/>
        <v>3</v>
      </c>
      <c r="G87" s="1">
        <f t="shared" si="20"/>
        <v>23</v>
      </c>
      <c r="H87" s="1">
        <f t="shared" si="21"/>
        <v>23</v>
      </c>
      <c r="I87" s="1">
        <f t="shared" si="22"/>
        <v>25</v>
      </c>
      <c r="J87" s="1" t="str">
        <f t="shared" si="23"/>
        <v>23:25</v>
      </c>
      <c r="K87" s="1">
        <f t="shared" si="24"/>
        <v>2</v>
      </c>
      <c r="L87" s="1">
        <f t="shared" si="25"/>
        <v>25470</v>
      </c>
      <c r="M87" s="1">
        <f t="shared" si="27"/>
        <v>10</v>
      </c>
      <c r="N87" s="1">
        <f t="shared" si="28"/>
        <v>90</v>
      </c>
      <c r="O87" s="1">
        <f t="shared" si="26"/>
        <v>171</v>
      </c>
      <c r="P87" s="1">
        <f t="shared" si="29"/>
        <v>300</v>
      </c>
      <c r="Q87" s="1">
        <f t="shared" si="30"/>
        <v>10049.200000000012</v>
      </c>
    </row>
    <row r="88" spans="1:17" x14ac:dyDescent="0.25">
      <c r="A88" s="1">
        <v>87</v>
      </c>
      <c r="B88" s="1">
        <f t="shared" si="17"/>
        <v>25467</v>
      </c>
      <c r="C88" s="1">
        <f t="shared" si="31"/>
        <v>25</v>
      </c>
      <c r="D88" s="1">
        <f t="shared" si="32"/>
        <v>75</v>
      </c>
      <c r="E88" s="1">
        <f t="shared" si="18"/>
        <v>300</v>
      </c>
      <c r="F88" s="1">
        <f t="shared" si="19"/>
        <v>3</v>
      </c>
      <c r="G88" s="1">
        <f t="shared" si="20"/>
        <v>23</v>
      </c>
      <c r="H88" s="1">
        <f t="shared" si="21"/>
        <v>23</v>
      </c>
      <c r="I88" s="1">
        <f t="shared" si="22"/>
        <v>26</v>
      </c>
      <c r="J88" s="1" t="str">
        <f t="shared" si="23"/>
        <v>23:26</v>
      </c>
      <c r="K88" s="1">
        <f t="shared" si="24"/>
        <v>2</v>
      </c>
      <c r="L88" s="1">
        <f t="shared" si="25"/>
        <v>25767</v>
      </c>
      <c r="M88" s="1">
        <f t="shared" si="27"/>
        <v>10</v>
      </c>
      <c r="N88" s="1">
        <f t="shared" si="28"/>
        <v>90</v>
      </c>
      <c r="O88" s="1">
        <f t="shared" si="26"/>
        <v>171</v>
      </c>
      <c r="P88" s="1">
        <f t="shared" si="29"/>
        <v>300</v>
      </c>
      <c r="Q88" s="1">
        <f t="shared" si="30"/>
        <v>10178.200000000012</v>
      </c>
    </row>
    <row r="89" spans="1:17" x14ac:dyDescent="0.25">
      <c r="A89" s="1">
        <v>88</v>
      </c>
      <c r="B89" s="1">
        <f t="shared" si="17"/>
        <v>25764</v>
      </c>
      <c r="C89" s="1">
        <f t="shared" si="31"/>
        <v>25</v>
      </c>
      <c r="D89" s="1">
        <f t="shared" si="32"/>
        <v>75</v>
      </c>
      <c r="E89" s="1">
        <f t="shared" si="18"/>
        <v>300</v>
      </c>
      <c r="F89" s="1">
        <f t="shared" si="19"/>
        <v>3</v>
      </c>
      <c r="G89" s="1">
        <f t="shared" si="20"/>
        <v>23</v>
      </c>
      <c r="H89" s="1">
        <f t="shared" si="21"/>
        <v>23</v>
      </c>
      <c r="I89" s="1">
        <f t="shared" si="22"/>
        <v>27</v>
      </c>
      <c r="J89" s="1" t="str">
        <f t="shared" si="23"/>
        <v>23:27</v>
      </c>
      <c r="K89" s="1">
        <f t="shared" si="24"/>
        <v>2</v>
      </c>
      <c r="L89" s="1">
        <f t="shared" si="25"/>
        <v>26064</v>
      </c>
      <c r="M89" s="1">
        <f t="shared" si="27"/>
        <v>10</v>
      </c>
      <c r="N89" s="1">
        <f t="shared" si="28"/>
        <v>90</v>
      </c>
      <c r="O89" s="1">
        <f t="shared" si="26"/>
        <v>171</v>
      </c>
      <c r="P89" s="1">
        <f t="shared" si="29"/>
        <v>300</v>
      </c>
      <c r="Q89" s="1">
        <f t="shared" si="30"/>
        <v>10307.200000000012</v>
      </c>
    </row>
    <row r="90" spans="1:17" x14ac:dyDescent="0.25">
      <c r="A90" s="1">
        <v>89</v>
      </c>
      <c r="B90" s="1">
        <f t="shared" si="17"/>
        <v>26061</v>
      </c>
      <c r="C90" s="1">
        <f t="shared" si="31"/>
        <v>26</v>
      </c>
      <c r="D90" s="1">
        <f t="shared" si="32"/>
        <v>74</v>
      </c>
      <c r="E90" s="1">
        <f t="shared" si="18"/>
        <v>300</v>
      </c>
      <c r="F90" s="1">
        <f t="shared" si="19"/>
        <v>3</v>
      </c>
      <c r="G90" s="1">
        <f t="shared" si="20"/>
        <v>23</v>
      </c>
      <c r="H90" s="1">
        <f t="shared" si="21"/>
        <v>23</v>
      </c>
      <c r="I90" s="1">
        <f t="shared" si="22"/>
        <v>28</v>
      </c>
      <c r="J90" s="1" t="str">
        <f t="shared" si="23"/>
        <v>23:28</v>
      </c>
      <c r="K90" s="1">
        <f t="shared" si="24"/>
        <v>2</v>
      </c>
      <c r="L90" s="1">
        <f t="shared" si="25"/>
        <v>26361</v>
      </c>
      <c r="M90" s="1">
        <f t="shared" si="27"/>
        <v>10</v>
      </c>
      <c r="N90" s="1">
        <f t="shared" si="28"/>
        <v>90</v>
      </c>
      <c r="O90" s="1">
        <f t="shared" si="26"/>
        <v>171</v>
      </c>
      <c r="P90" s="1">
        <f t="shared" si="29"/>
        <v>300</v>
      </c>
      <c r="Q90" s="1">
        <f t="shared" si="30"/>
        <v>10436.200000000012</v>
      </c>
    </row>
    <row r="91" spans="1:17" x14ac:dyDescent="0.25">
      <c r="A91" s="1">
        <v>90</v>
      </c>
      <c r="B91" s="1">
        <f t="shared" si="17"/>
        <v>26358</v>
      </c>
      <c r="C91" s="1">
        <f t="shared" si="31"/>
        <v>26</v>
      </c>
      <c r="D91" s="1">
        <f t="shared" si="32"/>
        <v>74</v>
      </c>
      <c r="E91" s="1">
        <f t="shared" si="18"/>
        <v>300</v>
      </c>
      <c r="F91" s="1">
        <f t="shared" si="19"/>
        <v>3</v>
      </c>
      <c r="G91" s="1">
        <f t="shared" si="20"/>
        <v>23</v>
      </c>
      <c r="H91" s="1">
        <f t="shared" si="21"/>
        <v>23</v>
      </c>
      <c r="I91" s="1">
        <f t="shared" si="22"/>
        <v>29</v>
      </c>
      <c r="J91" s="1" t="str">
        <f t="shared" si="23"/>
        <v>23:29</v>
      </c>
      <c r="K91" s="1">
        <f t="shared" si="24"/>
        <v>2</v>
      </c>
      <c r="L91" s="1">
        <f t="shared" si="25"/>
        <v>26658</v>
      </c>
      <c r="M91" s="1">
        <f t="shared" si="27"/>
        <v>10</v>
      </c>
      <c r="N91" s="1">
        <f t="shared" si="28"/>
        <v>90</v>
      </c>
      <c r="O91" s="1">
        <f t="shared" si="26"/>
        <v>171</v>
      </c>
      <c r="P91" s="1">
        <f t="shared" si="29"/>
        <v>300</v>
      </c>
      <c r="Q91" s="1">
        <f t="shared" si="30"/>
        <v>10565.200000000012</v>
      </c>
    </row>
    <row r="92" spans="1:17" x14ac:dyDescent="0.25">
      <c r="A92" s="1">
        <v>91</v>
      </c>
      <c r="B92" s="1">
        <f t="shared" si="17"/>
        <v>26655</v>
      </c>
      <c r="C92" s="1">
        <f t="shared" si="31"/>
        <v>26</v>
      </c>
      <c r="D92" s="1">
        <f t="shared" si="32"/>
        <v>74</v>
      </c>
      <c r="E92" s="1">
        <f t="shared" si="18"/>
        <v>300</v>
      </c>
      <c r="F92" s="1">
        <f t="shared" si="19"/>
        <v>3</v>
      </c>
      <c r="G92" s="1">
        <f t="shared" si="20"/>
        <v>23</v>
      </c>
      <c r="H92" s="1">
        <f t="shared" si="21"/>
        <v>23</v>
      </c>
      <c r="I92" s="1">
        <f t="shared" si="22"/>
        <v>30</v>
      </c>
      <c r="J92" s="1" t="str">
        <f t="shared" si="23"/>
        <v>23:30</v>
      </c>
      <c r="K92" s="1">
        <f t="shared" si="24"/>
        <v>2</v>
      </c>
      <c r="L92" s="1">
        <f t="shared" si="25"/>
        <v>26955</v>
      </c>
      <c r="M92" s="1">
        <f t="shared" si="27"/>
        <v>10</v>
      </c>
      <c r="N92" s="1">
        <f t="shared" si="28"/>
        <v>90</v>
      </c>
      <c r="O92" s="1">
        <f t="shared" si="26"/>
        <v>171</v>
      </c>
      <c r="P92" s="1">
        <f t="shared" si="29"/>
        <v>300</v>
      </c>
      <c r="Q92" s="1">
        <f t="shared" si="30"/>
        <v>10694.200000000012</v>
      </c>
    </row>
    <row r="93" spans="1:17" x14ac:dyDescent="0.25">
      <c r="A93" s="1">
        <v>92</v>
      </c>
      <c r="B93" s="1">
        <f t="shared" si="17"/>
        <v>26952</v>
      </c>
      <c r="C93" s="1">
        <f t="shared" si="31"/>
        <v>26</v>
      </c>
      <c r="D93" s="1">
        <f t="shared" si="32"/>
        <v>74</v>
      </c>
      <c r="E93" s="1">
        <f t="shared" si="18"/>
        <v>300</v>
      </c>
      <c r="F93" s="1">
        <f t="shared" si="19"/>
        <v>3</v>
      </c>
      <c r="G93" s="1">
        <f t="shared" si="20"/>
        <v>23</v>
      </c>
      <c r="H93" s="1">
        <f t="shared" si="21"/>
        <v>23</v>
      </c>
      <c r="I93" s="1">
        <f t="shared" si="22"/>
        <v>31</v>
      </c>
      <c r="J93" s="1" t="str">
        <f t="shared" si="23"/>
        <v>23:31</v>
      </c>
      <c r="K93" s="1">
        <f t="shared" si="24"/>
        <v>2</v>
      </c>
      <c r="L93" s="1">
        <f t="shared" si="25"/>
        <v>27252</v>
      </c>
      <c r="M93" s="1">
        <f t="shared" si="27"/>
        <v>10</v>
      </c>
      <c r="N93" s="1">
        <f t="shared" si="28"/>
        <v>90</v>
      </c>
      <c r="O93" s="1">
        <f t="shared" si="26"/>
        <v>171</v>
      </c>
      <c r="P93" s="1">
        <f t="shared" si="29"/>
        <v>300</v>
      </c>
      <c r="Q93" s="1">
        <f t="shared" si="30"/>
        <v>10823.200000000012</v>
      </c>
    </row>
    <row r="94" spans="1:17" x14ac:dyDescent="0.25">
      <c r="A94" s="1">
        <v>93</v>
      </c>
      <c r="B94" s="1">
        <f t="shared" si="17"/>
        <v>27249</v>
      </c>
      <c r="C94" s="1">
        <f t="shared" si="31"/>
        <v>27</v>
      </c>
      <c r="D94" s="1">
        <f t="shared" si="32"/>
        <v>73</v>
      </c>
      <c r="E94" s="1">
        <f t="shared" si="18"/>
        <v>300</v>
      </c>
      <c r="F94" s="1">
        <f t="shared" si="19"/>
        <v>3</v>
      </c>
      <c r="G94" s="1">
        <f t="shared" si="20"/>
        <v>23</v>
      </c>
      <c r="H94" s="1">
        <f t="shared" si="21"/>
        <v>23</v>
      </c>
      <c r="I94" s="1">
        <f t="shared" si="22"/>
        <v>32</v>
      </c>
      <c r="J94" s="1" t="str">
        <f t="shared" si="23"/>
        <v>23:32</v>
      </c>
      <c r="K94" s="1">
        <f t="shared" si="24"/>
        <v>2</v>
      </c>
      <c r="L94" s="1">
        <f t="shared" si="25"/>
        <v>27549</v>
      </c>
      <c r="M94" s="1">
        <f t="shared" si="27"/>
        <v>10</v>
      </c>
      <c r="N94" s="1">
        <f t="shared" si="28"/>
        <v>90</v>
      </c>
      <c r="O94" s="1">
        <f t="shared" si="26"/>
        <v>171</v>
      </c>
      <c r="P94" s="1">
        <f t="shared" si="29"/>
        <v>300</v>
      </c>
      <c r="Q94" s="1">
        <f t="shared" si="30"/>
        <v>10952.200000000012</v>
      </c>
    </row>
    <row r="95" spans="1:17" x14ac:dyDescent="0.25">
      <c r="A95" s="1">
        <v>94</v>
      </c>
      <c r="B95" s="1">
        <f t="shared" si="17"/>
        <v>27546</v>
      </c>
      <c r="C95" s="1">
        <f t="shared" si="31"/>
        <v>27</v>
      </c>
      <c r="D95" s="1">
        <f t="shared" si="32"/>
        <v>73</v>
      </c>
      <c r="E95" s="1">
        <f t="shared" si="18"/>
        <v>300</v>
      </c>
      <c r="F95" s="1">
        <f t="shared" si="19"/>
        <v>3</v>
      </c>
      <c r="G95" s="1">
        <f t="shared" si="20"/>
        <v>23</v>
      </c>
      <c r="H95" s="1">
        <f t="shared" si="21"/>
        <v>23</v>
      </c>
      <c r="I95" s="1">
        <f t="shared" si="22"/>
        <v>33</v>
      </c>
      <c r="J95" s="1" t="str">
        <f t="shared" si="23"/>
        <v>23:33</v>
      </c>
      <c r="K95" s="1">
        <f t="shared" si="24"/>
        <v>2</v>
      </c>
      <c r="L95" s="1">
        <f t="shared" si="25"/>
        <v>27846</v>
      </c>
      <c r="M95" s="1">
        <f t="shared" si="27"/>
        <v>11</v>
      </c>
      <c r="N95" s="1">
        <f t="shared" si="28"/>
        <v>89</v>
      </c>
      <c r="O95" s="1">
        <f t="shared" si="26"/>
        <v>169.1</v>
      </c>
      <c r="P95" s="1">
        <f t="shared" si="29"/>
        <v>300</v>
      </c>
      <c r="Q95" s="1">
        <f t="shared" si="30"/>
        <v>11081.200000000012</v>
      </c>
    </row>
    <row r="96" spans="1:17" x14ac:dyDescent="0.25">
      <c r="A96" s="1">
        <v>95</v>
      </c>
      <c r="B96" s="1">
        <f t="shared" si="17"/>
        <v>27843</v>
      </c>
      <c r="C96" s="1">
        <f t="shared" si="31"/>
        <v>27</v>
      </c>
      <c r="D96" s="1">
        <f t="shared" si="32"/>
        <v>73</v>
      </c>
      <c r="E96" s="1">
        <f t="shared" si="18"/>
        <v>300</v>
      </c>
      <c r="F96" s="1">
        <f t="shared" si="19"/>
        <v>3</v>
      </c>
      <c r="G96" s="1">
        <f t="shared" si="20"/>
        <v>23</v>
      </c>
      <c r="H96" s="1">
        <f t="shared" si="21"/>
        <v>23</v>
      </c>
      <c r="I96" s="1">
        <f t="shared" si="22"/>
        <v>34</v>
      </c>
      <c r="J96" s="1" t="str">
        <f t="shared" si="23"/>
        <v>23:34</v>
      </c>
      <c r="K96" s="1">
        <f t="shared" si="24"/>
        <v>2</v>
      </c>
      <c r="L96" s="1">
        <f t="shared" si="25"/>
        <v>28143</v>
      </c>
      <c r="M96" s="1">
        <f t="shared" si="27"/>
        <v>11</v>
      </c>
      <c r="N96" s="1">
        <f t="shared" si="28"/>
        <v>89</v>
      </c>
      <c r="O96" s="1">
        <f t="shared" si="26"/>
        <v>169.1</v>
      </c>
      <c r="P96" s="1">
        <f t="shared" si="29"/>
        <v>300</v>
      </c>
      <c r="Q96" s="1">
        <f t="shared" si="30"/>
        <v>11212.100000000011</v>
      </c>
    </row>
    <row r="97" spans="1:17" x14ac:dyDescent="0.25">
      <c r="A97" s="1">
        <v>96</v>
      </c>
      <c r="B97" s="1">
        <f t="shared" si="17"/>
        <v>28140</v>
      </c>
      <c r="C97" s="1">
        <f t="shared" si="31"/>
        <v>28</v>
      </c>
      <c r="D97" s="1">
        <f t="shared" si="32"/>
        <v>72</v>
      </c>
      <c r="E97" s="1">
        <f t="shared" si="18"/>
        <v>300</v>
      </c>
      <c r="F97" s="1">
        <f t="shared" si="19"/>
        <v>3</v>
      </c>
      <c r="G97" s="1">
        <f t="shared" si="20"/>
        <v>23</v>
      </c>
      <c r="H97" s="1">
        <f t="shared" si="21"/>
        <v>23</v>
      </c>
      <c r="I97" s="1">
        <f t="shared" si="22"/>
        <v>35</v>
      </c>
      <c r="J97" s="1" t="str">
        <f t="shared" si="23"/>
        <v>23:35</v>
      </c>
      <c r="K97" s="1">
        <f t="shared" si="24"/>
        <v>2</v>
      </c>
      <c r="L97" s="1">
        <f t="shared" si="25"/>
        <v>28440</v>
      </c>
      <c r="M97" s="1">
        <f t="shared" si="27"/>
        <v>11</v>
      </c>
      <c r="N97" s="1">
        <f t="shared" si="28"/>
        <v>89</v>
      </c>
      <c r="O97" s="1">
        <f t="shared" si="26"/>
        <v>169.1</v>
      </c>
      <c r="P97" s="1">
        <f t="shared" si="29"/>
        <v>300</v>
      </c>
      <c r="Q97" s="1">
        <f t="shared" si="30"/>
        <v>11343.000000000011</v>
      </c>
    </row>
    <row r="98" spans="1:17" x14ac:dyDescent="0.25">
      <c r="A98" s="1">
        <v>97</v>
      </c>
      <c r="B98" s="1">
        <f t="shared" si="17"/>
        <v>28437</v>
      </c>
      <c r="C98" s="1">
        <f t="shared" si="31"/>
        <v>28</v>
      </c>
      <c r="D98" s="1">
        <f t="shared" si="32"/>
        <v>72</v>
      </c>
      <c r="E98" s="1">
        <f t="shared" si="18"/>
        <v>300</v>
      </c>
      <c r="F98" s="1">
        <f t="shared" si="19"/>
        <v>3</v>
      </c>
      <c r="G98" s="1">
        <f t="shared" si="20"/>
        <v>23</v>
      </c>
      <c r="H98" s="1">
        <f t="shared" si="21"/>
        <v>23</v>
      </c>
      <c r="I98" s="1">
        <f t="shared" si="22"/>
        <v>36</v>
      </c>
      <c r="J98" s="1" t="str">
        <f t="shared" si="23"/>
        <v>23:36</v>
      </c>
      <c r="K98" s="1">
        <f t="shared" si="24"/>
        <v>2</v>
      </c>
      <c r="L98" s="1">
        <f t="shared" si="25"/>
        <v>28737</v>
      </c>
      <c r="M98" s="1">
        <f t="shared" si="27"/>
        <v>11</v>
      </c>
      <c r="N98" s="1">
        <f t="shared" si="28"/>
        <v>89</v>
      </c>
      <c r="O98" s="1">
        <f t="shared" si="26"/>
        <v>169.1</v>
      </c>
      <c r="P98" s="1">
        <f t="shared" si="29"/>
        <v>300</v>
      </c>
      <c r="Q98" s="1">
        <f t="shared" si="30"/>
        <v>11473.900000000011</v>
      </c>
    </row>
    <row r="99" spans="1:17" x14ac:dyDescent="0.25">
      <c r="A99" s="1">
        <v>98</v>
      </c>
      <c r="B99" s="1">
        <f t="shared" si="17"/>
        <v>28734</v>
      </c>
      <c r="C99" s="1">
        <f t="shared" si="31"/>
        <v>28</v>
      </c>
      <c r="D99" s="1">
        <f t="shared" si="32"/>
        <v>72</v>
      </c>
      <c r="E99" s="1">
        <f t="shared" si="18"/>
        <v>300</v>
      </c>
      <c r="F99" s="1">
        <f t="shared" si="19"/>
        <v>3</v>
      </c>
      <c r="G99" s="1">
        <f t="shared" si="20"/>
        <v>23</v>
      </c>
      <c r="H99" s="1">
        <f t="shared" si="21"/>
        <v>23</v>
      </c>
      <c r="I99" s="1">
        <f t="shared" si="22"/>
        <v>37</v>
      </c>
      <c r="J99" s="1" t="str">
        <f t="shared" si="23"/>
        <v>23:37</v>
      </c>
      <c r="K99" s="1">
        <f t="shared" si="24"/>
        <v>2</v>
      </c>
      <c r="L99" s="1">
        <f t="shared" si="25"/>
        <v>29034</v>
      </c>
      <c r="M99" s="1">
        <f t="shared" si="27"/>
        <v>11</v>
      </c>
      <c r="N99" s="1">
        <f t="shared" si="28"/>
        <v>89</v>
      </c>
      <c r="O99" s="1">
        <f t="shared" si="26"/>
        <v>169.1</v>
      </c>
      <c r="P99" s="1">
        <f t="shared" si="29"/>
        <v>300</v>
      </c>
      <c r="Q99" s="1">
        <f t="shared" si="30"/>
        <v>11604.80000000001</v>
      </c>
    </row>
    <row r="100" spans="1:17" x14ac:dyDescent="0.25">
      <c r="A100" s="1">
        <v>99</v>
      </c>
      <c r="B100" s="1">
        <f t="shared" si="17"/>
        <v>29031</v>
      </c>
      <c r="C100" s="1">
        <f t="shared" si="31"/>
        <v>29</v>
      </c>
      <c r="D100" s="1">
        <f t="shared" si="32"/>
        <v>71</v>
      </c>
      <c r="E100" s="1">
        <f t="shared" si="18"/>
        <v>300</v>
      </c>
      <c r="F100" s="1">
        <f t="shared" si="19"/>
        <v>3</v>
      </c>
      <c r="G100" s="1">
        <f t="shared" si="20"/>
        <v>23</v>
      </c>
      <c r="H100" s="1">
        <f t="shared" si="21"/>
        <v>23</v>
      </c>
      <c r="I100" s="1">
        <f t="shared" si="22"/>
        <v>38</v>
      </c>
      <c r="J100" s="1" t="str">
        <f t="shared" si="23"/>
        <v>23:38</v>
      </c>
      <c r="K100" s="1">
        <f t="shared" si="24"/>
        <v>2</v>
      </c>
      <c r="L100" s="1">
        <f t="shared" si="25"/>
        <v>29331</v>
      </c>
      <c r="M100" s="1">
        <f t="shared" si="27"/>
        <v>11</v>
      </c>
      <c r="N100" s="1">
        <f t="shared" si="28"/>
        <v>89</v>
      </c>
      <c r="O100" s="1">
        <f t="shared" si="26"/>
        <v>169.1</v>
      </c>
      <c r="P100" s="1">
        <f t="shared" si="29"/>
        <v>300</v>
      </c>
      <c r="Q100" s="1">
        <f t="shared" si="30"/>
        <v>11735.70000000001</v>
      </c>
    </row>
    <row r="101" spans="1:17" x14ac:dyDescent="0.25">
      <c r="A101" s="1">
        <v>100</v>
      </c>
      <c r="B101" s="1">
        <f t="shared" si="17"/>
        <v>29328</v>
      </c>
      <c r="C101" s="1">
        <f t="shared" si="31"/>
        <v>29</v>
      </c>
      <c r="D101" s="1">
        <f t="shared" si="32"/>
        <v>71</v>
      </c>
      <c r="E101" s="1">
        <f t="shared" si="18"/>
        <v>300</v>
      </c>
      <c r="F101" s="1">
        <f t="shared" si="19"/>
        <v>3</v>
      </c>
      <c r="G101" s="1">
        <f t="shared" si="20"/>
        <v>23</v>
      </c>
      <c r="H101" s="1">
        <f t="shared" si="21"/>
        <v>23</v>
      </c>
      <c r="I101" s="1">
        <f t="shared" si="22"/>
        <v>39</v>
      </c>
      <c r="J101" s="1" t="str">
        <f t="shared" si="23"/>
        <v>23:39</v>
      </c>
      <c r="K101" s="1">
        <f t="shared" si="24"/>
        <v>2</v>
      </c>
      <c r="L101" s="1">
        <f t="shared" si="25"/>
        <v>29628</v>
      </c>
      <c r="M101" s="1">
        <f t="shared" si="27"/>
        <v>11</v>
      </c>
      <c r="N101" s="1">
        <f t="shared" si="28"/>
        <v>89</v>
      </c>
      <c r="O101" s="1">
        <f t="shared" si="26"/>
        <v>169.1</v>
      </c>
      <c r="P101" s="1">
        <f t="shared" si="29"/>
        <v>300</v>
      </c>
      <c r="Q101" s="1">
        <f t="shared" si="30"/>
        <v>11866.600000000009</v>
      </c>
    </row>
    <row r="102" spans="1:17" x14ac:dyDescent="0.25">
      <c r="A102" s="1">
        <v>101</v>
      </c>
      <c r="B102" s="1">
        <f t="shared" si="17"/>
        <v>29625</v>
      </c>
      <c r="C102" s="1">
        <f t="shared" si="31"/>
        <v>29</v>
      </c>
      <c r="D102" s="1">
        <f t="shared" si="32"/>
        <v>71</v>
      </c>
      <c r="E102" s="1">
        <f t="shared" si="18"/>
        <v>300</v>
      </c>
      <c r="F102" s="1">
        <f t="shared" si="19"/>
        <v>3</v>
      </c>
      <c r="G102" s="1">
        <f t="shared" si="20"/>
        <v>23</v>
      </c>
      <c r="H102" s="1">
        <f t="shared" si="21"/>
        <v>23</v>
      </c>
      <c r="I102" s="1">
        <f t="shared" si="22"/>
        <v>40</v>
      </c>
      <c r="J102" s="1" t="str">
        <f t="shared" si="23"/>
        <v>23:40</v>
      </c>
      <c r="K102" s="1">
        <f t="shared" si="24"/>
        <v>2</v>
      </c>
      <c r="L102" s="1">
        <f t="shared" si="25"/>
        <v>29925</v>
      </c>
      <c r="M102" s="1">
        <f t="shared" si="27"/>
        <v>11</v>
      </c>
      <c r="N102" s="1">
        <f t="shared" si="28"/>
        <v>89</v>
      </c>
      <c r="O102" s="1">
        <f t="shared" si="26"/>
        <v>169.1</v>
      </c>
      <c r="P102" s="1">
        <f t="shared" si="29"/>
        <v>300</v>
      </c>
      <c r="Q102" s="1">
        <f t="shared" si="30"/>
        <v>11997.500000000009</v>
      </c>
    </row>
    <row r="103" spans="1:17" x14ac:dyDescent="0.25">
      <c r="A103" s="1">
        <v>102</v>
      </c>
      <c r="B103" s="1">
        <f t="shared" si="17"/>
        <v>29922</v>
      </c>
      <c r="C103" s="1">
        <f t="shared" si="31"/>
        <v>29</v>
      </c>
      <c r="D103" s="1">
        <f t="shared" si="32"/>
        <v>71</v>
      </c>
      <c r="E103" s="1">
        <f t="shared" si="18"/>
        <v>300</v>
      </c>
      <c r="F103" s="1">
        <f t="shared" si="19"/>
        <v>3</v>
      </c>
      <c r="G103" s="1">
        <f t="shared" si="20"/>
        <v>23</v>
      </c>
      <c r="H103" s="1">
        <f t="shared" si="21"/>
        <v>23</v>
      </c>
      <c r="I103" s="1">
        <f t="shared" si="22"/>
        <v>41</v>
      </c>
      <c r="J103" s="1" t="str">
        <f t="shared" si="23"/>
        <v>23:41</v>
      </c>
      <c r="K103" s="1">
        <f t="shared" si="24"/>
        <v>2</v>
      </c>
      <c r="L103" s="1">
        <f t="shared" si="25"/>
        <v>30222</v>
      </c>
      <c r="M103" s="1">
        <f t="shared" si="27"/>
        <v>12</v>
      </c>
      <c r="N103" s="1">
        <f t="shared" si="28"/>
        <v>88</v>
      </c>
      <c r="O103" s="1">
        <f t="shared" si="26"/>
        <v>167.2</v>
      </c>
      <c r="P103" s="1">
        <f t="shared" si="29"/>
        <v>300</v>
      </c>
      <c r="Q103" s="1">
        <f t="shared" si="30"/>
        <v>12128.400000000009</v>
      </c>
    </row>
    <row r="104" spans="1:17" x14ac:dyDescent="0.25">
      <c r="A104" s="1">
        <v>103</v>
      </c>
      <c r="B104" s="1">
        <f t="shared" si="17"/>
        <v>30219</v>
      </c>
      <c r="C104" s="1">
        <f t="shared" si="31"/>
        <v>30</v>
      </c>
      <c r="D104" s="1">
        <f t="shared" si="32"/>
        <v>70</v>
      </c>
      <c r="E104" s="1">
        <f t="shared" si="18"/>
        <v>300</v>
      </c>
      <c r="F104" s="1">
        <f t="shared" si="19"/>
        <v>3</v>
      </c>
      <c r="G104" s="1">
        <f t="shared" si="20"/>
        <v>23</v>
      </c>
      <c r="H104" s="1">
        <f t="shared" si="21"/>
        <v>23</v>
      </c>
      <c r="I104" s="1">
        <f t="shared" si="22"/>
        <v>42</v>
      </c>
      <c r="J104" s="1" t="str">
        <f t="shared" si="23"/>
        <v>23:42</v>
      </c>
      <c r="K104" s="1">
        <f t="shared" si="24"/>
        <v>2</v>
      </c>
      <c r="L104" s="1">
        <f t="shared" si="25"/>
        <v>30519</v>
      </c>
      <c r="M104" s="1">
        <f t="shared" si="27"/>
        <v>12</v>
      </c>
      <c r="N104" s="1">
        <f t="shared" si="28"/>
        <v>88</v>
      </c>
      <c r="O104" s="1">
        <f t="shared" si="26"/>
        <v>167.2</v>
      </c>
      <c r="P104" s="1">
        <f t="shared" si="29"/>
        <v>300</v>
      </c>
      <c r="Q104" s="1">
        <f t="shared" si="30"/>
        <v>12261.200000000008</v>
      </c>
    </row>
    <row r="105" spans="1:17" x14ac:dyDescent="0.25">
      <c r="A105" s="1">
        <v>104</v>
      </c>
      <c r="B105" s="1">
        <f t="shared" si="17"/>
        <v>30516</v>
      </c>
      <c r="C105" s="1">
        <f t="shared" si="31"/>
        <v>30</v>
      </c>
      <c r="D105" s="1">
        <f t="shared" si="32"/>
        <v>70</v>
      </c>
      <c r="E105" s="1">
        <f t="shared" si="18"/>
        <v>300</v>
      </c>
      <c r="F105" s="1">
        <f t="shared" si="19"/>
        <v>3</v>
      </c>
      <c r="G105" s="1">
        <f t="shared" si="20"/>
        <v>23</v>
      </c>
      <c r="H105" s="1">
        <f t="shared" si="21"/>
        <v>23</v>
      </c>
      <c r="I105" s="1">
        <f t="shared" si="22"/>
        <v>43</v>
      </c>
      <c r="J105" s="1" t="str">
        <f t="shared" si="23"/>
        <v>23:43</v>
      </c>
      <c r="K105" s="1">
        <f t="shared" si="24"/>
        <v>2</v>
      </c>
      <c r="L105" s="1">
        <f t="shared" si="25"/>
        <v>30816</v>
      </c>
      <c r="M105" s="1">
        <f t="shared" si="27"/>
        <v>12</v>
      </c>
      <c r="N105" s="1">
        <f t="shared" si="28"/>
        <v>88</v>
      </c>
      <c r="O105" s="1">
        <f t="shared" si="26"/>
        <v>167.2</v>
      </c>
      <c r="P105" s="1">
        <f t="shared" si="29"/>
        <v>300</v>
      </c>
      <c r="Q105" s="1">
        <f t="shared" si="30"/>
        <v>12394.000000000007</v>
      </c>
    </row>
    <row r="106" spans="1:17" x14ac:dyDescent="0.25">
      <c r="A106" s="1">
        <v>105</v>
      </c>
      <c r="B106" s="1">
        <f t="shared" si="17"/>
        <v>30813</v>
      </c>
      <c r="C106" s="1">
        <f t="shared" si="31"/>
        <v>30</v>
      </c>
      <c r="D106" s="1">
        <f t="shared" si="32"/>
        <v>70</v>
      </c>
      <c r="E106" s="1">
        <f t="shared" si="18"/>
        <v>300</v>
      </c>
      <c r="F106" s="1">
        <f t="shared" si="19"/>
        <v>3</v>
      </c>
      <c r="G106" s="1">
        <f t="shared" si="20"/>
        <v>23</v>
      </c>
      <c r="H106" s="1">
        <f t="shared" si="21"/>
        <v>23</v>
      </c>
      <c r="I106" s="1">
        <f t="shared" si="22"/>
        <v>44</v>
      </c>
      <c r="J106" s="1" t="str">
        <f t="shared" si="23"/>
        <v>23:44</v>
      </c>
      <c r="K106" s="1">
        <f t="shared" si="24"/>
        <v>2</v>
      </c>
      <c r="L106" s="1">
        <f t="shared" si="25"/>
        <v>31113</v>
      </c>
      <c r="M106" s="1">
        <f t="shared" si="27"/>
        <v>12</v>
      </c>
      <c r="N106" s="1">
        <f t="shared" si="28"/>
        <v>88</v>
      </c>
      <c r="O106" s="1">
        <f t="shared" si="26"/>
        <v>167.2</v>
      </c>
      <c r="P106" s="1">
        <f t="shared" si="29"/>
        <v>300</v>
      </c>
      <c r="Q106" s="1">
        <f t="shared" si="30"/>
        <v>12526.800000000007</v>
      </c>
    </row>
    <row r="107" spans="1:17" x14ac:dyDescent="0.25">
      <c r="A107" s="1">
        <v>106</v>
      </c>
      <c r="B107" s="1">
        <f t="shared" si="17"/>
        <v>31110</v>
      </c>
      <c r="C107" s="1">
        <f t="shared" si="31"/>
        <v>31</v>
      </c>
      <c r="D107" s="1">
        <f t="shared" si="32"/>
        <v>69</v>
      </c>
      <c r="E107" s="1">
        <f t="shared" si="18"/>
        <v>300</v>
      </c>
      <c r="F107" s="1">
        <f t="shared" si="19"/>
        <v>3</v>
      </c>
      <c r="G107" s="1">
        <f t="shared" si="20"/>
        <v>23</v>
      </c>
      <c r="H107" s="1">
        <f t="shared" si="21"/>
        <v>23</v>
      </c>
      <c r="I107" s="1">
        <f t="shared" si="22"/>
        <v>45</v>
      </c>
      <c r="J107" s="1" t="str">
        <f t="shared" si="23"/>
        <v>23:45</v>
      </c>
      <c r="K107" s="1">
        <f t="shared" si="24"/>
        <v>2</v>
      </c>
      <c r="L107" s="1">
        <f t="shared" si="25"/>
        <v>31410</v>
      </c>
      <c r="M107" s="1">
        <f t="shared" si="27"/>
        <v>12</v>
      </c>
      <c r="N107" s="1">
        <f t="shared" si="28"/>
        <v>88</v>
      </c>
      <c r="O107" s="1">
        <f t="shared" si="26"/>
        <v>167.2</v>
      </c>
      <c r="P107" s="1">
        <f t="shared" si="29"/>
        <v>300</v>
      </c>
      <c r="Q107" s="1">
        <f t="shared" si="30"/>
        <v>12659.600000000006</v>
      </c>
    </row>
    <row r="108" spans="1:17" x14ac:dyDescent="0.25">
      <c r="A108" s="1">
        <v>107</v>
      </c>
      <c r="B108" s="1">
        <f t="shared" si="17"/>
        <v>31407</v>
      </c>
      <c r="C108" s="1">
        <f t="shared" si="31"/>
        <v>31</v>
      </c>
      <c r="D108" s="1">
        <f t="shared" si="32"/>
        <v>69</v>
      </c>
      <c r="E108" s="1">
        <f t="shared" si="18"/>
        <v>300</v>
      </c>
      <c r="F108" s="1">
        <f t="shared" si="19"/>
        <v>3</v>
      </c>
      <c r="G108" s="1">
        <f t="shared" si="20"/>
        <v>23</v>
      </c>
      <c r="H108" s="1">
        <f t="shared" si="21"/>
        <v>23</v>
      </c>
      <c r="I108" s="1">
        <f t="shared" si="22"/>
        <v>46</v>
      </c>
      <c r="J108" s="1" t="str">
        <f t="shared" si="23"/>
        <v>23:46</v>
      </c>
      <c r="K108" s="1">
        <f t="shared" si="24"/>
        <v>2</v>
      </c>
      <c r="L108" s="1">
        <f t="shared" si="25"/>
        <v>31707</v>
      </c>
      <c r="M108" s="1">
        <f t="shared" si="27"/>
        <v>12</v>
      </c>
      <c r="N108" s="1">
        <f t="shared" si="28"/>
        <v>88</v>
      </c>
      <c r="O108" s="1">
        <f t="shared" si="26"/>
        <v>167.2</v>
      </c>
      <c r="P108" s="1">
        <f t="shared" si="29"/>
        <v>300</v>
      </c>
      <c r="Q108" s="1">
        <f t="shared" si="30"/>
        <v>12792.400000000005</v>
      </c>
    </row>
    <row r="109" spans="1:17" x14ac:dyDescent="0.25">
      <c r="A109" s="1">
        <v>108</v>
      </c>
      <c r="B109" s="1">
        <f t="shared" si="17"/>
        <v>31704</v>
      </c>
      <c r="C109" s="1">
        <f t="shared" si="31"/>
        <v>31</v>
      </c>
      <c r="D109" s="1">
        <f t="shared" si="32"/>
        <v>69</v>
      </c>
      <c r="E109" s="1">
        <f t="shared" si="18"/>
        <v>300</v>
      </c>
      <c r="F109" s="1">
        <f t="shared" si="19"/>
        <v>3</v>
      </c>
      <c r="G109" s="1">
        <f t="shared" si="20"/>
        <v>23</v>
      </c>
      <c r="H109" s="1">
        <f t="shared" si="21"/>
        <v>23</v>
      </c>
      <c r="I109" s="1">
        <f t="shared" si="22"/>
        <v>47</v>
      </c>
      <c r="J109" s="1" t="str">
        <f t="shared" si="23"/>
        <v>23:47</v>
      </c>
      <c r="K109" s="1">
        <f t="shared" si="24"/>
        <v>2</v>
      </c>
      <c r="L109" s="1">
        <f t="shared" si="25"/>
        <v>32004</v>
      </c>
      <c r="M109" s="1">
        <f t="shared" si="27"/>
        <v>12</v>
      </c>
      <c r="N109" s="1">
        <f t="shared" si="28"/>
        <v>88</v>
      </c>
      <c r="O109" s="1">
        <f t="shared" si="26"/>
        <v>167.2</v>
      </c>
      <c r="P109" s="1">
        <f t="shared" si="29"/>
        <v>300</v>
      </c>
      <c r="Q109" s="1">
        <f t="shared" si="30"/>
        <v>12925.200000000004</v>
      </c>
    </row>
    <row r="110" spans="1:17" x14ac:dyDescent="0.25">
      <c r="A110" s="1">
        <v>109</v>
      </c>
      <c r="B110" s="1">
        <f t="shared" si="17"/>
        <v>32001</v>
      </c>
      <c r="C110" s="1">
        <f t="shared" si="31"/>
        <v>32</v>
      </c>
      <c r="D110" s="1">
        <f t="shared" si="32"/>
        <v>68</v>
      </c>
      <c r="E110" s="1">
        <f t="shared" si="18"/>
        <v>300</v>
      </c>
      <c r="F110" s="1">
        <f t="shared" si="19"/>
        <v>3</v>
      </c>
      <c r="G110" s="1">
        <f t="shared" si="20"/>
        <v>23</v>
      </c>
      <c r="H110" s="1">
        <f t="shared" si="21"/>
        <v>23</v>
      </c>
      <c r="I110" s="1">
        <f t="shared" si="22"/>
        <v>48</v>
      </c>
      <c r="J110" s="1" t="str">
        <f t="shared" si="23"/>
        <v>23:48</v>
      </c>
      <c r="K110" s="1">
        <f t="shared" si="24"/>
        <v>2</v>
      </c>
      <c r="L110" s="1">
        <f t="shared" si="25"/>
        <v>32301</v>
      </c>
      <c r="M110" s="1">
        <f t="shared" si="27"/>
        <v>13</v>
      </c>
      <c r="N110" s="1">
        <f t="shared" si="28"/>
        <v>87</v>
      </c>
      <c r="O110" s="1">
        <f t="shared" si="26"/>
        <v>165.29999999999998</v>
      </c>
      <c r="P110" s="1">
        <f t="shared" si="29"/>
        <v>300</v>
      </c>
      <c r="Q110" s="1">
        <f t="shared" si="30"/>
        <v>13058.000000000004</v>
      </c>
    </row>
    <row r="111" spans="1:17" x14ac:dyDescent="0.25">
      <c r="A111" s="1">
        <v>110</v>
      </c>
      <c r="B111" s="1">
        <f t="shared" si="17"/>
        <v>32298</v>
      </c>
      <c r="C111" s="1">
        <f t="shared" si="31"/>
        <v>32</v>
      </c>
      <c r="D111" s="1">
        <f t="shared" si="32"/>
        <v>68</v>
      </c>
      <c r="E111" s="1">
        <f t="shared" si="18"/>
        <v>300</v>
      </c>
      <c r="F111" s="1">
        <f t="shared" si="19"/>
        <v>3</v>
      </c>
      <c r="G111" s="1">
        <f t="shared" si="20"/>
        <v>23</v>
      </c>
      <c r="H111" s="1">
        <f t="shared" si="21"/>
        <v>23</v>
      </c>
      <c r="I111" s="1">
        <f t="shared" si="22"/>
        <v>49</v>
      </c>
      <c r="J111" s="1" t="str">
        <f t="shared" si="23"/>
        <v>23:49</v>
      </c>
      <c r="K111" s="1">
        <f t="shared" si="24"/>
        <v>2</v>
      </c>
      <c r="L111" s="1">
        <f t="shared" si="25"/>
        <v>32598</v>
      </c>
      <c r="M111" s="1">
        <f t="shared" si="27"/>
        <v>13</v>
      </c>
      <c r="N111" s="1">
        <f t="shared" si="28"/>
        <v>87</v>
      </c>
      <c r="O111" s="1">
        <f t="shared" si="26"/>
        <v>165.29999999999998</v>
      </c>
      <c r="P111" s="1">
        <f t="shared" si="29"/>
        <v>300</v>
      </c>
      <c r="Q111" s="1">
        <f t="shared" si="30"/>
        <v>13192.700000000004</v>
      </c>
    </row>
    <row r="112" spans="1:17" x14ac:dyDescent="0.25">
      <c r="A112" s="1">
        <v>111</v>
      </c>
      <c r="B112" s="1">
        <f t="shared" si="17"/>
        <v>32595</v>
      </c>
      <c r="C112" s="1">
        <f t="shared" si="31"/>
        <v>32</v>
      </c>
      <c r="D112" s="1">
        <f t="shared" si="32"/>
        <v>68</v>
      </c>
      <c r="E112" s="1">
        <f t="shared" si="18"/>
        <v>300</v>
      </c>
      <c r="F112" s="1">
        <f t="shared" si="19"/>
        <v>3</v>
      </c>
      <c r="G112" s="1">
        <f t="shared" si="20"/>
        <v>23</v>
      </c>
      <c r="H112" s="1">
        <f t="shared" si="21"/>
        <v>23</v>
      </c>
      <c r="I112" s="1">
        <f t="shared" si="22"/>
        <v>50</v>
      </c>
      <c r="J112" s="1" t="str">
        <f t="shared" si="23"/>
        <v>23:50</v>
      </c>
      <c r="K112" s="1">
        <f t="shared" si="24"/>
        <v>2</v>
      </c>
      <c r="L112" s="1">
        <f t="shared" si="25"/>
        <v>32895</v>
      </c>
      <c r="M112" s="1">
        <f t="shared" si="27"/>
        <v>13</v>
      </c>
      <c r="N112" s="1">
        <f t="shared" si="28"/>
        <v>87</v>
      </c>
      <c r="O112" s="1">
        <f t="shared" si="26"/>
        <v>165.29999999999998</v>
      </c>
      <c r="P112" s="1">
        <f t="shared" si="29"/>
        <v>300</v>
      </c>
      <c r="Q112" s="1">
        <f t="shared" si="30"/>
        <v>13327.400000000005</v>
      </c>
    </row>
    <row r="113" spans="1:17" x14ac:dyDescent="0.25">
      <c r="A113" s="1">
        <v>112</v>
      </c>
      <c r="B113" s="1">
        <f t="shared" si="17"/>
        <v>32892</v>
      </c>
      <c r="C113" s="1">
        <f t="shared" si="31"/>
        <v>32</v>
      </c>
      <c r="D113" s="1">
        <f t="shared" si="32"/>
        <v>68</v>
      </c>
      <c r="E113" s="1">
        <f t="shared" si="18"/>
        <v>300</v>
      </c>
      <c r="F113" s="1">
        <f t="shared" si="19"/>
        <v>3</v>
      </c>
      <c r="G113" s="1">
        <f t="shared" si="20"/>
        <v>23</v>
      </c>
      <c r="H113" s="1">
        <f t="shared" si="21"/>
        <v>23</v>
      </c>
      <c r="I113" s="1">
        <f t="shared" si="22"/>
        <v>51</v>
      </c>
      <c r="J113" s="1" t="str">
        <f t="shared" si="23"/>
        <v>23:51</v>
      </c>
      <c r="K113" s="1">
        <f t="shared" si="24"/>
        <v>2</v>
      </c>
      <c r="L113" s="1">
        <f t="shared" si="25"/>
        <v>33192</v>
      </c>
      <c r="M113" s="1">
        <f t="shared" si="27"/>
        <v>13</v>
      </c>
      <c r="N113" s="1">
        <f t="shared" si="28"/>
        <v>87</v>
      </c>
      <c r="O113" s="1">
        <f t="shared" si="26"/>
        <v>165.29999999999998</v>
      </c>
      <c r="P113" s="1">
        <f t="shared" si="29"/>
        <v>300</v>
      </c>
      <c r="Q113" s="1">
        <f t="shared" si="30"/>
        <v>13462.100000000006</v>
      </c>
    </row>
    <row r="114" spans="1:17" x14ac:dyDescent="0.25">
      <c r="A114" s="1">
        <v>113</v>
      </c>
      <c r="B114" s="1">
        <f t="shared" si="17"/>
        <v>33189</v>
      </c>
      <c r="C114" s="1">
        <f t="shared" si="31"/>
        <v>33</v>
      </c>
      <c r="D114" s="1">
        <f t="shared" si="32"/>
        <v>67</v>
      </c>
      <c r="E114" s="1">
        <f t="shared" si="18"/>
        <v>300</v>
      </c>
      <c r="F114" s="1">
        <f t="shared" si="19"/>
        <v>3</v>
      </c>
      <c r="G114" s="1">
        <f t="shared" si="20"/>
        <v>23</v>
      </c>
      <c r="H114" s="1">
        <f t="shared" si="21"/>
        <v>23</v>
      </c>
      <c r="I114" s="1">
        <f t="shared" si="22"/>
        <v>52</v>
      </c>
      <c r="J114" s="1" t="str">
        <f t="shared" si="23"/>
        <v>23:52</v>
      </c>
      <c r="K114" s="1">
        <f t="shared" si="24"/>
        <v>2</v>
      </c>
      <c r="L114" s="1">
        <f t="shared" si="25"/>
        <v>33489</v>
      </c>
      <c r="M114" s="1">
        <f t="shared" si="27"/>
        <v>13</v>
      </c>
      <c r="N114" s="1">
        <f t="shared" si="28"/>
        <v>87</v>
      </c>
      <c r="O114" s="1">
        <f t="shared" si="26"/>
        <v>165.29999999999998</v>
      </c>
      <c r="P114" s="1">
        <f t="shared" si="29"/>
        <v>300</v>
      </c>
      <c r="Q114" s="1">
        <f t="shared" si="30"/>
        <v>13596.800000000007</v>
      </c>
    </row>
    <row r="115" spans="1:17" x14ac:dyDescent="0.25">
      <c r="A115" s="1">
        <v>114</v>
      </c>
      <c r="B115" s="1">
        <f t="shared" si="17"/>
        <v>33486</v>
      </c>
      <c r="C115" s="1">
        <f t="shared" si="31"/>
        <v>33</v>
      </c>
      <c r="D115" s="1">
        <f t="shared" si="32"/>
        <v>67</v>
      </c>
      <c r="E115" s="1">
        <f t="shared" si="18"/>
        <v>300</v>
      </c>
      <c r="F115" s="1">
        <f t="shared" si="19"/>
        <v>3</v>
      </c>
      <c r="G115" s="1">
        <f t="shared" si="20"/>
        <v>23</v>
      </c>
      <c r="H115" s="1">
        <f t="shared" si="21"/>
        <v>23</v>
      </c>
      <c r="I115" s="1">
        <f t="shared" si="22"/>
        <v>53</v>
      </c>
      <c r="J115" s="1" t="str">
        <f t="shared" si="23"/>
        <v>23:53</v>
      </c>
      <c r="K115" s="1">
        <f t="shared" si="24"/>
        <v>2</v>
      </c>
      <c r="L115" s="1">
        <f t="shared" si="25"/>
        <v>33786</v>
      </c>
      <c r="M115" s="1">
        <f t="shared" si="27"/>
        <v>13</v>
      </c>
      <c r="N115" s="1">
        <f t="shared" si="28"/>
        <v>87</v>
      </c>
      <c r="O115" s="1">
        <f t="shared" si="26"/>
        <v>165.29999999999998</v>
      </c>
      <c r="P115" s="1">
        <f t="shared" si="29"/>
        <v>300</v>
      </c>
      <c r="Q115" s="1">
        <f t="shared" si="30"/>
        <v>13731.500000000007</v>
      </c>
    </row>
    <row r="116" spans="1:17" x14ac:dyDescent="0.25">
      <c r="A116" s="1">
        <v>115</v>
      </c>
      <c r="B116" s="1">
        <f t="shared" si="17"/>
        <v>33783</v>
      </c>
      <c r="C116" s="1">
        <f t="shared" si="31"/>
        <v>33</v>
      </c>
      <c r="D116" s="1">
        <f t="shared" si="32"/>
        <v>67</v>
      </c>
      <c r="E116" s="1">
        <f t="shared" si="18"/>
        <v>300</v>
      </c>
      <c r="F116" s="1">
        <f t="shared" si="19"/>
        <v>3</v>
      </c>
      <c r="G116" s="1">
        <f t="shared" si="20"/>
        <v>23</v>
      </c>
      <c r="H116" s="1">
        <f t="shared" si="21"/>
        <v>23</v>
      </c>
      <c r="I116" s="1">
        <f t="shared" si="22"/>
        <v>54</v>
      </c>
      <c r="J116" s="1" t="str">
        <f t="shared" si="23"/>
        <v>23:54</v>
      </c>
      <c r="K116" s="1">
        <f t="shared" si="24"/>
        <v>2</v>
      </c>
      <c r="L116" s="1">
        <f t="shared" si="25"/>
        <v>34083</v>
      </c>
      <c r="M116" s="1">
        <f t="shared" si="27"/>
        <v>13</v>
      </c>
      <c r="N116" s="1">
        <f t="shared" si="28"/>
        <v>87</v>
      </c>
      <c r="O116" s="1">
        <f t="shared" si="26"/>
        <v>165.29999999999998</v>
      </c>
      <c r="P116" s="1">
        <f t="shared" si="29"/>
        <v>300</v>
      </c>
      <c r="Q116" s="1">
        <f t="shared" si="30"/>
        <v>13866.200000000008</v>
      </c>
    </row>
    <row r="117" spans="1:17" x14ac:dyDescent="0.25">
      <c r="A117" s="1">
        <v>116</v>
      </c>
      <c r="B117" s="1">
        <f t="shared" si="17"/>
        <v>34080</v>
      </c>
      <c r="C117" s="1">
        <f t="shared" si="31"/>
        <v>34</v>
      </c>
      <c r="D117" s="1">
        <f t="shared" si="32"/>
        <v>66</v>
      </c>
      <c r="E117" s="1">
        <f t="shared" si="18"/>
        <v>300</v>
      </c>
      <c r="F117" s="1">
        <f t="shared" si="19"/>
        <v>3</v>
      </c>
      <c r="G117" s="1">
        <f t="shared" si="20"/>
        <v>23</v>
      </c>
      <c r="H117" s="1">
        <f t="shared" si="21"/>
        <v>23</v>
      </c>
      <c r="I117" s="1">
        <f t="shared" si="22"/>
        <v>55</v>
      </c>
      <c r="J117" s="1" t="str">
        <f t="shared" si="23"/>
        <v>23:55</v>
      </c>
      <c r="K117" s="1">
        <f t="shared" si="24"/>
        <v>2</v>
      </c>
      <c r="L117" s="1">
        <f t="shared" si="25"/>
        <v>34380</v>
      </c>
      <c r="M117" s="1">
        <f t="shared" si="27"/>
        <v>14</v>
      </c>
      <c r="N117" s="1">
        <f t="shared" si="28"/>
        <v>86</v>
      </c>
      <c r="O117" s="1">
        <f t="shared" si="26"/>
        <v>163.4</v>
      </c>
      <c r="P117" s="1">
        <f t="shared" si="29"/>
        <v>300</v>
      </c>
      <c r="Q117" s="1">
        <f t="shared" si="30"/>
        <v>14000.900000000009</v>
      </c>
    </row>
    <row r="118" spans="1:17" x14ac:dyDescent="0.25">
      <c r="A118" s="1">
        <v>117</v>
      </c>
      <c r="B118" s="1">
        <f t="shared" si="17"/>
        <v>34377</v>
      </c>
      <c r="C118" s="1">
        <f t="shared" si="31"/>
        <v>34</v>
      </c>
      <c r="D118" s="1">
        <f t="shared" si="32"/>
        <v>66</v>
      </c>
      <c r="E118" s="1">
        <f t="shared" si="18"/>
        <v>300</v>
      </c>
      <c r="F118" s="1">
        <f t="shared" si="19"/>
        <v>3</v>
      </c>
      <c r="G118" s="1">
        <f t="shared" si="20"/>
        <v>23</v>
      </c>
      <c r="H118" s="1">
        <f t="shared" si="21"/>
        <v>23</v>
      </c>
      <c r="I118" s="1">
        <f t="shared" si="22"/>
        <v>56</v>
      </c>
      <c r="J118" s="1" t="str">
        <f t="shared" si="23"/>
        <v>23:56</v>
      </c>
      <c r="K118" s="1">
        <f t="shared" si="24"/>
        <v>2</v>
      </c>
      <c r="L118" s="1">
        <f t="shared" si="25"/>
        <v>34677</v>
      </c>
      <c r="M118" s="1">
        <f t="shared" si="27"/>
        <v>14</v>
      </c>
      <c r="N118" s="1">
        <f t="shared" si="28"/>
        <v>86</v>
      </c>
      <c r="O118" s="1">
        <f t="shared" si="26"/>
        <v>163.4</v>
      </c>
      <c r="P118" s="1">
        <f t="shared" si="29"/>
        <v>300</v>
      </c>
      <c r="Q118" s="1">
        <f t="shared" si="30"/>
        <v>14137.500000000009</v>
      </c>
    </row>
    <row r="119" spans="1:17" x14ac:dyDescent="0.25">
      <c r="A119" s="1">
        <v>118</v>
      </c>
      <c r="B119" s="1">
        <f t="shared" si="17"/>
        <v>34674</v>
      </c>
      <c r="C119" s="1">
        <f t="shared" si="31"/>
        <v>34</v>
      </c>
      <c r="D119" s="1">
        <f t="shared" si="32"/>
        <v>66</v>
      </c>
      <c r="E119" s="1">
        <f t="shared" si="18"/>
        <v>300</v>
      </c>
      <c r="F119" s="1">
        <f t="shared" si="19"/>
        <v>3</v>
      </c>
      <c r="G119" s="1">
        <f t="shared" si="20"/>
        <v>23</v>
      </c>
      <c r="H119" s="1">
        <f t="shared" si="21"/>
        <v>23</v>
      </c>
      <c r="I119" s="1">
        <f t="shared" si="22"/>
        <v>57</v>
      </c>
      <c r="J119" s="1" t="str">
        <f t="shared" si="23"/>
        <v>23:57</v>
      </c>
      <c r="K119" s="1">
        <f t="shared" si="24"/>
        <v>2</v>
      </c>
      <c r="L119" s="1">
        <f t="shared" si="25"/>
        <v>34974</v>
      </c>
      <c r="M119" s="1">
        <f t="shared" si="27"/>
        <v>14</v>
      </c>
      <c r="N119" s="1">
        <f t="shared" si="28"/>
        <v>86</v>
      </c>
      <c r="O119" s="1">
        <f t="shared" si="26"/>
        <v>163.4</v>
      </c>
      <c r="P119" s="1">
        <f t="shared" si="29"/>
        <v>300</v>
      </c>
      <c r="Q119" s="1">
        <f t="shared" si="30"/>
        <v>14274.100000000009</v>
      </c>
    </row>
    <row r="120" spans="1:17" x14ac:dyDescent="0.25">
      <c r="A120" s="1">
        <v>119</v>
      </c>
      <c r="B120" s="1">
        <f t="shared" si="17"/>
        <v>34971</v>
      </c>
      <c r="C120" s="1">
        <f t="shared" si="31"/>
        <v>34</v>
      </c>
      <c r="D120" s="1">
        <f t="shared" si="32"/>
        <v>66</v>
      </c>
      <c r="E120" s="1">
        <f t="shared" si="18"/>
        <v>300</v>
      </c>
      <c r="F120" s="1">
        <f t="shared" si="19"/>
        <v>3</v>
      </c>
      <c r="G120" s="1">
        <f t="shared" si="20"/>
        <v>23</v>
      </c>
      <c r="H120" s="1">
        <f t="shared" si="21"/>
        <v>23</v>
      </c>
      <c r="I120" s="1">
        <f t="shared" si="22"/>
        <v>58</v>
      </c>
      <c r="J120" s="1" t="str">
        <f t="shared" si="23"/>
        <v>23:58</v>
      </c>
      <c r="K120" s="1">
        <f t="shared" si="24"/>
        <v>2</v>
      </c>
      <c r="L120" s="1">
        <f t="shared" si="25"/>
        <v>35271</v>
      </c>
      <c r="M120" s="1">
        <f t="shared" si="27"/>
        <v>14</v>
      </c>
      <c r="N120" s="1">
        <f t="shared" si="28"/>
        <v>86</v>
      </c>
      <c r="O120" s="1">
        <f t="shared" si="26"/>
        <v>163.4</v>
      </c>
      <c r="P120" s="1">
        <f t="shared" si="29"/>
        <v>300</v>
      </c>
      <c r="Q120" s="1">
        <f t="shared" si="30"/>
        <v>14410.70000000001</v>
      </c>
    </row>
    <row r="121" spans="1:17" x14ac:dyDescent="0.25">
      <c r="A121" s="1">
        <v>120</v>
      </c>
      <c r="B121" s="1">
        <f t="shared" si="17"/>
        <v>35268</v>
      </c>
      <c r="C121" s="1">
        <f t="shared" si="31"/>
        <v>35</v>
      </c>
      <c r="D121" s="1">
        <f t="shared" si="32"/>
        <v>65</v>
      </c>
      <c r="E121" s="1">
        <f t="shared" si="18"/>
        <v>300</v>
      </c>
      <c r="F121" s="1">
        <f t="shared" si="19"/>
        <v>3</v>
      </c>
      <c r="G121" s="1">
        <f t="shared" si="20"/>
        <v>23</v>
      </c>
      <c r="H121" s="1">
        <f t="shared" si="21"/>
        <v>23</v>
      </c>
      <c r="I121" s="1">
        <f t="shared" si="22"/>
        <v>59</v>
      </c>
      <c r="J121" s="1" t="str">
        <f t="shared" si="23"/>
        <v>23:59</v>
      </c>
      <c r="K121" s="1">
        <f t="shared" si="24"/>
        <v>2</v>
      </c>
      <c r="L121" s="1">
        <f t="shared" si="25"/>
        <v>35568</v>
      </c>
      <c r="M121" s="1">
        <f t="shared" si="27"/>
        <v>14</v>
      </c>
      <c r="N121" s="1">
        <f t="shared" si="28"/>
        <v>86</v>
      </c>
      <c r="O121" s="1">
        <f t="shared" si="26"/>
        <v>163.4</v>
      </c>
      <c r="P121" s="1">
        <f t="shared" si="29"/>
        <v>300</v>
      </c>
      <c r="Q121" s="1">
        <f t="shared" si="30"/>
        <v>14547.30000000001</v>
      </c>
    </row>
    <row r="122" spans="1:17" x14ac:dyDescent="0.25">
      <c r="A122" s="1">
        <v>121</v>
      </c>
      <c r="B122" s="1">
        <f t="shared" si="17"/>
        <v>35565</v>
      </c>
      <c r="C122" s="1">
        <f t="shared" si="31"/>
        <v>35</v>
      </c>
      <c r="D122" s="1">
        <f t="shared" si="32"/>
        <v>65</v>
      </c>
      <c r="E122" s="1">
        <f t="shared" si="18"/>
        <v>300</v>
      </c>
      <c r="F122" s="1">
        <f t="shared" si="19"/>
        <v>3</v>
      </c>
      <c r="G122" s="1">
        <f t="shared" si="20"/>
        <v>24</v>
      </c>
      <c r="H122" s="1">
        <f t="shared" si="21"/>
        <v>24</v>
      </c>
      <c r="I122" s="1">
        <f t="shared" si="22"/>
        <v>0</v>
      </c>
      <c r="J122" s="1" t="str">
        <f t="shared" si="23"/>
        <v>24:0</v>
      </c>
      <c r="K122" s="1">
        <f t="shared" si="24"/>
        <v>3</v>
      </c>
      <c r="L122" s="1">
        <f t="shared" si="25"/>
        <v>35865</v>
      </c>
      <c r="M122" s="1">
        <f t="shared" si="27"/>
        <v>14</v>
      </c>
      <c r="N122" s="1">
        <f t="shared" si="28"/>
        <v>86</v>
      </c>
      <c r="O122" s="1">
        <f t="shared" si="26"/>
        <v>163.4</v>
      </c>
      <c r="P122" s="1">
        <f t="shared" si="29"/>
        <v>300</v>
      </c>
      <c r="Q122" s="1">
        <f t="shared" si="30"/>
        <v>14683.900000000011</v>
      </c>
    </row>
    <row r="123" spans="1:17" x14ac:dyDescent="0.25">
      <c r="A123" s="1">
        <v>122</v>
      </c>
      <c r="B123" s="1">
        <f t="shared" si="17"/>
        <v>35862</v>
      </c>
      <c r="C123" s="1">
        <f t="shared" si="31"/>
        <v>35</v>
      </c>
      <c r="D123" s="1">
        <f t="shared" si="32"/>
        <v>65</v>
      </c>
      <c r="E123" s="1">
        <f t="shared" si="18"/>
        <v>300</v>
      </c>
      <c r="F123" s="1">
        <f t="shared" si="19"/>
        <v>3</v>
      </c>
      <c r="G123" s="1">
        <f t="shared" si="20"/>
        <v>24</v>
      </c>
      <c r="H123" s="1">
        <f t="shared" si="21"/>
        <v>24</v>
      </c>
      <c r="I123" s="1">
        <f t="shared" si="22"/>
        <v>1</v>
      </c>
      <c r="J123" s="1" t="str">
        <f t="shared" si="23"/>
        <v>24:1</v>
      </c>
      <c r="K123" s="1">
        <f t="shared" si="24"/>
        <v>3</v>
      </c>
      <c r="L123" s="1">
        <f t="shared" si="25"/>
        <v>36162</v>
      </c>
      <c r="M123" s="1">
        <f t="shared" si="27"/>
        <v>14</v>
      </c>
      <c r="N123" s="1">
        <f t="shared" si="28"/>
        <v>86</v>
      </c>
      <c r="O123" s="1">
        <f t="shared" si="26"/>
        <v>163.4</v>
      </c>
      <c r="P123" s="1">
        <f t="shared" si="29"/>
        <v>300</v>
      </c>
      <c r="Q123" s="1">
        <f t="shared" si="30"/>
        <v>14820.500000000011</v>
      </c>
    </row>
    <row r="124" spans="1:17" x14ac:dyDescent="0.25">
      <c r="A124" s="1">
        <v>123</v>
      </c>
      <c r="B124" s="1">
        <f t="shared" si="17"/>
        <v>36159</v>
      </c>
      <c r="C124" s="1">
        <f t="shared" si="31"/>
        <v>36</v>
      </c>
      <c r="D124" s="1">
        <f t="shared" si="32"/>
        <v>64</v>
      </c>
      <c r="E124" s="1">
        <f t="shared" si="18"/>
        <v>300</v>
      </c>
      <c r="F124" s="1">
        <f t="shared" si="19"/>
        <v>3</v>
      </c>
      <c r="G124" s="1">
        <f t="shared" si="20"/>
        <v>24</v>
      </c>
      <c r="H124" s="1">
        <f t="shared" si="21"/>
        <v>24</v>
      </c>
      <c r="I124" s="1">
        <f t="shared" si="22"/>
        <v>2</v>
      </c>
      <c r="J124" s="1" t="str">
        <f t="shared" si="23"/>
        <v>24:2</v>
      </c>
      <c r="K124" s="1">
        <f t="shared" si="24"/>
        <v>3</v>
      </c>
      <c r="L124" s="1">
        <f t="shared" si="25"/>
        <v>36459</v>
      </c>
      <c r="M124" s="1">
        <f t="shared" si="27"/>
        <v>14</v>
      </c>
      <c r="N124" s="1">
        <f t="shared" si="28"/>
        <v>86</v>
      </c>
      <c r="O124" s="1">
        <f t="shared" si="26"/>
        <v>163.4</v>
      </c>
      <c r="P124" s="1">
        <f t="shared" si="29"/>
        <v>300</v>
      </c>
      <c r="Q124" s="1">
        <f t="shared" si="30"/>
        <v>14957.100000000011</v>
      </c>
    </row>
    <row r="125" spans="1:17" x14ac:dyDescent="0.25">
      <c r="A125" s="1">
        <v>124</v>
      </c>
      <c r="B125" s="1">
        <f t="shared" si="17"/>
        <v>36456</v>
      </c>
      <c r="C125" s="1">
        <f t="shared" si="31"/>
        <v>36</v>
      </c>
      <c r="D125" s="1">
        <f t="shared" si="32"/>
        <v>64</v>
      </c>
      <c r="E125" s="1">
        <f t="shared" si="18"/>
        <v>300</v>
      </c>
      <c r="F125" s="1">
        <f t="shared" si="19"/>
        <v>3</v>
      </c>
      <c r="G125" s="1">
        <f t="shared" si="20"/>
        <v>24</v>
      </c>
      <c r="H125" s="1">
        <f t="shared" si="21"/>
        <v>24</v>
      </c>
      <c r="I125" s="1">
        <f t="shared" si="22"/>
        <v>3</v>
      </c>
      <c r="J125" s="1" t="str">
        <f t="shared" si="23"/>
        <v>24:3</v>
      </c>
      <c r="K125" s="1">
        <f t="shared" si="24"/>
        <v>3</v>
      </c>
      <c r="L125" s="1">
        <f t="shared" si="25"/>
        <v>36756</v>
      </c>
      <c r="M125" s="1">
        <f t="shared" si="27"/>
        <v>15</v>
      </c>
      <c r="N125" s="1">
        <f t="shared" si="28"/>
        <v>85</v>
      </c>
      <c r="O125" s="1">
        <f t="shared" si="26"/>
        <v>161.5</v>
      </c>
      <c r="P125" s="1">
        <f t="shared" si="29"/>
        <v>300</v>
      </c>
      <c r="Q125" s="1">
        <f t="shared" si="30"/>
        <v>15093.700000000012</v>
      </c>
    </row>
    <row r="126" spans="1:17" x14ac:dyDescent="0.25">
      <c r="A126" s="1">
        <v>125</v>
      </c>
      <c r="B126" s="1">
        <f t="shared" si="17"/>
        <v>36753</v>
      </c>
      <c r="C126" s="1">
        <f t="shared" si="31"/>
        <v>36</v>
      </c>
      <c r="D126" s="1">
        <f t="shared" si="32"/>
        <v>64</v>
      </c>
      <c r="E126" s="1">
        <f t="shared" si="18"/>
        <v>300</v>
      </c>
      <c r="F126" s="1">
        <f t="shared" si="19"/>
        <v>3</v>
      </c>
      <c r="G126" s="1">
        <f t="shared" si="20"/>
        <v>24</v>
      </c>
      <c r="H126" s="1">
        <f t="shared" si="21"/>
        <v>24</v>
      </c>
      <c r="I126" s="1">
        <f t="shared" si="22"/>
        <v>4</v>
      </c>
      <c r="J126" s="1" t="str">
        <f t="shared" si="23"/>
        <v>24:4</v>
      </c>
      <c r="K126" s="1">
        <f t="shared" si="24"/>
        <v>3</v>
      </c>
      <c r="L126" s="1">
        <f t="shared" si="25"/>
        <v>37053</v>
      </c>
      <c r="M126" s="1">
        <f t="shared" si="27"/>
        <v>15</v>
      </c>
      <c r="N126" s="1">
        <f t="shared" si="28"/>
        <v>85</v>
      </c>
      <c r="O126" s="1">
        <f t="shared" si="26"/>
        <v>161.5</v>
      </c>
      <c r="P126" s="1">
        <f t="shared" si="29"/>
        <v>300</v>
      </c>
      <c r="Q126" s="1">
        <f t="shared" si="30"/>
        <v>15232.200000000012</v>
      </c>
    </row>
    <row r="127" spans="1:17" x14ac:dyDescent="0.25">
      <c r="A127" s="1">
        <v>126</v>
      </c>
      <c r="B127" s="1">
        <f t="shared" si="17"/>
        <v>37050</v>
      </c>
      <c r="C127" s="1">
        <f t="shared" si="31"/>
        <v>37</v>
      </c>
      <c r="D127" s="1">
        <f t="shared" si="32"/>
        <v>63</v>
      </c>
      <c r="E127" s="1">
        <f t="shared" si="18"/>
        <v>300</v>
      </c>
      <c r="F127" s="1">
        <f t="shared" si="19"/>
        <v>3</v>
      </c>
      <c r="G127" s="1">
        <f t="shared" si="20"/>
        <v>24</v>
      </c>
      <c r="H127" s="1">
        <f t="shared" si="21"/>
        <v>24</v>
      </c>
      <c r="I127" s="1">
        <f t="shared" si="22"/>
        <v>5</v>
      </c>
      <c r="J127" s="1" t="str">
        <f t="shared" si="23"/>
        <v>24:5</v>
      </c>
      <c r="K127" s="1">
        <f t="shared" si="24"/>
        <v>3</v>
      </c>
      <c r="L127" s="1">
        <f t="shared" si="25"/>
        <v>37350</v>
      </c>
      <c r="M127" s="1">
        <f t="shared" si="27"/>
        <v>15</v>
      </c>
      <c r="N127" s="1">
        <f t="shared" si="28"/>
        <v>85</v>
      </c>
      <c r="O127" s="1">
        <f t="shared" si="26"/>
        <v>161.5</v>
      </c>
      <c r="P127" s="1">
        <f t="shared" si="29"/>
        <v>300</v>
      </c>
      <c r="Q127" s="1">
        <f t="shared" si="30"/>
        <v>15370.700000000012</v>
      </c>
    </row>
    <row r="128" spans="1:17" x14ac:dyDescent="0.25">
      <c r="A128" s="1">
        <v>127</v>
      </c>
      <c r="B128" s="1">
        <f t="shared" si="17"/>
        <v>37347</v>
      </c>
      <c r="C128" s="1">
        <f t="shared" si="31"/>
        <v>37</v>
      </c>
      <c r="D128" s="1">
        <f t="shared" si="32"/>
        <v>63</v>
      </c>
      <c r="E128" s="1">
        <f t="shared" si="18"/>
        <v>300</v>
      </c>
      <c r="F128" s="1">
        <f t="shared" si="19"/>
        <v>3</v>
      </c>
      <c r="G128" s="1">
        <f t="shared" si="20"/>
        <v>24</v>
      </c>
      <c r="H128" s="1">
        <f t="shared" si="21"/>
        <v>24</v>
      </c>
      <c r="I128" s="1">
        <f t="shared" si="22"/>
        <v>6</v>
      </c>
      <c r="J128" s="1" t="str">
        <f t="shared" si="23"/>
        <v>24:6</v>
      </c>
      <c r="K128" s="1">
        <f t="shared" si="24"/>
        <v>3</v>
      </c>
      <c r="L128" s="1">
        <f t="shared" si="25"/>
        <v>37647</v>
      </c>
      <c r="M128" s="1">
        <f t="shared" si="27"/>
        <v>15</v>
      </c>
      <c r="N128" s="1">
        <f t="shared" si="28"/>
        <v>85</v>
      </c>
      <c r="O128" s="1">
        <f t="shared" si="26"/>
        <v>161.5</v>
      </c>
      <c r="P128" s="1">
        <f t="shared" si="29"/>
        <v>300</v>
      </c>
      <c r="Q128" s="1">
        <f t="shared" si="30"/>
        <v>15509.200000000012</v>
      </c>
    </row>
    <row r="129" spans="1:17" x14ac:dyDescent="0.25">
      <c r="A129" s="1">
        <v>128</v>
      </c>
      <c r="B129" s="1">
        <f t="shared" si="17"/>
        <v>37644</v>
      </c>
      <c r="C129" s="1">
        <f t="shared" si="31"/>
        <v>37</v>
      </c>
      <c r="D129" s="1">
        <f t="shared" si="32"/>
        <v>63</v>
      </c>
      <c r="E129" s="1">
        <f t="shared" si="18"/>
        <v>300</v>
      </c>
      <c r="F129" s="1">
        <f t="shared" si="19"/>
        <v>3</v>
      </c>
      <c r="G129" s="1">
        <f t="shared" si="20"/>
        <v>24</v>
      </c>
      <c r="H129" s="1">
        <f t="shared" si="21"/>
        <v>24</v>
      </c>
      <c r="I129" s="1">
        <f t="shared" si="22"/>
        <v>7</v>
      </c>
      <c r="J129" s="1" t="str">
        <f t="shared" si="23"/>
        <v>24:7</v>
      </c>
      <c r="K129" s="1">
        <f t="shared" si="24"/>
        <v>3</v>
      </c>
      <c r="L129" s="1">
        <f t="shared" si="25"/>
        <v>37944</v>
      </c>
      <c r="M129" s="1">
        <f t="shared" si="27"/>
        <v>15</v>
      </c>
      <c r="N129" s="1">
        <f t="shared" si="28"/>
        <v>85</v>
      </c>
      <c r="O129" s="1">
        <f t="shared" si="26"/>
        <v>161.5</v>
      </c>
      <c r="P129" s="1">
        <f t="shared" si="29"/>
        <v>300</v>
      </c>
      <c r="Q129" s="1">
        <f t="shared" si="30"/>
        <v>15647.700000000012</v>
      </c>
    </row>
    <row r="130" spans="1:17" x14ac:dyDescent="0.25">
      <c r="A130" s="1">
        <v>129</v>
      </c>
      <c r="B130" s="1">
        <f t="shared" ref="B130:B193" si="33">B129+E129-F129</f>
        <v>37941</v>
      </c>
      <c r="C130" s="1">
        <f t="shared" si="31"/>
        <v>37</v>
      </c>
      <c r="D130" s="1">
        <f t="shared" si="32"/>
        <v>63</v>
      </c>
      <c r="E130" s="1">
        <f t="shared" ref="E130:E193" si="34">IF(C130&lt;50,300,600)</f>
        <v>300</v>
      </c>
      <c r="F130" s="1">
        <f t="shared" ref="F130:F193" si="35">ROUNDDOWN(0.05*D130,0)</f>
        <v>3</v>
      </c>
      <c r="G130" s="1">
        <f t="shared" si="20"/>
        <v>24</v>
      </c>
      <c r="H130" s="1">
        <f t="shared" si="21"/>
        <v>24</v>
      </c>
      <c r="I130" s="1">
        <f t="shared" si="22"/>
        <v>8</v>
      </c>
      <c r="J130" s="1" t="str">
        <f t="shared" si="23"/>
        <v>24:8</v>
      </c>
      <c r="K130" s="1">
        <f t="shared" si="24"/>
        <v>3</v>
      </c>
      <c r="L130" s="1">
        <f t="shared" si="25"/>
        <v>38241</v>
      </c>
      <c r="M130" s="1">
        <f t="shared" si="27"/>
        <v>15</v>
      </c>
      <c r="N130" s="1">
        <f t="shared" si="28"/>
        <v>85</v>
      </c>
      <c r="O130" s="1">
        <f t="shared" si="26"/>
        <v>161.5</v>
      </c>
      <c r="P130" s="1">
        <f t="shared" si="29"/>
        <v>300</v>
      </c>
      <c r="Q130" s="1">
        <f t="shared" si="30"/>
        <v>15786.200000000012</v>
      </c>
    </row>
    <row r="131" spans="1:17" x14ac:dyDescent="0.25">
      <c r="A131" s="1">
        <v>130</v>
      </c>
      <c r="B131" s="1">
        <f t="shared" si="33"/>
        <v>38238</v>
      </c>
      <c r="C131" s="1">
        <f t="shared" si="31"/>
        <v>38</v>
      </c>
      <c r="D131" s="1">
        <f t="shared" si="32"/>
        <v>62</v>
      </c>
      <c r="E131" s="1">
        <f t="shared" si="34"/>
        <v>300</v>
      </c>
      <c r="F131" s="1">
        <f t="shared" si="35"/>
        <v>3</v>
      </c>
      <c r="G131" s="1">
        <f t="shared" ref="G131:G194" si="36">ROUNDDOWN((A131-1)/60+22,0)</f>
        <v>24</v>
      </c>
      <c r="H131" s="1">
        <f t="shared" ref="H131:H194" si="37">IF(G131&gt;24,G131-24,G131)</f>
        <v>24</v>
      </c>
      <c r="I131" s="1">
        <f t="shared" ref="I131:I194" si="38">A131-1-(G131-22)*60</f>
        <v>9</v>
      </c>
      <c r="J131" s="1" t="str">
        <f t="shared" ref="J131:J194" si="39">_xlfn.CONCAT(H131,":",I131)</f>
        <v>24:9</v>
      </c>
      <c r="K131" s="1">
        <f t="shared" ref="K131:K194" si="40">ROUNDUP((A131)/60,0)</f>
        <v>3</v>
      </c>
      <c r="L131" s="1">
        <f t="shared" ref="L131:L194" si="41">B131+E131</f>
        <v>38538</v>
      </c>
      <c r="M131" s="1">
        <f t="shared" si="27"/>
        <v>15</v>
      </c>
      <c r="N131" s="1">
        <f t="shared" si="28"/>
        <v>85</v>
      </c>
      <c r="O131" s="1">
        <f t="shared" ref="O131:O194" si="42">N131*AB$12</f>
        <v>161.5</v>
      </c>
      <c r="P131" s="1">
        <f t="shared" si="29"/>
        <v>300</v>
      </c>
      <c r="Q131" s="1">
        <f t="shared" si="30"/>
        <v>15924.700000000012</v>
      </c>
    </row>
    <row r="132" spans="1:17" x14ac:dyDescent="0.25">
      <c r="A132" s="1">
        <v>131</v>
      </c>
      <c r="B132" s="1">
        <f t="shared" si="33"/>
        <v>38535</v>
      </c>
      <c r="C132" s="1">
        <f t="shared" si="31"/>
        <v>38</v>
      </c>
      <c r="D132" s="1">
        <f t="shared" si="32"/>
        <v>62</v>
      </c>
      <c r="E132" s="1">
        <f t="shared" si="34"/>
        <v>300</v>
      </c>
      <c r="F132" s="1">
        <f t="shared" si="35"/>
        <v>3</v>
      </c>
      <c r="G132" s="1">
        <f t="shared" si="36"/>
        <v>24</v>
      </c>
      <c r="H132" s="1">
        <f t="shared" si="37"/>
        <v>24</v>
      </c>
      <c r="I132" s="1">
        <f t="shared" si="38"/>
        <v>10</v>
      </c>
      <c r="J132" s="1" t="str">
        <f t="shared" si="39"/>
        <v>24:10</v>
      </c>
      <c r="K132" s="1">
        <f t="shared" si="40"/>
        <v>3</v>
      </c>
      <c r="L132" s="1">
        <f t="shared" si="41"/>
        <v>38835</v>
      </c>
      <c r="M132" s="1">
        <f t="shared" ref="M132:M195" si="43">ROUNDDOWN(Q132*100/100000,0)</f>
        <v>16</v>
      </c>
      <c r="N132" s="1">
        <f t="shared" ref="N132:N195" si="44">100-M132</f>
        <v>84</v>
      </c>
      <c r="O132" s="1">
        <f t="shared" si="42"/>
        <v>159.6</v>
      </c>
      <c r="P132" s="1">
        <f t="shared" ref="P132:P195" si="45">IF(M132&lt;50,300,600)</f>
        <v>300</v>
      </c>
      <c r="Q132" s="1">
        <f t="shared" ref="Q132:Q195" si="46">Q131+P131-O131</f>
        <v>16063.200000000012</v>
      </c>
    </row>
    <row r="133" spans="1:17" x14ac:dyDescent="0.25">
      <c r="A133" s="1">
        <v>132</v>
      </c>
      <c r="B133" s="1">
        <f t="shared" si="33"/>
        <v>38832</v>
      </c>
      <c r="C133" s="1">
        <f t="shared" ref="C133:C196" si="47">ROUNDDOWN(B133*100/100000,0)</f>
        <v>38</v>
      </c>
      <c r="D133" s="1">
        <f t="shared" ref="D133:D196" si="48">100-C133</f>
        <v>62</v>
      </c>
      <c r="E133" s="1">
        <f t="shared" si="34"/>
        <v>300</v>
      </c>
      <c r="F133" s="1">
        <f t="shared" si="35"/>
        <v>3</v>
      </c>
      <c r="G133" s="1">
        <f t="shared" si="36"/>
        <v>24</v>
      </c>
      <c r="H133" s="1">
        <f t="shared" si="37"/>
        <v>24</v>
      </c>
      <c r="I133" s="1">
        <f t="shared" si="38"/>
        <v>11</v>
      </c>
      <c r="J133" s="1" t="str">
        <f t="shared" si="39"/>
        <v>24:11</v>
      </c>
      <c r="K133" s="1">
        <f t="shared" si="40"/>
        <v>3</v>
      </c>
      <c r="L133" s="1">
        <f t="shared" si="41"/>
        <v>39132</v>
      </c>
      <c r="M133" s="1">
        <f t="shared" si="43"/>
        <v>16</v>
      </c>
      <c r="N133" s="1">
        <f t="shared" si="44"/>
        <v>84</v>
      </c>
      <c r="O133" s="1">
        <f t="shared" si="42"/>
        <v>159.6</v>
      </c>
      <c r="P133" s="1">
        <f t="shared" si="45"/>
        <v>300</v>
      </c>
      <c r="Q133" s="1">
        <f t="shared" si="46"/>
        <v>16203.600000000011</v>
      </c>
    </row>
    <row r="134" spans="1:17" x14ac:dyDescent="0.25">
      <c r="A134" s="1">
        <v>133</v>
      </c>
      <c r="B134" s="1">
        <f t="shared" si="33"/>
        <v>39129</v>
      </c>
      <c r="C134" s="1">
        <f t="shared" si="47"/>
        <v>39</v>
      </c>
      <c r="D134" s="1">
        <f t="shared" si="48"/>
        <v>61</v>
      </c>
      <c r="E134" s="1">
        <f t="shared" si="34"/>
        <v>300</v>
      </c>
      <c r="F134" s="1">
        <f t="shared" si="35"/>
        <v>3</v>
      </c>
      <c r="G134" s="1">
        <f t="shared" si="36"/>
        <v>24</v>
      </c>
      <c r="H134" s="1">
        <f t="shared" si="37"/>
        <v>24</v>
      </c>
      <c r="I134" s="1">
        <f t="shared" si="38"/>
        <v>12</v>
      </c>
      <c r="J134" s="1" t="str">
        <f t="shared" si="39"/>
        <v>24:12</v>
      </c>
      <c r="K134" s="1">
        <f t="shared" si="40"/>
        <v>3</v>
      </c>
      <c r="L134" s="1">
        <f t="shared" si="41"/>
        <v>39429</v>
      </c>
      <c r="M134" s="1">
        <f t="shared" si="43"/>
        <v>16</v>
      </c>
      <c r="N134" s="1">
        <f t="shared" si="44"/>
        <v>84</v>
      </c>
      <c r="O134" s="1">
        <f t="shared" si="42"/>
        <v>159.6</v>
      </c>
      <c r="P134" s="1">
        <f t="shared" si="45"/>
        <v>300</v>
      </c>
      <c r="Q134" s="1">
        <f t="shared" si="46"/>
        <v>16344.000000000013</v>
      </c>
    </row>
    <row r="135" spans="1:17" x14ac:dyDescent="0.25">
      <c r="A135" s="1">
        <v>134</v>
      </c>
      <c r="B135" s="1">
        <f t="shared" si="33"/>
        <v>39426</v>
      </c>
      <c r="C135" s="1">
        <f t="shared" si="47"/>
        <v>39</v>
      </c>
      <c r="D135" s="1">
        <f t="shared" si="48"/>
        <v>61</v>
      </c>
      <c r="E135" s="1">
        <f t="shared" si="34"/>
        <v>300</v>
      </c>
      <c r="F135" s="1">
        <f t="shared" si="35"/>
        <v>3</v>
      </c>
      <c r="G135" s="1">
        <f t="shared" si="36"/>
        <v>24</v>
      </c>
      <c r="H135" s="1">
        <f t="shared" si="37"/>
        <v>24</v>
      </c>
      <c r="I135" s="1">
        <f t="shared" si="38"/>
        <v>13</v>
      </c>
      <c r="J135" s="1" t="str">
        <f t="shared" si="39"/>
        <v>24:13</v>
      </c>
      <c r="K135" s="1">
        <f t="shared" si="40"/>
        <v>3</v>
      </c>
      <c r="L135" s="1">
        <f t="shared" si="41"/>
        <v>39726</v>
      </c>
      <c r="M135" s="1">
        <f t="shared" si="43"/>
        <v>16</v>
      </c>
      <c r="N135" s="1">
        <f t="shared" si="44"/>
        <v>84</v>
      </c>
      <c r="O135" s="1">
        <f t="shared" si="42"/>
        <v>159.6</v>
      </c>
      <c r="P135" s="1">
        <f t="shared" si="45"/>
        <v>300</v>
      </c>
      <c r="Q135" s="1">
        <f t="shared" si="46"/>
        <v>16484.400000000016</v>
      </c>
    </row>
    <row r="136" spans="1:17" x14ac:dyDescent="0.25">
      <c r="A136" s="1">
        <v>135</v>
      </c>
      <c r="B136" s="1">
        <f t="shared" si="33"/>
        <v>39723</v>
      </c>
      <c r="C136" s="1">
        <f t="shared" si="47"/>
        <v>39</v>
      </c>
      <c r="D136" s="1">
        <f t="shared" si="48"/>
        <v>61</v>
      </c>
      <c r="E136" s="1">
        <f t="shared" si="34"/>
        <v>300</v>
      </c>
      <c r="F136" s="1">
        <f t="shared" si="35"/>
        <v>3</v>
      </c>
      <c r="G136" s="1">
        <f t="shared" si="36"/>
        <v>24</v>
      </c>
      <c r="H136" s="1">
        <f t="shared" si="37"/>
        <v>24</v>
      </c>
      <c r="I136" s="1">
        <f t="shared" si="38"/>
        <v>14</v>
      </c>
      <c r="J136" s="1" t="str">
        <f t="shared" si="39"/>
        <v>24:14</v>
      </c>
      <c r="K136" s="1">
        <f t="shared" si="40"/>
        <v>3</v>
      </c>
      <c r="L136" s="1">
        <f t="shared" si="41"/>
        <v>40023</v>
      </c>
      <c r="M136" s="1">
        <f t="shared" si="43"/>
        <v>16</v>
      </c>
      <c r="N136" s="1">
        <f t="shared" si="44"/>
        <v>84</v>
      </c>
      <c r="O136" s="1">
        <f t="shared" si="42"/>
        <v>159.6</v>
      </c>
      <c r="P136" s="1">
        <f t="shared" si="45"/>
        <v>300</v>
      </c>
      <c r="Q136" s="1">
        <f t="shared" si="46"/>
        <v>16624.800000000017</v>
      </c>
    </row>
    <row r="137" spans="1:17" x14ac:dyDescent="0.25">
      <c r="A137" s="1">
        <v>136</v>
      </c>
      <c r="B137" s="1">
        <f t="shared" si="33"/>
        <v>40020</v>
      </c>
      <c r="C137" s="1">
        <f t="shared" si="47"/>
        <v>40</v>
      </c>
      <c r="D137" s="1">
        <f t="shared" si="48"/>
        <v>60</v>
      </c>
      <c r="E137" s="1">
        <f t="shared" si="34"/>
        <v>300</v>
      </c>
      <c r="F137" s="1">
        <f t="shared" si="35"/>
        <v>3</v>
      </c>
      <c r="G137" s="1">
        <f t="shared" si="36"/>
        <v>24</v>
      </c>
      <c r="H137" s="1">
        <f t="shared" si="37"/>
        <v>24</v>
      </c>
      <c r="I137" s="1">
        <f t="shared" si="38"/>
        <v>15</v>
      </c>
      <c r="J137" s="1" t="str">
        <f t="shared" si="39"/>
        <v>24:15</v>
      </c>
      <c r="K137" s="1">
        <f t="shared" si="40"/>
        <v>3</v>
      </c>
      <c r="L137" s="1">
        <f t="shared" si="41"/>
        <v>40320</v>
      </c>
      <c r="M137" s="1">
        <f t="shared" si="43"/>
        <v>16</v>
      </c>
      <c r="N137" s="1">
        <f t="shared" si="44"/>
        <v>84</v>
      </c>
      <c r="O137" s="1">
        <f t="shared" si="42"/>
        <v>159.6</v>
      </c>
      <c r="P137" s="1">
        <f t="shared" si="45"/>
        <v>300</v>
      </c>
      <c r="Q137" s="1">
        <f t="shared" si="46"/>
        <v>16765.200000000019</v>
      </c>
    </row>
    <row r="138" spans="1:17" x14ac:dyDescent="0.25">
      <c r="A138" s="1">
        <v>137</v>
      </c>
      <c r="B138" s="1">
        <f t="shared" si="33"/>
        <v>40317</v>
      </c>
      <c r="C138" s="1">
        <f t="shared" si="47"/>
        <v>40</v>
      </c>
      <c r="D138" s="1">
        <f t="shared" si="48"/>
        <v>60</v>
      </c>
      <c r="E138" s="1">
        <f t="shared" si="34"/>
        <v>300</v>
      </c>
      <c r="F138" s="1">
        <f t="shared" si="35"/>
        <v>3</v>
      </c>
      <c r="G138" s="1">
        <f t="shared" si="36"/>
        <v>24</v>
      </c>
      <c r="H138" s="1">
        <f t="shared" si="37"/>
        <v>24</v>
      </c>
      <c r="I138" s="1">
        <f t="shared" si="38"/>
        <v>16</v>
      </c>
      <c r="J138" s="1" t="str">
        <f t="shared" si="39"/>
        <v>24:16</v>
      </c>
      <c r="K138" s="1">
        <f t="shared" si="40"/>
        <v>3</v>
      </c>
      <c r="L138" s="1">
        <f t="shared" si="41"/>
        <v>40617</v>
      </c>
      <c r="M138" s="1">
        <f t="shared" si="43"/>
        <v>16</v>
      </c>
      <c r="N138" s="1">
        <f t="shared" si="44"/>
        <v>84</v>
      </c>
      <c r="O138" s="1">
        <f t="shared" si="42"/>
        <v>159.6</v>
      </c>
      <c r="P138" s="1">
        <f t="shared" si="45"/>
        <v>300</v>
      </c>
      <c r="Q138" s="1">
        <f t="shared" si="46"/>
        <v>16905.60000000002</v>
      </c>
    </row>
    <row r="139" spans="1:17" x14ac:dyDescent="0.25">
      <c r="A139" s="1">
        <v>138</v>
      </c>
      <c r="B139" s="1">
        <f t="shared" si="33"/>
        <v>40614</v>
      </c>
      <c r="C139" s="1">
        <f t="shared" si="47"/>
        <v>40</v>
      </c>
      <c r="D139" s="1">
        <f t="shared" si="48"/>
        <v>60</v>
      </c>
      <c r="E139" s="1">
        <f t="shared" si="34"/>
        <v>300</v>
      </c>
      <c r="F139" s="1">
        <f t="shared" si="35"/>
        <v>3</v>
      </c>
      <c r="G139" s="1">
        <f t="shared" si="36"/>
        <v>24</v>
      </c>
      <c r="H139" s="1">
        <f t="shared" si="37"/>
        <v>24</v>
      </c>
      <c r="I139" s="1">
        <f t="shared" si="38"/>
        <v>17</v>
      </c>
      <c r="J139" s="1" t="str">
        <f t="shared" si="39"/>
        <v>24:17</v>
      </c>
      <c r="K139" s="1">
        <f t="shared" si="40"/>
        <v>3</v>
      </c>
      <c r="L139" s="1">
        <f t="shared" si="41"/>
        <v>40914</v>
      </c>
      <c r="M139" s="1">
        <f t="shared" si="43"/>
        <v>17</v>
      </c>
      <c r="N139" s="1">
        <f t="shared" si="44"/>
        <v>83</v>
      </c>
      <c r="O139" s="1">
        <f t="shared" si="42"/>
        <v>157.69999999999999</v>
      </c>
      <c r="P139" s="1">
        <f t="shared" si="45"/>
        <v>300</v>
      </c>
      <c r="Q139" s="1">
        <f t="shared" si="46"/>
        <v>17046.000000000022</v>
      </c>
    </row>
    <row r="140" spans="1:17" x14ac:dyDescent="0.25">
      <c r="A140" s="1">
        <v>139</v>
      </c>
      <c r="B140" s="1">
        <f t="shared" si="33"/>
        <v>40911</v>
      </c>
      <c r="C140" s="1">
        <f t="shared" si="47"/>
        <v>40</v>
      </c>
      <c r="D140" s="1">
        <f t="shared" si="48"/>
        <v>60</v>
      </c>
      <c r="E140" s="1">
        <f t="shared" si="34"/>
        <v>300</v>
      </c>
      <c r="F140" s="1">
        <f t="shared" si="35"/>
        <v>3</v>
      </c>
      <c r="G140" s="1">
        <f t="shared" si="36"/>
        <v>24</v>
      </c>
      <c r="H140" s="1">
        <f t="shared" si="37"/>
        <v>24</v>
      </c>
      <c r="I140" s="1">
        <f t="shared" si="38"/>
        <v>18</v>
      </c>
      <c r="J140" s="1" t="str">
        <f t="shared" si="39"/>
        <v>24:18</v>
      </c>
      <c r="K140" s="1">
        <f t="shared" si="40"/>
        <v>3</v>
      </c>
      <c r="L140" s="1">
        <f t="shared" si="41"/>
        <v>41211</v>
      </c>
      <c r="M140" s="1">
        <f t="shared" si="43"/>
        <v>17</v>
      </c>
      <c r="N140" s="1">
        <f t="shared" si="44"/>
        <v>83</v>
      </c>
      <c r="O140" s="1">
        <f t="shared" si="42"/>
        <v>157.69999999999999</v>
      </c>
      <c r="P140" s="1">
        <f t="shared" si="45"/>
        <v>300</v>
      </c>
      <c r="Q140" s="1">
        <f t="shared" si="46"/>
        <v>17188.300000000021</v>
      </c>
    </row>
    <row r="141" spans="1:17" x14ac:dyDescent="0.25">
      <c r="A141" s="1">
        <v>140</v>
      </c>
      <c r="B141" s="1">
        <f t="shared" si="33"/>
        <v>41208</v>
      </c>
      <c r="C141" s="1">
        <f t="shared" si="47"/>
        <v>41</v>
      </c>
      <c r="D141" s="1">
        <f t="shared" si="48"/>
        <v>59</v>
      </c>
      <c r="E141" s="1">
        <f t="shared" si="34"/>
        <v>300</v>
      </c>
      <c r="F141" s="1">
        <f t="shared" si="35"/>
        <v>2</v>
      </c>
      <c r="G141" s="1">
        <f t="shared" si="36"/>
        <v>24</v>
      </c>
      <c r="H141" s="1">
        <f t="shared" si="37"/>
        <v>24</v>
      </c>
      <c r="I141" s="1">
        <f t="shared" si="38"/>
        <v>19</v>
      </c>
      <c r="J141" s="1" t="str">
        <f t="shared" si="39"/>
        <v>24:19</v>
      </c>
      <c r="K141" s="1">
        <f t="shared" si="40"/>
        <v>3</v>
      </c>
      <c r="L141" s="1">
        <f t="shared" si="41"/>
        <v>41508</v>
      </c>
      <c r="M141" s="1">
        <f t="shared" si="43"/>
        <v>17</v>
      </c>
      <c r="N141" s="1">
        <f t="shared" si="44"/>
        <v>83</v>
      </c>
      <c r="O141" s="1">
        <f t="shared" si="42"/>
        <v>157.69999999999999</v>
      </c>
      <c r="P141" s="1">
        <f t="shared" si="45"/>
        <v>300</v>
      </c>
      <c r="Q141" s="1">
        <f t="shared" si="46"/>
        <v>17330.60000000002</v>
      </c>
    </row>
    <row r="142" spans="1:17" x14ac:dyDescent="0.25">
      <c r="A142" s="1">
        <v>141</v>
      </c>
      <c r="B142" s="1">
        <f t="shared" si="33"/>
        <v>41506</v>
      </c>
      <c r="C142" s="1">
        <f t="shared" si="47"/>
        <v>41</v>
      </c>
      <c r="D142" s="1">
        <f t="shared" si="48"/>
        <v>59</v>
      </c>
      <c r="E142" s="1">
        <f t="shared" si="34"/>
        <v>300</v>
      </c>
      <c r="F142" s="1">
        <f t="shared" si="35"/>
        <v>2</v>
      </c>
      <c r="G142" s="1">
        <f t="shared" si="36"/>
        <v>24</v>
      </c>
      <c r="H142" s="1">
        <f t="shared" si="37"/>
        <v>24</v>
      </c>
      <c r="I142" s="1">
        <f t="shared" si="38"/>
        <v>20</v>
      </c>
      <c r="J142" s="1" t="str">
        <f t="shared" si="39"/>
        <v>24:20</v>
      </c>
      <c r="K142" s="1">
        <f t="shared" si="40"/>
        <v>3</v>
      </c>
      <c r="L142" s="1">
        <f t="shared" si="41"/>
        <v>41806</v>
      </c>
      <c r="M142" s="1">
        <f t="shared" si="43"/>
        <v>17</v>
      </c>
      <c r="N142" s="1">
        <f t="shared" si="44"/>
        <v>83</v>
      </c>
      <c r="O142" s="1">
        <f t="shared" si="42"/>
        <v>157.69999999999999</v>
      </c>
      <c r="P142" s="1">
        <f t="shared" si="45"/>
        <v>300</v>
      </c>
      <c r="Q142" s="1">
        <f t="shared" si="46"/>
        <v>17472.90000000002</v>
      </c>
    </row>
    <row r="143" spans="1:17" x14ac:dyDescent="0.25">
      <c r="A143" s="1">
        <v>142</v>
      </c>
      <c r="B143" s="1">
        <f t="shared" si="33"/>
        <v>41804</v>
      </c>
      <c r="C143" s="1">
        <f t="shared" si="47"/>
        <v>41</v>
      </c>
      <c r="D143" s="1">
        <f t="shared" si="48"/>
        <v>59</v>
      </c>
      <c r="E143" s="1">
        <f t="shared" si="34"/>
        <v>300</v>
      </c>
      <c r="F143" s="1">
        <f t="shared" si="35"/>
        <v>2</v>
      </c>
      <c r="G143" s="1">
        <f t="shared" si="36"/>
        <v>24</v>
      </c>
      <c r="H143" s="1">
        <f t="shared" si="37"/>
        <v>24</v>
      </c>
      <c r="I143" s="1">
        <f t="shared" si="38"/>
        <v>21</v>
      </c>
      <c r="J143" s="1" t="str">
        <f t="shared" si="39"/>
        <v>24:21</v>
      </c>
      <c r="K143" s="1">
        <f t="shared" si="40"/>
        <v>3</v>
      </c>
      <c r="L143" s="1">
        <f t="shared" si="41"/>
        <v>42104</v>
      </c>
      <c r="M143" s="1">
        <f t="shared" si="43"/>
        <v>17</v>
      </c>
      <c r="N143" s="1">
        <f t="shared" si="44"/>
        <v>83</v>
      </c>
      <c r="O143" s="1">
        <f t="shared" si="42"/>
        <v>157.69999999999999</v>
      </c>
      <c r="P143" s="1">
        <f t="shared" si="45"/>
        <v>300</v>
      </c>
      <c r="Q143" s="1">
        <f t="shared" si="46"/>
        <v>17615.200000000019</v>
      </c>
    </row>
    <row r="144" spans="1:17" x14ac:dyDescent="0.25">
      <c r="A144" s="1">
        <v>143</v>
      </c>
      <c r="B144" s="1">
        <f t="shared" si="33"/>
        <v>42102</v>
      </c>
      <c r="C144" s="1">
        <f t="shared" si="47"/>
        <v>42</v>
      </c>
      <c r="D144" s="1">
        <f t="shared" si="48"/>
        <v>58</v>
      </c>
      <c r="E144" s="1">
        <f t="shared" si="34"/>
        <v>300</v>
      </c>
      <c r="F144" s="1">
        <f t="shared" si="35"/>
        <v>2</v>
      </c>
      <c r="G144" s="1">
        <f t="shared" si="36"/>
        <v>24</v>
      </c>
      <c r="H144" s="1">
        <f t="shared" si="37"/>
        <v>24</v>
      </c>
      <c r="I144" s="1">
        <f t="shared" si="38"/>
        <v>22</v>
      </c>
      <c r="J144" s="1" t="str">
        <f t="shared" si="39"/>
        <v>24:22</v>
      </c>
      <c r="K144" s="1">
        <f t="shared" si="40"/>
        <v>3</v>
      </c>
      <c r="L144" s="1">
        <f t="shared" si="41"/>
        <v>42402</v>
      </c>
      <c r="M144" s="1">
        <f t="shared" si="43"/>
        <v>17</v>
      </c>
      <c r="N144" s="1">
        <f t="shared" si="44"/>
        <v>83</v>
      </c>
      <c r="O144" s="1">
        <f t="shared" si="42"/>
        <v>157.69999999999999</v>
      </c>
      <c r="P144" s="1">
        <f t="shared" si="45"/>
        <v>300</v>
      </c>
      <c r="Q144" s="1">
        <f t="shared" si="46"/>
        <v>17757.500000000018</v>
      </c>
    </row>
    <row r="145" spans="1:17" x14ac:dyDescent="0.25">
      <c r="A145" s="1">
        <v>144</v>
      </c>
      <c r="B145" s="1">
        <f t="shared" si="33"/>
        <v>42400</v>
      </c>
      <c r="C145" s="1">
        <f t="shared" si="47"/>
        <v>42</v>
      </c>
      <c r="D145" s="1">
        <f t="shared" si="48"/>
        <v>58</v>
      </c>
      <c r="E145" s="1">
        <f t="shared" si="34"/>
        <v>300</v>
      </c>
      <c r="F145" s="1">
        <f t="shared" si="35"/>
        <v>2</v>
      </c>
      <c r="G145" s="1">
        <f t="shared" si="36"/>
        <v>24</v>
      </c>
      <c r="H145" s="1">
        <f t="shared" si="37"/>
        <v>24</v>
      </c>
      <c r="I145" s="1">
        <f t="shared" si="38"/>
        <v>23</v>
      </c>
      <c r="J145" s="1" t="str">
        <f t="shared" si="39"/>
        <v>24:23</v>
      </c>
      <c r="K145" s="1">
        <f t="shared" si="40"/>
        <v>3</v>
      </c>
      <c r="L145" s="1">
        <f t="shared" si="41"/>
        <v>42700</v>
      </c>
      <c r="M145" s="1">
        <f t="shared" si="43"/>
        <v>17</v>
      </c>
      <c r="N145" s="1">
        <f t="shared" si="44"/>
        <v>83</v>
      </c>
      <c r="O145" s="1">
        <f t="shared" si="42"/>
        <v>157.69999999999999</v>
      </c>
      <c r="P145" s="1">
        <f t="shared" si="45"/>
        <v>300</v>
      </c>
      <c r="Q145" s="1">
        <f t="shared" si="46"/>
        <v>17899.800000000017</v>
      </c>
    </row>
    <row r="146" spans="1:17" x14ac:dyDescent="0.25">
      <c r="A146" s="1">
        <v>145</v>
      </c>
      <c r="B146" s="1">
        <f t="shared" si="33"/>
        <v>42698</v>
      </c>
      <c r="C146" s="1">
        <f t="shared" si="47"/>
        <v>42</v>
      </c>
      <c r="D146" s="1">
        <f t="shared" si="48"/>
        <v>58</v>
      </c>
      <c r="E146" s="1">
        <f t="shared" si="34"/>
        <v>300</v>
      </c>
      <c r="F146" s="1">
        <f t="shared" si="35"/>
        <v>2</v>
      </c>
      <c r="G146" s="1">
        <f t="shared" si="36"/>
        <v>24</v>
      </c>
      <c r="H146" s="1">
        <f t="shared" si="37"/>
        <v>24</v>
      </c>
      <c r="I146" s="1">
        <f t="shared" si="38"/>
        <v>24</v>
      </c>
      <c r="J146" s="1" t="str">
        <f t="shared" si="39"/>
        <v>24:24</v>
      </c>
      <c r="K146" s="1">
        <f t="shared" si="40"/>
        <v>3</v>
      </c>
      <c r="L146" s="1">
        <f t="shared" si="41"/>
        <v>42998</v>
      </c>
      <c r="M146" s="1">
        <f t="shared" si="43"/>
        <v>18</v>
      </c>
      <c r="N146" s="1">
        <f t="shared" si="44"/>
        <v>82</v>
      </c>
      <c r="O146" s="1">
        <f t="shared" si="42"/>
        <v>155.79999999999998</v>
      </c>
      <c r="P146" s="1">
        <f t="shared" si="45"/>
        <v>300</v>
      </c>
      <c r="Q146" s="1">
        <f t="shared" si="46"/>
        <v>18042.100000000017</v>
      </c>
    </row>
    <row r="147" spans="1:17" x14ac:dyDescent="0.25">
      <c r="A147" s="1">
        <v>146</v>
      </c>
      <c r="B147" s="1">
        <f t="shared" si="33"/>
        <v>42996</v>
      </c>
      <c r="C147" s="1">
        <f t="shared" si="47"/>
        <v>42</v>
      </c>
      <c r="D147" s="1">
        <f t="shared" si="48"/>
        <v>58</v>
      </c>
      <c r="E147" s="1">
        <f t="shared" si="34"/>
        <v>300</v>
      </c>
      <c r="F147" s="1">
        <f t="shared" si="35"/>
        <v>2</v>
      </c>
      <c r="G147" s="1">
        <f t="shared" si="36"/>
        <v>24</v>
      </c>
      <c r="H147" s="1">
        <f t="shared" si="37"/>
        <v>24</v>
      </c>
      <c r="I147" s="1">
        <f t="shared" si="38"/>
        <v>25</v>
      </c>
      <c r="J147" s="1" t="str">
        <f t="shared" si="39"/>
        <v>24:25</v>
      </c>
      <c r="K147" s="1">
        <f t="shared" si="40"/>
        <v>3</v>
      </c>
      <c r="L147" s="1">
        <f t="shared" si="41"/>
        <v>43296</v>
      </c>
      <c r="M147" s="1">
        <f t="shared" si="43"/>
        <v>18</v>
      </c>
      <c r="N147" s="1">
        <f t="shared" si="44"/>
        <v>82</v>
      </c>
      <c r="O147" s="1">
        <f t="shared" si="42"/>
        <v>155.79999999999998</v>
      </c>
      <c r="P147" s="1">
        <f t="shared" si="45"/>
        <v>300</v>
      </c>
      <c r="Q147" s="1">
        <f t="shared" si="46"/>
        <v>18186.300000000017</v>
      </c>
    </row>
    <row r="148" spans="1:17" x14ac:dyDescent="0.25">
      <c r="A148" s="1">
        <v>147</v>
      </c>
      <c r="B148" s="1">
        <f t="shared" si="33"/>
        <v>43294</v>
      </c>
      <c r="C148" s="1">
        <f t="shared" si="47"/>
        <v>43</v>
      </c>
      <c r="D148" s="1">
        <f t="shared" si="48"/>
        <v>57</v>
      </c>
      <c r="E148" s="1">
        <f t="shared" si="34"/>
        <v>300</v>
      </c>
      <c r="F148" s="1">
        <f t="shared" si="35"/>
        <v>2</v>
      </c>
      <c r="G148" s="1">
        <f t="shared" si="36"/>
        <v>24</v>
      </c>
      <c r="H148" s="1">
        <f t="shared" si="37"/>
        <v>24</v>
      </c>
      <c r="I148" s="1">
        <f t="shared" si="38"/>
        <v>26</v>
      </c>
      <c r="J148" s="1" t="str">
        <f t="shared" si="39"/>
        <v>24:26</v>
      </c>
      <c r="K148" s="1">
        <f t="shared" si="40"/>
        <v>3</v>
      </c>
      <c r="L148" s="1">
        <f t="shared" si="41"/>
        <v>43594</v>
      </c>
      <c r="M148" s="1">
        <f t="shared" si="43"/>
        <v>18</v>
      </c>
      <c r="N148" s="1">
        <f t="shared" si="44"/>
        <v>82</v>
      </c>
      <c r="O148" s="1">
        <f t="shared" si="42"/>
        <v>155.79999999999998</v>
      </c>
      <c r="P148" s="1">
        <f t="shared" si="45"/>
        <v>300</v>
      </c>
      <c r="Q148" s="1">
        <f t="shared" si="46"/>
        <v>18330.500000000018</v>
      </c>
    </row>
    <row r="149" spans="1:17" x14ac:dyDescent="0.25">
      <c r="A149" s="1">
        <v>148</v>
      </c>
      <c r="B149" s="1">
        <f t="shared" si="33"/>
        <v>43592</v>
      </c>
      <c r="C149" s="1">
        <f t="shared" si="47"/>
        <v>43</v>
      </c>
      <c r="D149" s="1">
        <f t="shared" si="48"/>
        <v>57</v>
      </c>
      <c r="E149" s="1">
        <f t="shared" si="34"/>
        <v>300</v>
      </c>
      <c r="F149" s="1">
        <f t="shared" si="35"/>
        <v>2</v>
      </c>
      <c r="G149" s="1">
        <f t="shared" si="36"/>
        <v>24</v>
      </c>
      <c r="H149" s="1">
        <f t="shared" si="37"/>
        <v>24</v>
      </c>
      <c r="I149" s="1">
        <f t="shared" si="38"/>
        <v>27</v>
      </c>
      <c r="J149" s="1" t="str">
        <f t="shared" si="39"/>
        <v>24:27</v>
      </c>
      <c r="K149" s="1">
        <f t="shared" si="40"/>
        <v>3</v>
      </c>
      <c r="L149" s="1">
        <f t="shared" si="41"/>
        <v>43892</v>
      </c>
      <c r="M149" s="1">
        <f t="shared" si="43"/>
        <v>18</v>
      </c>
      <c r="N149" s="1">
        <f t="shared" si="44"/>
        <v>82</v>
      </c>
      <c r="O149" s="1">
        <f t="shared" si="42"/>
        <v>155.79999999999998</v>
      </c>
      <c r="P149" s="1">
        <f t="shared" si="45"/>
        <v>300</v>
      </c>
      <c r="Q149" s="1">
        <f t="shared" si="46"/>
        <v>18474.700000000019</v>
      </c>
    </row>
    <row r="150" spans="1:17" x14ac:dyDescent="0.25">
      <c r="A150" s="1">
        <v>149</v>
      </c>
      <c r="B150" s="1">
        <f t="shared" si="33"/>
        <v>43890</v>
      </c>
      <c r="C150" s="1">
        <f t="shared" si="47"/>
        <v>43</v>
      </c>
      <c r="D150" s="1">
        <f t="shared" si="48"/>
        <v>57</v>
      </c>
      <c r="E150" s="1">
        <f t="shared" si="34"/>
        <v>300</v>
      </c>
      <c r="F150" s="1">
        <f t="shared" si="35"/>
        <v>2</v>
      </c>
      <c r="G150" s="1">
        <f t="shared" si="36"/>
        <v>24</v>
      </c>
      <c r="H150" s="1">
        <f t="shared" si="37"/>
        <v>24</v>
      </c>
      <c r="I150" s="1">
        <f t="shared" si="38"/>
        <v>28</v>
      </c>
      <c r="J150" s="1" t="str">
        <f t="shared" si="39"/>
        <v>24:28</v>
      </c>
      <c r="K150" s="1">
        <f t="shared" si="40"/>
        <v>3</v>
      </c>
      <c r="L150" s="1">
        <f t="shared" si="41"/>
        <v>44190</v>
      </c>
      <c r="M150" s="1">
        <f t="shared" si="43"/>
        <v>18</v>
      </c>
      <c r="N150" s="1">
        <f t="shared" si="44"/>
        <v>82</v>
      </c>
      <c r="O150" s="1">
        <f t="shared" si="42"/>
        <v>155.79999999999998</v>
      </c>
      <c r="P150" s="1">
        <f t="shared" si="45"/>
        <v>300</v>
      </c>
      <c r="Q150" s="1">
        <f t="shared" si="46"/>
        <v>18618.90000000002</v>
      </c>
    </row>
    <row r="151" spans="1:17" x14ac:dyDescent="0.25">
      <c r="A151" s="1">
        <v>150</v>
      </c>
      <c r="B151" s="1">
        <f t="shared" si="33"/>
        <v>44188</v>
      </c>
      <c r="C151" s="1">
        <f t="shared" si="47"/>
        <v>44</v>
      </c>
      <c r="D151" s="1">
        <f t="shared" si="48"/>
        <v>56</v>
      </c>
      <c r="E151" s="1">
        <f t="shared" si="34"/>
        <v>300</v>
      </c>
      <c r="F151" s="1">
        <f t="shared" si="35"/>
        <v>2</v>
      </c>
      <c r="G151" s="1">
        <f t="shared" si="36"/>
        <v>24</v>
      </c>
      <c r="H151" s="1">
        <f t="shared" si="37"/>
        <v>24</v>
      </c>
      <c r="I151" s="1">
        <f t="shared" si="38"/>
        <v>29</v>
      </c>
      <c r="J151" s="1" t="str">
        <f t="shared" si="39"/>
        <v>24:29</v>
      </c>
      <c r="K151" s="1">
        <f t="shared" si="40"/>
        <v>3</v>
      </c>
      <c r="L151" s="1">
        <f t="shared" si="41"/>
        <v>44488</v>
      </c>
      <c r="M151" s="1">
        <f t="shared" si="43"/>
        <v>18</v>
      </c>
      <c r="N151" s="1">
        <f t="shared" si="44"/>
        <v>82</v>
      </c>
      <c r="O151" s="1">
        <f t="shared" si="42"/>
        <v>155.79999999999998</v>
      </c>
      <c r="P151" s="1">
        <f t="shared" si="45"/>
        <v>300</v>
      </c>
      <c r="Q151" s="1">
        <f t="shared" si="46"/>
        <v>18763.10000000002</v>
      </c>
    </row>
    <row r="152" spans="1:17" x14ac:dyDescent="0.25">
      <c r="A152" s="1">
        <v>151</v>
      </c>
      <c r="B152" s="1">
        <f t="shared" si="33"/>
        <v>44486</v>
      </c>
      <c r="C152" s="1">
        <f t="shared" si="47"/>
        <v>44</v>
      </c>
      <c r="D152" s="1">
        <f t="shared" si="48"/>
        <v>56</v>
      </c>
      <c r="E152" s="1">
        <f t="shared" si="34"/>
        <v>300</v>
      </c>
      <c r="F152" s="1">
        <f t="shared" si="35"/>
        <v>2</v>
      </c>
      <c r="G152" s="1">
        <f t="shared" si="36"/>
        <v>24</v>
      </c>
      <c r="H152" s="1">
        <f t="shared" si="37"/>
        <v>24</v>
      </c>
      <c r="I152" s="1">
        <f t="shared" si="38"/>
        <v>30</v>
      </c>
      <c r="J152" s="1" t="str">
        <f t="shared" si="39"/>
        <v>24:30</v>
      </c>
      <c r="K152" s="1">
        <f t="shared" si="40"/>
        <v>3</v>
      </c>
      <c r="L152" s="1">
        <f t="shared" si="41"/>
        <v>44786</v>
      </c>
      <c r="M152" s="1">
        <f t="shared" si="43"/>
        <v>18</v>
      </c>
      <c r="N152" s="1">
        <f t="shared" si="44"/>
        <v>82</v>
      </c>
      <c r="O152" s="1">
        <f t="shared" si="42"/>
        <v>155.79999999999998</v>
      </c>
      <c r="P152" s="1">
        <f t="shared" si="45"/>
        <v>300</v>
      </c>
      <c r="Q152" s="1">
        <f t="shared" si="46"/>
        <v>18907.300000000021</v>
      </c>
    </row>
    <row r="153" spans="1:17" x14ac:dyDescent="0.25">
      <c r="A153" s="1">
        <v>152</v>
      </c>
      <c r="B153" s="1">
        <f t="shared" si="33"/>
        <v>44784</v>
      </c>
      <c r="C153" s="1">
        <f t="shared" si="47"/>
        <v>44</v>
      </c>
      <c r="D153" s="1">
        <f t="shared" si="48"/>
        <v>56</v>
      </c>
      <c r="E153" s="1">
        <f t="shared" si="34"/>
        <v>300</v>
      </c>
      <c r="F153" s="1">
        <f t="shared" si="35"/>
        <v>2</v>
      </c>
      <c r="G153" s="1">
        <f t="shared" si="36"/>
        <v>24</v>
      </c>
      <c r="H153" s="1">
        <f t="shared" si="37"/>
        <v>24</v>
      </c>
      <c r="I153" s="1">
        <f t="shared" si="38"/>
        <v>31</v>
      </c>
      <c r="J153" s="1" t="str">
        <f t="shared" si="39"/>
        <v>24:31</v>
      </c>
      <c r="K153" s="1">
        <f t="shared" si="40"/>
        <v>3</v>
      </c>
      <c r="L153" s="1">
        <f t="shared" si="41"/>
        <v>45084</v>
      </c>
      <c r="M153" s="1">
        <f t="shared" si="43"/>
        <v>19</v>
      </c>
      <c r="N153" s="1">
        <f t="shared" si="44"/>
        <v>81</v>
      </c>
      <c r="O153" s="1">
        <f t="shared" si="42"/>
        <v>153.9</v>
      </c>
      <c r="P153" s="1">
        <f t="shared" si="45"/>
        <v>300</v>
      </c>
      <c r="Q153" s="1">
        <f t="shared" si="46"/>
        <v>19051.500000000022</v>
      </c>
    </row>
    <row r="154" spans="1:17" x14ac:dyDescent="0.25">
      <c r="A154" s="1">
        <v>153</v>
      </c>
      <c r="B154" s="1">
        <f t="shared" si="33"/>
        <v>45082</v>
      </c>
      <c r="C154" s="1">
        <f t="shared" si="47"/>
        <v>45</v>
      </c>
      <c r="D154" s="1">
        <f t="shared" si="48"/>
        <v>55</v>
      </c>
      <c r="E154" s="1">
        <f t="shared" si="34"/>
        <v>300</v>
      </c>
      <c r="F154" s="1">
        <f t="shared" si="35"/>
        <v>2</v>
      </c>
      <c r="G154" s="1">
        <f t="shared" si="36"/>
        <v>24</v>
      </c>
      <c r="H154" s="1">
        <f t="shared" si="37"/>
        <v>24</v>
      </c>
      <c r="I154" s="1">
        <f t="shared" si="38"/>
        <v>32</v>
      </c>
      <c r="J154" s="1" t="str">
        <f t="shared" si="39"/>
        <v>24:32</v>
      </c>
      <c r="K154" s="1">
        <f t="shared" si="40"/>
        <v>3</v>
      </c>
      <c r="L154" s="1">
        <f t="shared" si="41"/>
        <v>45382</v>
      </c>
      <c r="M154" s="1">
        <f t="shared" si="43"/>
        <v>19</v>
      </c>
      <c r="N154" s="1">
        <f t="shared" si="44"/>
        <v>81</v>
      </c>
      <c r="O154" s="1">
        <f t="shared" si="42"/>
        <v>153.9</v>
      </c>
      <c r="P154" s="1">
        <f t="shared" si="45"/>
        <v>300</v>
      </c>
      <c r="Q154" s="1">
        <f t="shared" si="46"/>
        <v>19197.60000000002</v>
      </c>
    </row>
    <row r="155" spans="1:17" x14ac:dyDescent="0.25">
      <c r="A155" s="1">
        <v>154</v>
      </c>
      <c r="B155" s="1">
        <f t="shared" si="33"/>
        <v>45380</v>
      </c>
      <c r="C155" s="1">
        <f t="shared" si="47"/>
        <v>45</v>
      </c>
      <c r="D155" s="1">
        <f t="shared" si="48"/>
        <v>55</v>
      </c>
      <c r="E155" s="1">
        <f t="shared" si="34"/>
        <v>300</v>
      </c>
      <c r="F155" s="1">
        <f t="shared" si="35"/>
        <v>2</v>
      </c>
      <c r="G155" s="1">
        <f t="shared" si="36"/>
        <v>24</v>
      </c>
      <c r="H155" s="1">
        <f t="shared" si="37"/>
        <v>24</v>
      </c>
      <c r="I155" s="1">
        <f t="shared" si="38"/>
        <v>33</v>
      </c>
      <c r="J155" s="1" t="str">
        <f t="shared" si="39"/>
        <v>24:33</v>
      </c>
      <c r="K155" s="1">
        <f t="shared" si="40"/>
        <v>3</v>
      </c>
      <c r="L155" s="1">
        <f t="shared" si="41"/>
        <v>45680</v>
      </c>
      <c r="M155" s="1">
        <f t="shared" si="43"/>
        <v>19</v>
      </c>
      <c r="N155" s="1">
        <f t="shared" si="44"/>
        <v>81</v>
      </c>
      <c r="O155" s="1">
        <f t="shared" si="42"/>
        <v>153.9</v>
      </c>
      <c r="P155" s="1">
        <f t="shared" si="45"/>
        <v>300</v>
      </c>
      <c r="Q155" s="1">
        <f t="shared" si="46"/>
        <v>19343.700000000019</v>
      </c>
    </row>
    <row r="156" spans="1:17" x14ac:dyDescent="0.25">
      <c r="A156" s="1">
        <v>155</v>
      </c>
      <c r="B156" s="1">
        <f t="shared" si="33"/>
        <v>45678</v>
      </c>
      <c r="C156" s="1">
        <f t="shared" si="47"/>
        <v>45</v>
      </c>
      <c r="D156" s="1">
        <f t="shared" si="48"/>
        <v>55</v>
      </c>
      <c r="E156" s="1">
        <f t="shared" si="34"/>
        <v>300</v>
      </c>
      <c r="F156" s="1">
        <f t="shared" si="35"/>
        <v>2</v>
      </c>
      <c r="G156" s="1">
        <f t="shared" si="36"/>
        <v>24</v>
      </c>
      <c r="H156" s="1">
        <f t="shared" si="37"/>
        <v>24</v>
      </c>
      <c r="I156" s="1">
        <f t="shared" si="38"/>
        <v>34</v>
      </c>
      <c r="J156" s="1" t="str">
        <f t="shared" si="39"/>
        <v>24:34</v>
      </c>
      <c r="K156" s="1">
        <f t="shared" si="40"/>
        <v>3</v>
      </c>
      <c r="L156" s="1">
        <f t="shared" si="41"/>
        <v>45978</v>
      </c>
      <c r="M156" s="1">
        <f t="shared" si="43"/>
        <v>19</v>
      </c>
      <c r="N156" s="1">
        <f t="shared" si="44"/>
        <v>81</v>
      </c>
      <c r="O156" s="1">
        <f t="shared" si="42"/>
        <v>153.9</v>
      </c>
      <c r="P156" s="1">
        <f t="shared" si="45"/>
        <v>300</v>
      </c>
      <c r="Q156" s="1">
        <f t="shared" si="46"/>
        <v>19489.800000000017</v>
      </c>
    </row>
    <row r="157" spans="1:17" x14ac:dyDescent="0.25">
      <c r="A157" s="1">
        <v>156</v>
      </c>
      <c r="B157" s="1">
        <f t="shared" si="33"/>
        <v>45976</v>
      </c>
      <c r="C157" s="1">
        <f t="shared" si="47"/>
        <v>45</v>
      </c>
      <c r="D157" s="1">
        <f t="shared" si="48"/>
        <v>55</v>
      </c>
      <c r="E157" s="1">
        <f t="shared" si="34"/>
        <v>300</v>
      </c>
      <c r="F157" s="1">
        <f t="shared" si="35"/>
        <v>2</v>
      </c>
      <c r="G157" s="1">
        <f t="shared" si="36"/>
        <v>24</v>
      </c>
      <c r="H157" s="1">
        <f t="shared" si="37"/>
        <v>24</v>
      </c>
      <c r="I157" s="1">
        <f t="shared" si="38"/>
        <v>35</v>
      </c>
      <c r="J157" s="1" t="str">
        <f t="shared" si="39"/>
        <v>24:35</v>
      </c>
      <c r="K157" s="1">
        <f t="shared" si="40"/>
        <v>3</v>
      </c>
      <c r="L157" s="1">
        <f t="shared" si="41"/>
        <v>46276</v>
      </c>
      <c r="M157" s="1">
        <f t="shared" si="43"/>
        <v>19</v>
      </c>
      <c r="N157" s="1">
        <f t="shared" si="44"/>
        <v>81</v>
      </c>
      <c r="O157" s="1">
        <f t="shared" si="42"/>
        <v>153.9</v>
      </c>
      <c r="P157" s="1">
        <f t="shared" si="45"/>
        <v>300</v>
      </c>
      <c r="Q157" s="1">
        <f t="shared" si="46"/>
        <v>19635.900000000016</v>
      </c>
    </row>
    <row r="158" spans="1:17" x14ac:dyDescent="0.25">
      <c r="A158" s="1">
        <v>157</v>
      </c>
      <c r="B158" s="1">
        <f t="shared" si="33"/>
        <v>46274</v>
      </c>
      <c r="C158" s="1">
        <f t="shared" si="47"/>
        <v>46</v>
      </c>
      <c r="D158" s="1">
        <f t="shared" si="48"/>
        <v>54</v>
      </c>
      <c r="E158" s="1">
        <f t="shared" si="34"/>
        <v>300</v>
      </c>
      <c r="F158" s="1">
        <f t="shared" si="35"/>
        <v>2</v>
      </c>
      <c r="G158" s="1">
        <f t="shared" si="36"/>
        <v>24</v>
      </c>
      <c r="H158" s="1">
        <f t="shared" si="37"/>
        <v>24</v>
      </c>
      <c r="I158" s="1">
        <f t="shared" si="38"/>
        <v>36</v>
      </c>
      <c r="J158" s="1" t="str">
        <f t="shared" si="39"/>
        <v>24:36</v>
      </c>
      <c r="K158" s="1">
        <f t="shared" si="40"/>
        <v>3</v>
      </c>
      <c r="L158" s="1">
        <f t="shared" si="41"/>
        <v>46574</v>
      </c>
      <c r="M158" s="1">
        <f t="shared" si="43"/>
        <v>19</v>
      </c>
      <c r="N158" s="1">
        <f t="shared" si="44"/>
        <v>81</v>
      </c>
      <c r="O158" s="1">
        <f t="shared" si="42"/>
        <v>153.9</v>
      </c>
      <c r="P158" s="1">
        <f t="shared" si="45"/>
        <v>300</v>
      </c>
      <c r="Q158" s="1">
        <f t="shared" si="46"/>
        <v>19782.000000000015</v>
      </c>
    </row>
    <row r="159" spans="1:17" x14ac:dyDescent="0.25">
      <c r="A159" s="1">
        <v>158</v>
      </c>
      <c r="B159" s="1">
        <f t="shared" si="33"/>
        <v>46572</v>
      </c>
      <c r="C159" s="1">
        <f t="shared" si="47"/>
        <v>46</v>
      </c>
      <c r="D159" s="1">
        <f t="shared" si="48"/>
        <v>54</v>
      </c>
      <c r="E159" s="1">
        <f t="shared" si="34"/>
        <v>300</v>
      </c>
      <c r="F159" s="1">
        <f t="shared" si="35"/>
        <v>2</v>
      </c>
      <c r="G159" s="1">
        <f t="shared" si="36"/>
        <v>24</v>
      </c>
      <c r="H159" s="1">
        <f t="shared" si="37"/>
        <v>24</v>
      </c>
      <c r="I159" s="1">
        <f t="shared" si="38"/>
        <v>37</v>
      </c>
      <c r="J159" s="1" t="str">
        <f t="shared" si="39"/>
        <v>24:37</v>
      </c>
      <c r="K159" s="1">
        <f t="shared" si="40"/>
        <v>3</v>
      </c>
      <c r="L159" s="1">
        <f t="shared" si="41"/>
        <v>46872</v>
      </c>
      <c r="M159" s="1">
        <f t="shared" si="43"/>
        <v>19</v>
      </c>
      <c r="N159" s="1">
        <f t="shared" si="44"/>
        <v>81</v>
      </c>
      <c r="O159" s="1">
        <f t="shared" si="42"/>
        <v>153.9</v>
      </c>
      <c r="P159" s="1">
        <f t="shared" si="45"/>
        <v>300</v>
      </c>
      <c r="Q159" s="1">
        <f t="shared" si="46"/>
        <v>19928.100000000013</v>
      </c>
    </row>
    <row r="160" spans="1:17" x14ac:dyDescent="0.25">
      <c r="A160" s="1">
        <v>159</v>
      </c>
      <c r="B160" s="1">
        <f t="shared" si="33"/>
        <v>46870</v>
      </c>
      <c r="C160" s="1">
        <f t="shared" si="47"/>
        <v>46</v>
      </c>
      <c r="D160" s="1">
        <f t="shared" si="48"/>
        <v>54</v>
      </c>
      <c r="E160" s="1">
        <f t="shared" si="34"/>
        <v>300</v>
      </c>
      <c r="F160" s="1">
        <f t="shared" si="35"/>
        <v>2</v>
      </c>
      <c r="G160" s="1">
        <f t="shared" si="36"/>
        <v>24</v>
      </c>
      <c r="H160" s="1">
        <f t="shared" si="37"/>
        <v>24</v>
      </c>
      <c r="I160" s="1">
        <f t="shared" si="38"/>
        <v>38</v>
      </c>
      <c r="J160" s="1" t="str">
        <f t="shared" si="39"/>
        <v>24:38</v>
      </c>
      <c r="K160" s="1">
        <f t="shared" si="40"/>
        <v>3</v>
      </c>
      <c r="L160" s="1">
        <f t="shared" si="41"/>
        <v>47170</v>
      </c>
      <c r="M160" s="1">
        <f t="shared" si="43"/>
        <v>20</v>
      </c>
      <c r="N160" s="1">
        <f t="shared" si="44"/>
        <v>80</v>
      </c>
      <c r="O160" s="1">
        <f t="shared" si="42"/>
        <v>152</v>
      </c>
      <c r="P160" s="1">
        <f t="shared" si="45"/>
        <v>300</v>
      </c>
      <c r="Q160" s="1">
        <f t="shared" si="46"/>
        <v>20074.200000000012</v>
      </c>
    </row>
    <row r="161" spans="1:17" x14ac:dyDescent="0.25">
      <c r="A161" s="1">
        <v>160</v>
      </c>
      <c r="B161" s="1">
        <f t="shared" si="33"/>
        <v>47168</v>
      </c>
      <c r="C161" s="1">
        <f t="shared" si="47"/>
        <v>47</v>
      </c>
      <c r="D161" s="1">
        <f t="shared" si="48"/>
        <v>53</v>
      </c>
      <c r="E161" s="1">
        <f t="shared" si="34"/>
        <v>300</v>
      </c>
      <c r="F161" s="1">
        <f t="shared" si="35"/>
        <v>2</v>
      </c>
      <c r="G161" s="1">
        <f t="shared" si="36"/>
        <v>24</v>
      </c>
      <c r="H161" s="1">
        <f t="shared" si="37"/>
        <v>24</v>
      </c>
      <c r="I161" s="1">
        <f t="shared" si="38"/>
        <v>39</v>
      </c>
      <c r="J161" s="1" t="str">
        <f t="shared" si="39"/>
        <v>24:39</v>
      </c>
      <c r="K161" s="1">
        <f t="shared" si="40"/>
        <v>3</v>
      </c>
      <c r="L161" s="1">
        <f t="shared" si="41"/>
        <v>47468</v>
      </c>
      <c r="M161" s="1">
        <f t="shared" si="43"/>
        <v>20</v>
      </c>
      <c r="N161" s="1">
        <f t="shared" si="44"/>
        <v>80</v>
      </c>
      <c r="O161" s="1">
        <f t="shared" si="42"/>
        <v>152</v>
      </c>
      <c r="P161" s="1">
        <f t="shared" si="45"/>
        <v>300</v>
      </c>
      <c r="Q161" s="1">
        <f t="shared" si="46"/>
        <v>20222.200000000012</v>
      </c>
    </row>
    <row r="162" spans="1:17" x14ac:dyDescent="0.25">
      <c r="A162" s="1">
        <v>161</v>
      </c>
      <c r="B162" s="1">
        <f t="shared" si="33"/>
        <v>47466</v>
      </c>
      <c r="C162" s="1">
        <f t="shared" si="47"/>
        <v>47</v>
      </c>
      <c r="D162" s="1">
        <f t="shared" si="48"/>
        <v>53</v>
      </c>
      <c r="E162" s="1">
        <f t="shared" si="34"/>
        <v>300</v>
      </c>
      <c r="F162" s="1">
        <f t="shared" si="35"/>
        <v>2</v>
      </c>
      <c r="G162" s="1">
        <f t="shared" si="36"/>
        <v>24</v>
      </c>
      <c r="H162" s="1">
        <f t="shared" si="37"/>
        <v>24</v>
      </c>
      <c r="I162" s="1">
        <f t="shared" si="38"/>
        <v>40</v>
      </c>
      <c r="J162" s="1" t="str">
        <f t="shared" si="39"/>
        <v>24:40</v>
      </c>
      <c r="K162" s="1">
        <f t="shared" si="40"/>
        <v>3</v>
      </c>
      <c r="L162" s="1">
        <f t="shared" si="41"/>
        <v>47766</v>
      </c>
      <c r="M162" s="1">
        <f t="shared" si="43"/>
        <v>20</v>
      </c>
      <c r="N162" s="1">
        <f t="shared" si="44"/>
        <v>80</v>
      </c>
      <c r="O162" s="1">
        <f t="shared" si="42"/>
        <v>152</v>
      </c>
      <c r="P162" s="1">
        <f t="shared" si="45"/>
        <v>300</v>
      </c>
      <c r="Q162" s="1">
        <f t="shared" si="46"/>
        <v>20370.200000000012</v>
      </c>
    </row>
    <row r="163" spans="1:17" x14ac:dyDescent="0.25">
      <c r="A163" s="1">
        <v>162</v>
      </c>
      <c r="B163" s="1">
        <f t="shared" si="33"/>
        <v>47764</v>
      </c>
      <c r="C163" s="1">
        <f t="shared" si="47"/>
        <v>47</v>
      </c>
      <c r="D163" s="1">
        <f t="shared" si="48"/>
        <v>53</v>
      </c>
      <c r="E163" s="1">
        <f t="shared" si="34"/>
        <v>300</v>
      </c>
      <c r="F163" s="1">
        <f t="shared" si="35"/>
        <v>2</v>
      </c>
      <c r="G163" s="1">
        <f t="shared" si="36"/>
        <v>24</v>
      </c>
      <c r="H163" s="1">
        <f t="shared" si="37"/>
        <v>24</v>
      </c>
      <c r="I163" s="1">
        <f t="shared" si="38"/>
        <v>41</v>
      </c>
      <c r="J163" s="1" t="str">
        <f t="shared" si="39"/>
        <v>24:41</v>
      </c>
      <c r="K163" s="1">
        <f t="shared" si="40"/>
        <v>3</v>
      </c>
      <c r="L163" s="1">
        <f t="shared" si="41"/>
        <v>48064</v>
      </c>
      <c r="M163" s="1">
        <f t="shared" si="43"/>
        <v>20</v>
      </c>
      <c r="N163" s="1">
        <f t="shared" si="44"/>
        <v>80</v>
      </c>
      <c r="O163" s="1">
        <f t="shared" si="42"/>
        <v>152</v>
      </c>
      <c r="P163" s="1">
        <f t="shared" si="45"/>
        <v>300</v>
      </c>
      <c r="Q163" s="1">
        <f t="shared" si="46"/>
        <v>20518.200000000012</v>
      </c>
    </row>
    <row r="164" spans="1:17" x14ac:dyDescent="0.25">
      <c r="A164" s="1">
        <v>163</v>
      </c>
      <c r="B164" s="1">
        <f t="shared" si="33"/>
        <v>48062</v>
      </c>
      <c r="C164" s="1">
        <f t="shared" si="47"/>
        <v>48</v>
      </c>
      <c r="D164" s="1">
        <f t="shared" si="48"/>
        <v>52</v>
      </c>
      <c r="E164" s="1">
        <f t="shared" si="34"/>
        <v>300</v>
      </c>
      <c r="F164" s="1">
        <f t="shared" si="35"/>
        <v>2</v>
      </c>
      <c r="G164" s="1">
        <f t="shared" si="36"/>
        <v>24</v>
      </c>
      <c r="H164" s="1">
        <f t="shared" si="37"/>
        <v>24</v>
      </c>
      <c r="I164" s="1">
        <f t="shared" si="38"/>
        <v>42</v>
      </c>
      <c r="J164" s="1" t="str">
        <f t="shared" si="39"/>
        <v>24:42</v>
      </c>
      <c r="K164" s="1">
        <f t="shared" si="40"/>
        <v>3</v>
      </c>
      <c r="L164" s="1">
        <f t="shared" si="41"/>
        <v>48362</v>
      </c>
      <c r="M164" s="1">
        <f t="shared" si="43"/>
        <v>20</v>
      </c>
      <c r="N164" s="1">
        <f t="shared" si="44"/>
        <v>80</v>
      </c>
      <c r="O164" s="1">
        <f t="shared" si="42"/>
        <v>152</v>
      </c>
      <c r="P164" s="1">
        <f t="shared" si="45"/>
        <v>300</v>
      </c>
      <c r="Q164" s="1">
        <f t="shared" si="46"/>
        <v>20666.200000000012</v>
      </c>
    </row>
    <row r="165" spans="1:17" x14ac:dyDescent="0.25">
      <c r="A165" s="1">
        <v>164</v>
      </c>
      <c r="B165" s="1">
        <f t="shared" si="33"/>
        <v>48360</v>
      </c>
      <c r="C165" s="1">
        <f t="shared" si="47"/>
        <v>48</v>
      </c>
      <c r="D165" s="1">
        <f t="shared" si="48"/>
        <v>52</v>
      </c>
      <c r="E165" s="1">
        <f t="shared" si="34"/>
        <v>300</v>
      </c>
      <c r="F165" s="1">
        <f t="shared" si="35"/>
        <v>2</v>
      </c>
      <c r="G165" s="1">
        <f t="shared" si="36"/>
        <v>24</v>
      </c>
      <c r="H165" s="1">
        <f t="shared" si="37"/>
        <v>24</v>
      </c>
      <c r="I165" s="1">
        <f t="shared" si="38"/>
        <v>43</v>
      </c>
      <c r="J165" s="1" t="str">
        <f t="shared" si="39"/>
        <v>24:43</v>
      </c>
      <c r="K165" s="1">
        <f t="shared" si="40"/>
        <v>3</v>
      </c>
      <c r="L165" s="1">
        <f t="shared" si="41"/>
        <v>48660</v>
      </c>
      <c r="M165" s="1">
        <f t="shared" si="43"/>
        <v>20</v>
      </c>
      <c r="N165" s="1">
        <f t="shared" si="44"/>
        <v>80</v>
      </c>
      <c r="O165" s="1">
        <f t="shared" si="42"/>
        <v>152</v>
      </c>
      <c r="P165" s="1">
        <f t="shared" si="45"/>
        <v>300</v>
      </c>
      <c r="Q165" s="1">
        <f t="shared" si="46"/>
        <v>20814.200000000012</v>
      </c>
    </row>
    <row r="166" spans="1:17" x14ac:dyDescent="0.25">
      <c r="A166" s="1">
        <v>165</v>
      </c>
      <c r="B166" s="1">
        <f t="shared" si="33"/>
        <v>48658</v>
      </c>
      <c r="C166" s="1">
        <f t="shared" si="47"/>
        <v>48</v>
      </c>
      <c r="D166" s="1">
        <f t="shared" si="48"/>
        <v>52</v>
      </c>
      <c r="E166" s="1">
        <f t="shared" si="34"/>
        <v>300</v>
      </c>
      <c r="F166" s="1">
        <f t="shared" si="35"/>
        <v>2</v>
      </c>
      <c r="G166" s="1">
        <f t="shared" si="36"/>
        <v>24</v>
      </c>
      <c r="H166" s="1">
        <f t="shared" si="37"/>
        <v>24</v>
      </c>
      <c r="I166" s="1">
        <f t="shared" si="38"/>
        <v>44</v>
      </c>
      <c r="J166" s="1" t="str">
        <f t="shared" si="39"/>
        <v>24:44</v>
      </c>
      <c r="K166" s="1">
        <f t="shared" si="40"/>
        <v>3</v>
      </c>
      <c r="L166" s="1">
        <f t="shared" si="41"/>
        <v>48958</v>
      </c>
      <c r="M166" s="1">
        <f t="shared" si="43"/>
        <v>20</v>
      </c>
      <c r="N166" s="1">
        <f t="shared" si="44"/>
        <v>80</v>
      </c>
      <c r="O166" s="1">
        <f t="shared" si="42"/>
        <v>152</v>
      </c>
      <c r="P166" s="1">
        <f t="shared" si="45"/>
        <v>300</v>
      </c>
      <c r="Q166" s="1">
        <f t="shared" si="46"/>
        <v>20962.200000000012</v>
      </c>
    </row>
    <row r="167" spans="1:17" x14ac:dyDescent="0.25">
      <c r="A167" s="1">
        <v>166</v>
      </c>
      <c r="B167" s="1">
        <f t="shared" si="33"/>
        <v>48956</v>
      </c>
      <c r="C167" s="1">
        <f t="shared" si="47"/>
        <v>48</v>
      </c>
      <c r="D167" s="1">
        <f t="shared" si="48"/>
        <v>52</v>
      </c>
      <c r="E167" s="1">
        <f t="shared" si="34"/>
        <v>300</v>
      </c>
      <c r="F167" s="1">
        <f t="shared" si="35"/>
        <v>2</v>
      </c>
      <c r="G167" s="1">
        <f t="shared" si="36"/>
        <v>24</v>
      </c>
      <c r="H167" s="1">
        <f t="shared" si="37"/>
        <v>24</v>
      </c>
      <c r="I167" s="1">
        <f t="shared" si="38"/>
        <v>45</v>
      </c>
      <c r="J167" s="1" t="str">
        <f t="shared" si="39"/>
        <v>24:45</v>
      </c>
      <c r="K167" s="1">
        <f t="shared" si="40"/>
        <v>3</v>
      </c>
      <c r="L167" s="1">
        <f t="shared" si="41"/>
        <v>49256</v>
      </c>
      <c r="M167" s="1">
        <f t="shared" si="43"/>
        <v>21</v>
      </c>
      <c r="N167" s="1">
        <f t="shared" si="44"/>
        <v>79</v>
      </c>
      <c r="O167" s="1">
        <f t="shared" si="42"/>
        <v>150.1</v>
      </c>
      <c r="P167" s="1">
        <f t="shared" si="45"/>
        <v>300</v>
      </c>
      <c r="Q167" s="1">
        <f t="shared" si="46"/>
        <v>21110.200000000012</v>
      </c>
    </row>
    <row r="168" spans="1:17" x14ac:dyDescent="0.25">
      <c r="A168" s="1">
        <v>167</v>
      </c>
      <c r="B168" s="1">
        <f t="shared" si="33"/>
        <v>49254</v>
      </c>
      <c r="C168" s="1">
        <f t="shared" si="47"/>
        <v>49</v>
      </c>
      <c r="D168" s="1">
        <f t="shared" si="48"/>
        <v>51</v>
      </c>
      <c r="E168" s="1">
        <f t="shared" si="34"/>
        <v>300</v>
      </c>
      <c r="F168" s="1">
        <f t="shared" si="35"/>
        <v>2</v>
      </c>
      <c r="G168" s="1">
        <f t="shared" si="36"/>
        <v>24</v>
      </c>
      <c r="H168" s="1">
        <f t="shared" si="37"/>
        <v>24</v>
      </c>
      <c r="I168" s="1">
        <f t="shared" si="38"/>
        <v>46</v>
      </c>
      <c r="J168" s="1" t="str">
        <f t="shared" si="39"/>
        <v>24:46</v>
      </c>
      <c r="K168" s="1">
        <f t="shared" si="40"/>
        <v>3</v>
      </c>
      <c r="L168" s="1">
        <f t="shared" si="41"/>
        <v>49554</v>
      </c>
      <c r="M168" s="1">
        <f t="shared" si="43"/>
        <v>21</v>
      </c>
      <c r="N168" s="1">
        <f t="shared" si="44"/>
        <v>79</v>
      </c>
      <c r="O168" s="1">
        <f t="shared" si="42"/>
        <v>150.1</v>
      </c>
      <c r="P168" s="1">
        <f t="shared" si="45"/>
        <v>300</v>
      </c>
      <c r="Q168" s="1">
        <f t="shared" si="46"/>
        <v>21260.100000000013</v>
      </c>
    </row>
    <row r="169" spans="1:17" x14ac:dyDescent="0.25">
      <c r="A169" s="1">
        <v>168</v>
      </c>
      <c r="B169" s="1">
        <f t="shared" si="33"/>
        <v>49552</v>
      </c>
      <c r="C169" s="1">
        <f t="shared" si="47"/>
        <v>49</v>
      </c>
      <c r="D169" s="1">
        <f t="shared" si="48"/>
        <v>51</v>
      </c>
      <c r="E169" s="1">
        <f t="shared" si="34"/>
        <v>300</v>
      </c>
      <c r="F169" s="1">
        <f t="shared" si="35"/>
        <v>2</v>
      </c>
      <c r="G169" s="1">
        <f t="shared" si="36"/>
        <v>24</v>
      </c>
      <c r="H169" s="1">
        <f t="shared" si="37"/>
        <v>24</v>
      </c>
      <c r="I169" s="1">
        <f t="shared" si="38"/>
        <v>47</v>
      </c>
      <c r="J169" s="1" t="str">
        <f t="shared" si="39"/>
        <v>24:47</v>
      </c>
      <c r="K169" s="1">
        <f t="shared" si="40"/>
        <v>3</v>
      </c>
      <c r="L169" s="1">
        <f t="shared" si="41"/>
        <v>49852</v>
      </c>
      <c r="M169" s="1">
        <f t="shared" si="43"/>
        <v>21</v>
      </c>
      <c r="N169" s="1">
        <f t="shared" si="44"/>
        <v>79</v>
      </c>
      <c r="O169" s="1">
        <f t="shared" si="42"/>
        <v>150.1</v>
      </c>
      <c r="P169" s="1">
        <f t="shared" si="45"/>
        <v>300</v>
      </c>
      <c r="Q169" s="1">
        <f t="shared" si="46"/>
        <v>21410.000000000015</v>
      </c>
    </row>
    <row r="170" spans="1:17" x14ac:dyDescent="0.25">
      <c r="A170" s="1">
        <v>169</v>
      </c>
      <c r="B170" s="1">
        <f t="shared" si="33"/>
        <v>49850</v>
      </c>
      <c r="C170" s="1">
        <f t="shared" si="47"/>
        <v>49</v>
      </c>
      <c r="D170" s="1">
        <f t="shared" si="48"/>
        <v>51</v>
      </c>
      <c r="E170" s="1">
        <f t="shared" si="34"/>
        <v>300</v>
      </c>
      <c r="F170" s="1">
        <f t="shared" si="35"/>
        <v>2</v>
      </c>
      <c r="G170" s="1">
        <f t="shared" si="36"/>
        <v>24</v>
      </c>
      <c r="H170" s="1">
        <f t="shared" si="37"/>
        <v>24</v>
      </c>
      <c r="I170" s="1">
        <f t="shared" si="38"/>
        <v>48</v>
      </c>
      <c r="J170" s="1" t="str">
        <f t="shared" si="39"/>
        <v>24:48</v>
      </c>
      <c r="K170" s="1">
        <f t="shared" si="40"/>
        <v>3</v>
      </c>
      <c r="L170" s="1">
        <f t="shared" si="41"/>
        <v>50150</v>
      </c>
      <c r="M170" s="1">
        <f t="shared" si="43"/>
        <v>21</v>
      </c>
      <c r="N170" s="1">
        <f t="shared" si="44"/>
        <v>79</v>
      </c>
      <c r="O170" s="1">
        <f t="shared" si="42"/>
        <v>150.1</v>
      </c>
      <c r="P170" s="1">
        <f t="shared" si="45"/>
        <v>300</v>
      </c>
      <c r="Q170" s="1">
        <f t="shared" si="46"/>
        <v>21559.900000000016</v>
      </c>
    </row>
    <row r="171" spans="1:17" x14ac:dyDescent="0.25">
      <c r="A171" s="1">
        <v>170</v>
      </c>
      <c r="B171" s="1">
        <f t="shared" si="33"/>
        <v>50148</v>
      </c>
      <c r="C171" s="1">
        <f t="shared" si="47"/>
        <v>50</v>
      </c>
      <c r="D171" s="1">
        <f t="shared" si="48"/>
        <v>50</v>
      </c>
      <c r="E171" s="1">
        <f t="shared" si="34"/>
        <v>600</v>
      </c>
      <c r="F171" s="1">
        <f t="shared" si="35"/>
        <v>2</v>
      </c>
      <c r="G171" s="1">
        <f t="shared" si="36"/>
        <v>24</v>
      </c>
      <c r="H171" s="1">
        <f t="shared" si="37"/>
        <v>24</v>
      </c>
      <c r="I171" s="1">
        <f t="shared" si="38"/>
        <v>49</v>
      </c>
      <c r="J171" s="1" t="str">
        <f t="shared" si="39"/>
        <v>24:49</v>
      </c>
      <c r="K171" s="1">
        <f t="shared" si="40"/>
        <v>3</v>
      </c>
      <c r="L171" s="1">
        <f t="shared" si="41"/>
        <v>50748</v>
      </c>
      <c r="M171" s="1">
        <f t="shared" si="43"/>
        <v>21</v>
      </c>
      <c r="N171" s="1">
        <f t="shared" si="44"/>
        <v>79</v>
      </c>
      <c r="O171" s="1">
        <f t="shared" si="42"/>
        <v>150.1</v>
      </c>
      <c r="P171" s="1">
        <f t="shared" si="45"/>
        <v>300</v>
      </c>
      <c r="Q171" s="1">
        <f t="shared" si="46"/>
        <v>21709.800000000017</v>
      </c>
    </row>
    <row r="172" spans="1:17" x14ac:dyDescent="0.25">
      <c r="A172" s="1">
        <v>171</v>
      </c>
      <c r="B172" s="1">
        <f t="shared" si="33"/>
        <v>50746</v>
      </c>
      <c r="C172" s="1">
        <f t="shared" si="47"/>
        <v>50</v>
      </c>
      <c r="D172" s="1">
        <f t="shared" si="48"/>
        <v>50</v>
      </c>
      <c r="E172" s="1">
        <f t="shared" si="34"/>
        <v>600</v>
      </c>
      <c r="F172" s="1">
        <f t="shared" si="35"/>
        <v>2</v>
      </c>
      <c r="G172" s="1">
        <f t="shared" si="36"/>
        <v>24</v>
      </c>
      <c r="H172" s="1">
        <f t="shared" si="37"/>
        <v>24</v>
      </c>
      <c r="I172" s="1">
        <f t="shared" si="38"/>
        <v>50</v>
      </c>
      <c r="J172" s="1" t="str">
        <f t="shared" si="39"/>
        <v>24:50</v>
      </c>
      <c r="K172" s="1">
        <f t="shared" si="40"/>
        <v>3</v>
      </c>
      <c r="L172" s="1">
        <f t="shared" si="41"/>
        <v>51346</v>
      </c>
      <c r="M172" s="1">
        <f t="shared" si="43"/>
        <v>21</v>
      </c>
      <c r="N172" s="1">
        <f t="shared" si="44"/>
        <v>79</v>
      </c>
      <c r="O172" s="1">
        <f t="shared" si="42"/>
        <v>150.1</v>
      </c>
      <c r="P172" s="1">
        <f t="shared" si="45"/>
        <v>300</v>
      </c>
      <c r="Q172" s="1">
        <f t="shared" si="46"/>
        <v>21859.700000000019</v>
      </c>
    </row>
    <row r="173" spans="1:17" x14ac:dyDescent="0.25">
      <c r="A173" s="1">
        <v>172</v>
      </c>
      <c r="B173" s="1">
        <f t="shared" si="33"/>
        <v>51344</v>
      </c>
      <c r="C173" s="1">
        <f t="shared" si="47"/>
        <v>51</v>
      </c>
      <c r="D173" s="1">
        <f t="shared" si="48"/>
        <v>49</v>
      </c>
      <c r="E173" s="1">
        <f t="shared" si="34"/>
        <v>600</v>
      </c>
      <c r="F173" s="1">
        <f t="shared" si="35"/>
        <v>2</v>
      </c>
      <c r="G173" s="1">
        <f t="shared" si="36"/>
        <v>24</v>
      </c>
      <c r="H173" s="1">
        <f t="shared" si="37"/>
        <v>24</v>
      </c>
      <c r="I173" s="1">
        <f t="shared" si="38"/>
        <v>51</v>
      </c>
      <c r="J173" s="1" t="str">
        <f t="shared" si="39"/>
        <v>24:51</v>
      </c>
      <c r="K173" s="1">
        <f t="shared" si="40"/>
        <v>3</v>
      </c>
      <c r="L173" s="1">
        <f t="shared" si="41"/>
        <v>51944</v>
      </c>
      <c r="M173" s="1">
        <f t="shared" si="43"/>
        <v>22</v>
      </c>
      <c r="N173" s="1">
        <f t="shared" si="44"/>
        <v>78</v>
      </c>
      <c r="O173" s="1">
        <f t="shared" si="42"/>
        <v>148.19999999999999</v>
      </c>
      <c r="P173" s="1">
        <f t="shared" si="45"/>
        <v>300</v>
      </c>
      <c r="Q173" s="1">
        <f t="shared" si="46"/>
        <v>22009.60000000002</v>
      </c>
    </row>
    <row r="174" spans="1:17" x14ac:dyDescent="0.25">
      <c r="A174" s="1">
        <v>173</v>
      </c>
      <c r="B174" s="1">
        <f t="shared" si="33"/>
        <v>51942</v>
      </c>
      <c r="C174" s="1">
        <f t="shared" si="47"/>
        <v>51</v>
      </c>
      <c r="D174" s="1">
        <f t="shared" si="48"/>
        <v>49</v>
      </c>
      <c r="E174" s="1">
        <f t="shared" si="34"/>
        <v>600</v>
      </c>
      <c r="F174" s="1">
        <f t="shared" si="35"/>
        <v>2</v>
      </c>
      <c r="G174" s="1">
        <f t="shared" si="36"/>
        <v>24</v>
      </c>
      <c r="H174" s="1">
        <f t="shared" si="37"/>
        <v>24</v>
      </c>
      <c r="I174" s="1">
        <f t="shared" si="38"/>
        <v>52</v>
      </c>
      <c r="J174" s="1" t="str">
        <f t="shared" si="39"/>
        <v>24:52</v>
      </c>
      <c r="K174" s="1">
        <f t="shared" si="40"/>
        <v>3</v>
      </c>
      <c r="L174" s="1">
        <f t="shared" si="41"/>
        <v>52542</v>
      </c>
      <c r="M174" s="1">
        <f t="shared" si="43"/>
        <v>22</v>
      </c>
      <c r="N174" s="1">
        <f t="shared" si="44"/>
        <v>78</v>
      </c>
      <c r="O174" s="1">
        <f t="shared" si="42"/>
        <v>148.19999999999999</v>
      </c>
      <c r="P174" s="1">
        <f t="shared" si="45"/>
        <v>300</v>
      </c>
      <c r="Q174" s="1">
        <f t="shared" si="46"/>
        <v>22161.40000000002</v>
      </c>
    </row>
    <row r="175" spans="1:17" x14ac:dyDescent="0.25">
      <c r="A175" s="1">
        <v>174</v>
      </c>
      <c r="B175" s="1">
        <f t="shared" si="33"/>
        <v>52540</v>
      </c>
      <c r="C175" s="1">
        <f t="shared" si="47"/>
        <v>52</v>
      </c>
      <c r="D175" s="1">
        <f t="shared" si="48"/>
        <v>48</v>
      </c>
      <c r="E175" s="1">
        <f t="shared" si="34"/>
        <v>600</v>
      </c>
      <c r="F175" s="1">
        <f t="shared" si="35"/>
        <v>2</v>
      </c>
      <c r="G175" s="1">
        <f t="shared" si="36"/>
        <v>24</v>
      </c>
      <c r="H175" s="1">
        <f t="shared" si="37"/>
        <v>24</v>
      </c>
      <c r="I175" s="1">
        <f t="shared" si="38"/>
        <v>53</v>
      </c>
      <c r="J175" s="1" t="str">
        <f t="shared" si="39"/>
        <v>24:53</v>
      </c>
      <c r="K175" s="1">
        <f t="shared" si="40"/>
        <v>3</v>
      </c>
      <c r="L175" s="1">
        <f t="shared" si="41"/>
        <v>53140</v>
      </c>
      <c r="M175" s="1">
        <f t="shared" si="43"/>
        <v>22</v>
      </c>
      <c r="N175" s="1">
        <f t="shared" si="44"/>
        <v>78</v>
      </c>
      <c r="O175" s="1">
        <f t="shared" si="42"/>
        <v>148.19999999999999</v>
      </c>
      <c r="P175" s="1">
        <f t="shared" si="45"/>
        <v>300</v>
      </c>
      <c r="Q175" s="1">
        <f t="shared" si="46"/>
        <v>22313.200000000019</v>
      </c>
    </row>
    <row r="176" spans="1:17" x14ac:dyDescent="0.25">
      <c r="A176" s="1">
        <v>175</v>
      </c>
      <c r="B176" s="1">
        <f t="shared" si="33"/>
        <v>53138</v>
      </c>
      <c r="C176" s="1">
        <f t="shared" si="47"/>
        <v>53</v>
      </c>
      <c r="D176" s="1">
        <f t="shared" si="48"/>
        <v>47</v>
      </c>
      <c r="E176" s="1">
        <f t="shared" si="34"/>
        <v>600</v>
      </c>
      <c r="F176" s="1">
        <f t="shared" si="35"/>
        <v>2</v>
      </c>
      <c r="G176" s="1">
        <f t="shared" si="36"/>
        <v>24</v>
      </c>
      <c r="H176" s="1">
        <f t="shared" si="37"/>
        <v>24</v>
      </c>
      <c r="I176" s="1">
        <f t="shared" si="38"/>
        <v>54</v>
      </c>
      <c r="J176" s="1" t="str">
        <f t="shared" si="39"/>
        <v>24:54</v>
      </c>
      <c r="K176" s="1">
        <f t="shared" si="40"/>
        <v>3</v>
      </c>
      <c r="L176" s="1">
        <f t="shared" si="41"/>
        <v>53738</v>
      </c>
      <c r="M176" s="1">
        <f t="shared" si="43"/>
        <v>22</v>
      </c>
      <c r="N176" s="1">
        <f t="shared" si="44"/>
        <v>78</v>
      </c>
      <c r="O176" s="1">
        <f t="shared" si="42"/>
        <v>148.19999999999999</v>
      </c>
      <c r="P176" s="1">
        <f t="shared" si="45"/>
        <v>300</v>
      </c>
      <c r="Q176" s="1">
        <f t="shared" si="46"/>
        <v>22465.000000000018</v>
      </c>
    </row>
    <row r="177" spans="1:17" x14ac:dyDescent="0.25">
      <c r="A177" s="1">
        <v>176</v>
      </c>
      <c r="B177" s="1">
        <f t="shared" si="33"/>
        <v>53736</v>
      </c>
      <c r="C177" s="1">
        <f t="shared" si="47"/>
        <v>53</v>
      </c>
      <c r="D177" s="1">
        <f t="shared" si="48"/>
        <v>47</v>
      </c>
      <c r="E177" s="1">
        <f t="shared" si="34"/>
        <v>600</v>
      </c>
      <c r="F177" s="1">
        <f t="shared" si="35"/>
        <v>2</v>
      </c>
      <c r="G177" s="1">
        <f t="shared" si="36"/>
        <v>24</v>
      </c>
      <c r="H177" s="1">
        <f t="shared" si="37"/>
        <v>24</v>
      </c>
      <c r="I177" s="1">
        <f t="shared" si="38"/>
        <v>55</v>
      </c>
      <c r="J177" s="1" t="str">
        <f t="shared" si="39"/>
        <v>24:55</v>
      </c>
      <c r="K177" s="1">
        <f t="shared" si="40"/>
        <v>3</v>
      </c>
      <c r="L177" s="1">
        <f t="shared" si="41"/>
        <v>54336</v>
      </c>
      <c r="M177" s="1">
        <f t="shared" si="43"/>
        <v>22</v>
      </c>
      <c r="N177" s="1">
        <f t="shared" si="44"/>
        <v>78</v>
      </c>
      <c r="O177" s="1">
        <f t="shared" si="42"/>
        <v>148.19999999999999</v>
      </c>
      <c r="P177" s="1">
        <f t="shared" si="45"/>
        <v>300</v>
      </c>
      <c r="Q177" s="1">
        <f t="shared" si="46"/>
        <v>22616.800000000017</v>
      </c>
    </row>
    <row r="178" spans="1:17" x14ac:dyDescent="0.25">
      <c r="A178" s="1">
        <v>177</v>
      </c>
      <c r="B178" s="1">
        <f t="shared" si="33"/>
        <v>54334</v>
      </c>
      <c r="C178" s="1">
        <f t="shared" si="47"/>
        <v>54</v>
      </c>
      <c r="D178" s="1">
        <f t="shared" si="48"/>
        <v>46</v>
      </c>
      <c r="E178" s="1">
        <f t="shared" si="34"/>
        <v>600</v>
      </c>
      <c r="F178" s="1">
        <f t="shared" si="35"/>
        <v>2</v>
      </c>
      <c r="G178" s="1">
        <f t="shared" si="36"/>
        <v>24</v>
      </c>
      <c r="H178" s="1">
        <f t="shared" si="37"/>
        <v>24</v>
      </c>
      <c r="I178" s="1">
        <f t="shared" si="38"/>
        <v>56</v>
      </c>
      <c r="J178" s="1" t="str">
        <f t="shared" si="39"/>
        <v>24:56</v>
      </c>
      <c r="K178" s="1">
        <f t="shared" si="40"/>
        <v>3</v>
      </c>
      <c r="L178" s="1">
        <f t="shared" si="41"/>
        <v>54934</v>
      </c>
      <c r="M178" s="1">
        <f t="shared" si="43"/>
        <v>22</v>
      </c>
      <c r="N178" s="1">
        <f t="shared" si="44"/>
        <v>78</v>
      </c>
      <c r="O178" s="1">
        <f t="shared" si="42"/>
        <v>148.19999999999999</v>
      </c>
      <c r="P178" s="1">
        <f t="shared" si="45"/>
        <v>300</v>
      </c>
      <c r="Q178" s="1">
        <f t="shared" si="46"/>
        <v>22768.600000000017</v>
      </c>
    </row>
    <row r="179" spans="1:17" x14ac:dyDescent="0.25">
      <c r="A179" s="1">
        <v>178</v>
      </c>
      <c r="B179" s="1">
        <f t="shared" si="33"/>
        <v>54932</v>
      </c>
      <c r="C179" s="1">
        <f t="shared" si="47"/>
        <v>54</v>
      </c>
      <c r="D179" s="1">
        <f t="shared" si="48"/>
        <v>46</v>
      </c>
      <c r="E179" s="1">
        <f t="shared" si="34"/>
        <v>600</v>
      </c>
      <c r="F179" s="1">
        <f t="shared" si="35"/>
        <v>2</v>
      </c>
      <c r="G179" s="1">
        <f t="shared" si="36"/>
        <v>24</v>
      </c>
      <c r="H179" s="1">
        <f t="shared" si="37"/>
        <v>24</v>
      </c>
      <c r="I179" s="1">
        <f t="shared" si="38"/>
        <v>57</v>
      </c>
      <c r="J179" s="1" t="str">
        <f t="shared" si="39"/>
        <v>24:57</v>
      </c>
      <c r="K179" s="1">
        <f t="shared" si="40"/>
        <v>3</v>
      </c>
      <c r="L179" s="1">
        <f t="shared" si="41"/>
        <v>55532</v>
      </c>
      <c r="M179" s="1">
        <f t="shared" si="43"/>
        <v>22</v>
      </c>
      <c r="N179" s="1">
        <f t="shared" si="44"/>
        <v>78</v>
      </c>
      <c r="O179" s="1">
        <f t="shared" si="42"/>
        <v>148.19999999999999</v>
      </c>
      <c r="P179" s="1">
        <f t="shared" si="45"/>
        <v>300</v>
      </c>
      <c r="Q179" s="1">
        <f t="shared" si="46"/>
        <v>22920.400000000016</v>
      </c>
    </row>
    <row r="180" spans="1:17" x14ac:dyDescent="0.25">
      <c r="A180" s="1">
        <v>179</v>
      </c>
      <c r="B180" s="1">
        <f t="shared" si="33"/>
        <v>55530</v>
      </c>
      <c r="C180" s="1">
        <f t="shared" si="47"/>
        <v>55</v>
      </c>
      <c r="D180" s="1">
        <f t="shared" si="48"/>
        <v>45</v>
      </c>
      <c r="E180" s="1">
        <f t="shared" si="34"/>
        <v>600</v>
      </c>
      <c r="F180" s="1">
        <f t="shared" si="35"/>
        <v>2</v>
      </c>
      <c r="G180" s="1">
        <f t="shared" si="36"/>
        <v>24</v>
      </c>
      <c r="H180" s="1">
        <f t="shared" si="37"/>
        <v>24</v>
      </c>
      <c r="I180" s="1">
        <f t="shared" si="38"/>
        <v>58</v>
      </c>
      <c r="J180" s="1" t="str">
        <f t="shared" si="39"/>
        <v>24:58</v>
      </c>
      <c r="K180" s="1">
        <f t="shared" si="40"/>
        <v>3</v>
      </c>
      <c r="L180" s="1">
        <f t="shared" si="41"/>
        <v>56130</v>
      </c>
      <c r="M180" s="1">
        <f t="shared" si="43"/>
        <v>23</v>
      </c>
      <c r="N180" s="1">
        <f t="shared" si="44"/>
        <v>77</v>
      </c>
      <c r="O180" s="1">
        <f t="shared" si="42"/>
        <v>146.29999999999998</v>
      </c>
      <c r="P180" s="1">
        <f t="shared" si="45"/>
        <v>300</v>
      </c>
      <c r="Q180" s="1">
        <f t="shared" si="46"/>
        <v>23072.200000000015</v>
      </c>
    </row>
    <row r="181" spans="1:17" x14ac:dyDescent="0.25">
      <c r="A181" s="1">
        <v>180</v>
      </c>
      <c r="B181" s="1">
        <f t="shared" si="33"/>
        <v>56128</v>
      </c>
      <c r="C181" s="1">
        <f t="shared" si="47"/>
        <v>56</v>
      </c>
      <c r="D181" s="1">
        <f t="shared" si="48"/>
        <v>44</v>
      </c>
      <c r="E181" s="1">
        <f t="shared" si="34"/>
        <v>600</v>
      </c>
      <c r="F181" s="1">
        <f t="shared" si="35"/>
        <v>2</v>
      </c>
      <c r="G181" s="1">
        <f t="shared" si="36"/>
        <v>24</v>
      </c>
      <c r="H181" s="1">
        <f t="shared" si="37"/>
        <v>24</v>
      </c>
      <c r="I181" s="1">
        <f t="shared" si="38"/>
        <v>59</v>
      </c>
      <c r="J181" s="1" t="str">
        <f t="shared" si="39"/>
        <v>24:59</v>
      </c>
      <c r="K181" s="1">
        <f t="shared" si="40"/>
        <v>3</v>
      </c>
      <c r="L181" s="1">
        <f t="shared" si="41"/>
        <v>56728</v>
      </c>
      <c r="M181" s="1">
        <f t="shared" si="43"/>
        <v>23</v>
      </c>
      <c r="N181" s="1">
        <f t="shared" si="44"/>
        <v>77</v>
      </c>
      <c r="O181" s="1">
        <f t="shared" si="42"/>
        <v>146.29999999999998</v>
      </c>
      <c r="P181" s="1">
        <f t="shared" si="45"/>
        <v>300</v>
      </c>
      <c r="Q181" s="1">
        <f t="shared" si="46"/>
        <v>23225.900000000016</v>
      </c>
    </row>
    <row r="182" spans="1:17" x14ac:dyDescent="0.25">
      <c r="A182" s="1">
        <v>181</v>
      </c>
      <c r="B182" s="1">
        <f t="shared" si="33"/>
        <v>56726</v>
      </c>
      <c r="C182" s="1">
        <f t="shared" si="47"/>
        <v>56</v>
      </c>
      <c r="D182" s="1">
        <f t="shared" si="48"/>
        <v>44</v>
      </c>
      <c r="E182" s="1">
        <f t="shared" si="34"/>
        <v>600</v>
      </c>
      <c r="F182" s="1">
        <f t="shared" si="35"/>
        <v>2</v>
      </c>
      <c r="G182" s="1">
        <f t="shared" si="36"/>
        <v>25</v>
      </c>
      <c r="H182" s="1">
        <f t="shared" si="37"/>
        <v>1</v>
      </c>
      <c r="I182" s="1">
        <f t="shared" si="38"/>
        <v>0</v>
      </c>
      <c r="J182" s="1" t="str">
        <f t="shared" si="39"/>
        <v>1:0</v>
      </c>
      <c r="K182" s="1">
        <f t="shared" si="40"/>
        <v>4</v>
      </c>
      <c r="L182" s="1">
        <f t="shared" si="41"/>
        <v>57326</v>
      </c>
      <c r="M182" s="1">
        <f t="shared" si="43"/>
        <v>23</v>
      </c>
      <c r="N182" s="1">
        <f t="shared" si="44"/>
        <v>77</v>
      </c>
      <c r="O182" s="1">
        <f t="shared" si="42"/>
        <v>146.29999999999998</v>
      </c>
      <c r="P182" s="1">
        <f t="shared" si="45"/>
        <v>300</v>
      </c>
      <c r="Q182" s="1">
        <f t="shared" si="46"/>
        <v>23379.600000000017</v>
      </c>
    </row>
    <row r="183" spans="1:17" x14ac:dyDescent="0.25">
      <c r="A183" s="1">
        <v>182</v>
      </c>
      <c r="B183" s="1">
        <f t="shared" si="33"/>
        <v>57324</v>
      </c>
      <c r="C183" s="1">
        <f t="shared" si="47"/>
        <v>57</v>
      </c>
      <c r="D183" s="1">
        <f t="shared" si="48"/>
        <v>43</v>
      </c>
      <c r="E183" s="1">
        <f t="shared" si="34"/>
        <v>600</v>
      </c>
      <c r="F183" s="1">
        <f t="shared" si="35"/>
        <v>2</v>
      </c>
      <c r="G183" s="1">
        <f t="shared" si="36"/>
        <v>25</v>
      </c>
      <c r="H183" s="1">
        <f t="shared" si="37"/>
        <v>1</v>
      </c>
      <c r="I183" s="1">
        <f t="shared" si="38"/>
        <v>1</v>
      </c>
      <c r="J183" s="1" t="str">
        <f t="shared" si="39"/>
        <v>1:1</v>
      </c>
      <c r="K183" s="1">
        <f t="shared" si="40"/>
        <v>4</v>
      </c>
      <c r="L183" s="1">
        <f t="shared" si="41"/>
        <v>57924</v>
      </c>
      <c r="M183" s="1">
        <f t="shared" si="43"/>
        <v>23</v>
      </c>
      <c r="N183" s="1">
        <f t="shared" si="44"/>
        <v>77</v>
      </c>
      <c r="O183" s="1">
        <f t="shared" si="42"/>
        <v>146.29999999999998</v>
      </c>
      <c r="P183" s="1">
        <f t="shared" si="45"/>
        <v>300</v>
      </c>
      <c r="Q183" s="1">
        <f t="shared" si="46"/>
        <v>23533.300000000017</v>
      </c>
    </row>
    <row r="184" spans="1:17" x14ac:dyDescent="0.25">
      <c r="A184" s="1">
        <v>183</v>
      </c>
      <c r="B184" s="1">
        <f t="shared" si="33"/>
        <v>57922</v>
      </c>
      <c r="C184" s="1">
        <f t="shared" si="47"/>
        <v>57</v>
      </c>
      <c r="D184" s="1">
        <f t="shared" si="48"/>
        <v>43</v>
      </c>
      <c r="E184" s="1">
        <f t="shared" si="34"/>
        <v>600</v>
      </c>
      <c r="F184" s="1">
        <f t="shared" si="35"/>
        <v>2</v>
      </c>
      <c r="G184" s="1">
        <f t="shared" si="36"/>
        <v>25</v>
      </c>
      <c r="H184" s="1">
        <f t="shared" si="37"/>
        <v>1</v>
      </c>
      <c r="I184" s="1">
        <f t="shared" si="38"/>
        <v>2</v>
      </c>
      <c r="J184" s="1" t="str">
        <f t="shared" si="39"/>
        <v>1:2</v>
      </c>
      <c r="K184" s="1">
        <f t="shared" si="40"/>
        <v>4</v>
      </c>
      <c r="L184" s="1">
        <f t="shared" si="41"/>
        <v>58522</v>
      </c>
      <c r="M184" s="1">
        <f t="shared" si="43"/>
        <v>23</v>
      </c>
      <c r="N184" s="1">
        <f t="shared" si="44"/>
        <v>77</v>
      </c>
      <c r="O184" s="1">
        <f t="shared" si="42"/>
        <v>146.29999999999998</v>
      </c>
      <c r="P184" s="1">
        <f t="shared" si="45"/>
        <v>300</v>
      </c>
      <c r="Q184" s="1">
        <f t="shared" si="46"/>
        <v>23687.000000000018</v>
      </c>
    </row>
    <row r="185" spans="1:17" x14ac:dyDescent="0.25">
      <c r="A185" s="1">
        <v>184</v>
      </c>
      <c r="B185" s="1">
        <f t="shared" si="33"/>
        <v>58520</v>
      </c>
      <c r="C185" s="1">
        <f t="shared" si="47"/>
        <v>58</v>
      </c>
      <c r="D185" s="1">
        <f t="shared" si="48"/>
        <v>42</v>
      </c>
      <c r="E185" s="1">
        <f t="shared" si="34"/>
        <v>600</v>
      </c>
      <c r="F185" s="1">
        <f t="shared" si="35"/>
        <v>2</v>
      </c>
      <c r="G185" s="1">
        <f t="shared" si="36"/>
        <v>25</v>
      </c>
      <c r="H185" s="1">
        <f t="shared" si="37"/>
        <v>1</v>
      </c>
      <c r="I185" s="1">
        <f t="shared" si="38"/>
        <v>3</v>
      </c>
      <c r="J185" s="1" t="str">
        <f t="shared" si="39"/>
        <v>1:3</v>
      </c>
      <c r="K185" s="1">
        <f t="shared" si="40"/>
        <v>4</v>
      </c>
      <c r="L185" s="1">
        <f t="shared" si="41"/>
        <v>59120</v>
      </c>
      <c r="M185" s="1">
        <f t="shared" si="43"/>
        <v>23</v>
      </c>
      <c r="N185" s="1">
        <f t="shared" si="44"/>
        <v>77</v>
      </c>
      <c r="O185" s="1">
        <f t="shared" si="42"/>
        <v>146.29999999999998</v>
      </c>
      <c r="P185" s="1">
        <f t="shared" si="45"/>
        <v>300</v>
      </c>
      <c r="Q185" s="1">
        <f t="shared" si="46"/>
        <v>23840.700000000019</v>
      </c>
    </row>
    <row r="186" spans="1:17" x14ac:dyDescent="0.25">
      <c r="A186" s="1">
        <v>185</v>
      </c>
      <c r="B186" s="1">
        <f t="shared" si="33"/>
        <v>59118</v>
      </c>
      <c r="C186" s="1">
        <f t="shared" si="47"/>
        <v>59</v>
      </c>
      <c r="D186" s="1">
        <f t="shared" si="48"/>
        <v>41</v>
      </c>
      <c r="E186" s="1">
        <f t="shared" si="34"/>
        <v>600</v>
      </c>
      <c r="F186" s="1">
        <f t="shared" si="35"/>
        <v>2</v>
      </c>
      <c r="G186" s="1">
        <f t="shared" si="36"/>
        <v>25</v>
      </c>
      <c r="H186" s="1">
        <f t="shared" si="37"/>
        <v>1</v>
      </c>
      <c r="I186" s="1">
        <f t="shared" si="38"/>
        <v>4</v>
      </c>
      <c r="J186" s="1" t="str">
        <f t="shared" si="39"/>
        <v>1:4</v>
      </c>
      <c r="K186" s="1">
        <f t="shared" si="40"/>
        <v>4</v>
      </c>
      <c r="L186" s="1">
        <f t="shared" si="41"/>
        <v>59718</v>
      </c>
      <c r="M186" s="1">
        <f t="shared" si="43"/>
        <v>23</v>
      </c>
      <c r="N186" s="1">
        <f t="shared" si="44"/>
        <v>77</v>
      </c>
      <c r="O186" s="1">
        <f t="shared" si="42"/>
        <v>146.29999999999998</v>
      </c>
      <c r="P186" s="1">
        <f t="shared" si="45"/>
        <v>300</v>
      </c>
      <c r="Q186" s="1">
        <f t="shared" si="46"/>
        <v>23994.40000000002</v>
      </c>
    </row>
    <row r="187" spans="1:17" x14ac:dyDescent="0.25">
      <c r="A187" s="1">
        <v>186</v>
      </c>
      <c r="B187" s="1">
        <f t="shared" si="33"/>
        <v>59716</v>
      </c>
      <c r="C187" s="1">
        <f t="shared" si="47"/>
        <v>59</v>
      </c>
      <c r="D187" s="1">
        <f t="shared" si="48"/>
        <v>41</v>
      </c>
      <c r="E187" s="1">
        <f t="shared" si="34"/>
        <v>600</v>
      </c>
      <c r="F187" s="1">
        <f t="shared" si="35"/>
        <v>2</v>
      </c>
      <c r="G187" s="1">
        <f t="shared" si="36"/>
        <v>25</v>
      </c>
      <c r="H187" s="1">
        <f t="shared" si="37"/>
        <v>1</v>
      </c>
      <c r="I187" s="1">
        <f t="shared" si="38"/>
        <v>5</v>
      </c>
      <c r="J187" s="1" t="str">
        <f t="shared" si="39"/>
        <v>1:5</v>
      </c>
      <c r="K187" s="1">
        <f t="shared" si="40"/>
        <v>4</v>
      </c>
      <c r="L187" s="1">
        <f t="shared" si="41"/>
        <v>60316</v>
      </c>
      <c r="M187" s="1">
        <f t="shared" si="43"/>
        <v>24</v>
      </c>
      <c r="N187" s="1">
        <f t="shared" si="44"/>
        <v>76</v>
      </c>
      <c r="O187" s="1">
        <f t="shared" si="42"/>
        <v>144.4</v>
      </c>
      <c r="P187" s="1">
        <f t="shared" si="45"/>
        <v>300</v>
      </c>
      <c r="Q187" s="1">
        <f t="shared" si="46"/>
        <v>24148.10000000002</v>
      </c>
    </row>
    <row r="188" spans="1:17" x14ac:dyDescent="0.25">
      <c r="A188" s="1">
        <v>187</v>
      </c>
      <c r="B188" s="1">
        <f t="shared" si="33"/>
        <v>60314</v>
      </c>
      <c r="C188" s="1">
        <f t="shared" si="47"/>
        <v>60</v>
      </c>
      <c r="D188" s="1">
        <f t="shared" si="48"/>
        <v>40</v>
      </c>
      <c r="E188" s="1">
        <f t="shared" si="34"/>
        <v>600</v>
      </c>
      <c r="F188" s="1">
        <f t="shared" si="35"/>
        <v>2</v>
      </c>
      <c r="G188" s="1">
        <f t="shared" si="36"/>
        <v>25</v>
      </c>
      <c r="H188" s="1">
        <f t="shared" si="37"/>
        <v>1</v>
      </c>
      <c r="I188" s="1">
        <f t="shared" si="38"/>
        <v>6</v>
      </c>
      <c r="J188" s="1" t="str">
        <f t="shared" si="39"/>
        <v>1:6</v>
      </c>
      <c r="K188" s="1">
        <f t="shared" si="40"/>
        <v>4</v>
      </c>
      <c r="L188" s="1">
        <f t="shared" si="41"/>
        <v>60914</v>
      </c>
      <c r="M188" s="1">
        <f t="shared" si="43"/>
        <v>24</v>
      </c>
      <c r="N188" s="1">
        <f t="shared" si="44"/>
        <v>76</v>
      </c>
      <c r="O188" s="1">
        <f t="shared" si="42"/>
        <v>144.4</v>
      </c>
      <c r="P188" s="1">
        <f t="shared" si="45"/>
        <v>300</v>
      </c>
      <c r="Q188" s="1">
        <f t="shared" si="46"/>
        <v>24303.700000000019</v>
      </c>
    </row>
    <row r="189" spans="1:17" x14ac:dyDescent="0.25">
      <c r="A189" s="1">
        <v>188</v>
      </c>
      <c r="B189" s="1">
        <f t="shared" si="33"/>
        <v>60912</v>
      </c>
      <c r="C189" s="1">
        <f t="shared" si="47"/>
        <v>60</v>
      </c>
      <c r="D189" s="1">
        <f t="shared" si="48"/>
        <v>40</v>
      </c>
      <c r="E189" s="1">
        <f t="shared" si="34"/>
        <v>600</v>
      </c>
      <c r="F189" s="1">
        <f t="shared" si="35"/>
        <v>2</v>
      </c>
      <c r="G189" s="1">
        <f t="shared" si="36"/>
        <v>25</v>
      </c>
      <c r="H189" s="1">
        <f t="shared" si="37"/>
        <v>1</v>
      </c>
      <c r="I189" s="1">
        <f t="shared" si="38"/>
        <v>7</v>
      </c>
      <c r="J189" s="1" t="str">
        <f t="shared" si="39"/>
        <v>1:7</v>
      </c>
      <c r="K189" s="1">
        <f t="shared" si="40"/>
        <v>4</v>
      </c>
      <c r="L189" s="1">
        <f t="shared" si="41"/>
        <v>61512</v>
      </c>
      <c r="M189" s="1">
        <f t="shared" si="43"/>
        <v>24</v>
      </c>
      <c r="N189" s="1">
        <f t="shared" si="44"/>
        <v>76</v>
      </c>
      <c r="O189" s="1">
        <f t="shared" si="42"/>
        <v>144.4</v>
      </c>
      <c r="P189" s="1">
        <f t="shared" si="45"/>
        <v>300</v>
      </c>
      <c r="Q189" s="1">
        <f t="shared" si="46"/>
        <v>24459.300000000017</v>
      </c>
    </row>
    <row r="190" spans="1:17" x14ac:dyDescent="0.25">
      <c r="A190" s="1">
        <v>189</v>
      </c>
      <c r="B190" s="1">
        <f t="shared" si="33"/>
        <v>61510</v>
      </c>
      <c r="C190" s="1">
        <f t="shared" si="47"/>
        <v>61</v>
      </c>
      <c r="D190" s="1">
        <f t="shared" si="48"/>
        <v>39</v>
      </c>
      <c r="E190" s="1">
        <f t="shared" si="34"/>
        <v>600</v>
      </c>
      <c r="F190" s="1">
        <f t="shared" si="35"/>
        <v>1</v>
      </c>
      <c r="G190" s="1">
        <f t="shared" si="36"/>
        <v>25</v>
      </c>
      <c r="H190" s="1">
        <f t="shared" si="37"/>
        <v>1</v>
      </c>
      <c r="I190" s="1">
        <f t="shared" si="38"/>
        <v>8</v>
      </c>
      <c r="J190" s="1" t="str">
        <f t="shared" si="39"/>
        <v>1:8</v>
      </c>
      <c r="K190" s="1">
        <f t="shared" si="40"/>
        <v>4</v>
      </c>
      <c r="L190" s="1">
        <f t="shared" si="41"/>
        <v>62110</v>
      </c>
      <c r="M190" s="1">
        <f t="shared" si="43"/>
        <v>24</v>
      </c>
      <c r="N190" s="1">
        <f t="shared" si="44"/>
        <v>76</v>
      </c>
      <c r="O190" s="1">
        <f t="shared" si="42"/>
        <v>144.4</v>
      </c>
      <c r="P190" s="1">
        <f t="shared" si="45"/>
        <v>300</v>
      </c>
      <c r="Q190" s="1">
        <f t="shared" si="46"/>
        <v>24614.900000000016</v>
      </c>
    </row>
    <row r="191" spans="1:17" x14ac:dyDescent="0.25">
      <c r="A191" s="1">
        <v>190</v>
      </c>
      <c r="B191" s="1">
        <f t="shared" si="33"/>
        <v>62109</v>
      </c>
      <c r="C191" s="1">
        <f t="shared" si="47"/>
        <v>62</v>
      </c>
      <c r="D191" s="1">
        <f t="shared" si="48"/>
        <v>38</v>
      </c>
      <c r="E191" s="1">
        <f t="shared" si="34"/>
        <v>600</v>
      </c>
      <c r="F191" s="1">
        <f t="shared" si="35"/>
        <v>1</v>
      </c>
      <c r="G191" s="1">
        <f t="shared" si="36"/>
        <v>25</v>
      </c>
      <c r="H191" s="1">
        <f t="shared" si="37"/>
        <v>1</v>
      </c>
      <c r="I191" s="1">
        <f t="shared" si="38"/>
        <v>9</v>
      </c>
      <c r="J191" s="1" t="str">
        <f t="shared" si="39"/>
        <v>1:9</v>
      </c>
      <c r="K191" s="1">
        <f t="shared" si="40"/>
        <v>4</v>
      </c>
      <c r="L191" s="1">
        <f t="shared" si="41"/>
        <v>62709</v>
      </c>
      <c r="M191" s="1">
        <f t="shared" si="43"/>
        <v>24</v>
      </c>
      <c r="N191" s="1">
        <f t="shared" si="44"/>
        <v>76</v>
      </c>
      <c r="O191" s="1">
        <f t="shared" si="42"/>
        <v>144.4</v>
      </c>
      <c r="P191" s="1">
        <f t="shared" si="45"/>
        <v>300</v>
      </c>
      <c r="Q191" s="1">
        <f t="shared" si="46"/>
        <v>24770.500000000015</v>
      </c>
    </row>
    <row r="192" spans="1:17" x14ac:dyDescent="0.25">
      <c r="A192" s="1">
        <v>191</v>
      </c>
      <c r="B192" s="1">
        <f t="shared" si="33"/>
        <v>62708</v>
      </c>
      <c r="C192" s="1">
        <f t="shared" si="47"/>
        <v>62</v>
      </c>
      <c r="D192" s="1">
        <f t="shared" si="48"/>
        <v>38</v>
      </c>
      <c r="E192" s="1">
        <f t="shared" si="34"/>
        <v>600</v>
      </c>
      <c r="F192" s="1">
        <f t="shared" si="35"/>
        <v>1</v>
      </c>
      <c r="G192" s="1">
        <f t="shared" si="36"/>
        <v>25</v>
      </c>
      <c r="H192" s="1">
        <f t="shared" si="37"/>
        <v>1</v>
      </c>
      <c r="I192" s="1">
        <f t="shared" si="38"/>
        <v>10</v>
      </c>
      <c r="J192" s="1" t="str">
        <f t="shared" si="39"/>
        <v>1:10</v>
      </c>
      <c r="K192" s="1">
        <f t="shared" si="40"/>
        <v>4</v>
      </c>
      <c r="L192" s="1">
        <f t="shared" si="41"/>
        <v>63308</v>
      </c>
      <c r="M192" s="1">
        <f t="shared" si="43"/>
        <v>24</v>
      </c>
      <c r="N192" s="1">
        <f t="shared" si="44"/>
        <v>76</v>
      </c>
      <c r="O192" s="1">
        <f t="shared" si="42"/>
        <v>144.4</v>
      </c>
      <c r="P192" s="1">
        <f t="shared" si="45"/>
        <v>300</v>
      </c>
      <c r="Q192" s="1">
        <f t="shared" si="46"/>
        <v>24926.100000000013</v>
      </c>
    </row>
    <row r="193" spans="1:17" x14ac:dyDescent="0.25">
      <c r="A193" s="1">
        <v>192</v>
      </c>
      <c r="B193" s="1">
        <f t="shared" si="33"/>
        <v>63307</v>
      </c>
      <c r="C193" s="1">
        <f t="shared" si="47"/>
        <v>63</v>
      </c>
      <c r="D193" s="1">
        <f t="shared" si="48"/>
        <v>37</v>
      </c>
      <c r="E193" s="1">
        <f t="shared" si="34"/>
        <v>600</v>
      </c>
      <c r="F193" s="1">
        <f t="shared" si="35"/>
        <v>1</v>
      </c>
      <c r="G193" s="1">
        <f t="shared" si="36"/>
        <v>25</v>
      </c>
      <c r="H193" s="1">
        <f t="shared" si="37"/>
        <v>1</v>
      </c>
      <c r="I193" s="1">
        <f t="shared" si="38"/>
        <v>11</v>
      </c>
      <c r="J193" s="1" t="str">
        <f t="shared" si="39"/>
        <v>1:11</v>
      </c>
      <c r="K193" s="1">
        <f t="shared" si="40"/>
        <v>4</v>
      </c>
      <c r="L193" s="1">
        <f t="shared" si="41"/>
        <v>63907</v>
      </c>
      <c r="M193" s="1">
        <f t="shared" si="43"/>
        <v>25</v>
      </c>
      <c r="N193" s="1">
        <f t="shared" si="44"/>
        <v>75</v>
      </c>
      <c r="O193" s="1">
        <f t="shared" si="42"/>
        <v>142.5</v>
      </c>
      <c r="P193" s="1">
        <f t="shared" si="45"/>
        <v>300</v>
      </c>
      <c r="Q193" s="1">
        <f t="shared" si="46"/>
        <v>25081.700000000012</v>
      </c>
    </row>
    <row r="194" spans="1:17" x14ac:dyDescent="0.25">
      <c r="A194" s="1">
        <v>193</v>
      </c>
      <c r="B194" s="1">
        <f t="shared" ref="B194:B254" si="49">B193+E193-F193</f>
        <v>63906</v>
      </c>
      <c r="C194" s="1">
        <f t="shared" si="47"/>
        <v>63</v>
      </c>
      <c r="D194" s="1">
        <f t="shared" si="48"/>
        <v>37</v>
      </c>
      <c r="E194" s="1">
        <f t="shared" ref="E194:E254" si="50">IF(C194&lt;50,300,600)</f>
        <v>600</v>
      </c>
      <c r="F194" s="1">
        <f t="shared" ref="F194:F254" si="51">ROUNDDOWN(0.05*D194,0)</f>
        <v>1</v>
      </c>
      <c r="G194" s="1">
        <f t="shared" si="36"/>
        <v>25</v>
      </c>
      <c r="H194" s="1">
        <f t="shared" si="37"/>
        <v>1</v>
      </c>
      <c r="I194" s="1">
        <f t="shared" si="38"/>
        <v>12</v>
      </c>
      <c r="J194" s="1" t="str">
        <f t="shared" si="39"/>
        <v>1:12</v>
      </c>
      <c r="K194" s="1">
        <f t="shared" si="40"/>
        <v>4</v>
      </c>
      <c r="L194" s="1">
        <f t="shared" si="41"/>
        <v>64506</v>
      </c>
      <c r="M194" s="1">
        <f t="shared" si="43"/>
        <v>25</v>
      </c>
      <c r="N194" s="1">
        <f t="shared" si="44"/>
        <v>75</v>
      </c>
      <c r="O194" s="1">
        <f t="shared" si="42"/>
        <v>142.5</v>
      </c>
      <c r="P194" s="1">
        <f t="shared" si="45"/>
        <v>300</v>
      </c>
      <c r="Q194" s="1">
        <f t="shared" si="46"/>
        <v>25239.200000000012</v>
      </c>
    </row>
    <row r="195" spans="1:17" x14ac:dyDescent="0.25">
      <c r="A195" s="1">
        <v>194</v>
      </c>
      <c r="B195" s="1">
        <f t="shared" si="49"/>
        <v>64505</v>
      </c>
      <c r="C195" s="1">
        <f t="shared" si="47"/>
        <v>64</v>
      </c>
      <c r="D195" s="1">
        <f t="shared" si="48"/>
        <v>36</v>
      </c>
      <c r="E195" s="1">
        <f t="shared" si="50"/>
        <v>600</v>
      </c>
      <c r="F195" s="1">
        <f t="shared" si="51"/>
        <v>1</v>
      </c>
      <c r="G195" s="1">
        <f t="shared" ref="G195:G254" si="52">ROUNDDOWN((A195-1)/60+22,0)</f>
        <v>25</v>
      </c>
      <c r="H195" s="1">
        <f t="shared" ref="H195:H258" si="53">IF(G195&gt;24,G195-24,G195)</f>
        <v>1</v>
      </c>
      <c r="I195" s="1">
        <f t="shared" ref="I195:I254" si="54">A195-1-(G195-22)*60</f>
        <v>13</v>
      </c>
      <c r="J195" s="1" t="str">
        <f t="shared" ref="J195:J254" si="55">_xlfn.CONCAT(H195,":",I195)</f>
        <v>1:13</v>
      </c>
      <c r="K195" s="1">
        <f t="shared" ref="K195:K254" si="56">ROUNDUP((A195)/60,0)</f>
        <v>4</v>
      </c>
      <c r="L195" s="1">
        <f t="shared" ref="L195:L254" si="57">B195+E195</f>
        <v>65105</v>
      </c>
      <c r="M195" s="1">
        <f t="shared" si="43"/>
        <v>25</v>
      </c>
      <c r="N195" s="1">
        <f t="shared" si="44"/>
        <v>75</v>
      </c>
      <c r="O195" s="1">
        <f t="shared" ref="O195:O258" si="58">N195*AB$12</f>
        <v>142.5</v>
      </c>
      <c r="P195" s="1">
        <f t="shared" si="45"/>
        <v>300</v>
      </c>
      <c r="Q195" s="1">
        <f t="shared" si="46"/>
        <v>25396.700000000012</v>
      </c>
    </row>
    <row r="196" spans="1:17" x14ac:dyDescent="0.25">
      <c r="A196" s="1">
        <v>195</v>
      </c>
      <c r="B196" s="1">
        <f t="shared" si="49"/>
        <v>65104</v>
      </c>
      <c r="C196" s="1">
        <f t="shared" si="47"/>
        <v>65</v>
      </c>
      <c r="D196" s="1">
        <f t="shared" si="48"/>
        <v>35</v>
      </c>
      <c r="E196" s="1">
        <f t="shared" si="50"/>
        <v>600</v>
      </c>
      <c r="F196" s="1">
        <f t="shared" si="51"/>
        <v>1</v>
      </c>
      <c r="G196" s="1">
        <f t="shared" si="52"/>
        <v>25</v>
      </c>
      <c r="H196" s="1">
        <f t="shared" si="53"/>
        <v>1</v>
      </c>
      <c r="I196" s="1">
        <f t="shared" si="54"/>
        <v>14</v>
      </c>
      <c r="J196" s="1" t="str">
        <f t="shared" si="55"/>
        <v>1:14</v>
      </c>
      <c r="K196" s="1">
        <f t="shared" si="56"/>
        <v>4</v>
      </c>
      <c r="L196" s="1">
        <f t="shared" si="57"/>
        <v>65704</v>
      </c>
      <c r="M196" s="1">
        <f t="shared" ref="M196:M259" si="59">ROUNDDOWN(Q196*100/100000,0)</f>
        <v>25</v>
      </c>
      <c r="N196" s="1">
        <f t="shared" ref="N196:N259" si="60">100-M196</f>
        <v>75</v>
      </c>
      <c r="O196" s="1">
        <f t="shared" si="58"/>
        <v>142.5</v>
      </c>
      <c r="P196" s="1">
        <f t="shared" ref="P196:P259" si="61">IF(M196&lt;50,300,600)</f>
        <v>300</v>
      </c>
      <c r="Q196" s="1">
        <f t="shared" ref="Q196:Q259" si="62">Q195+P195-O195</f>
        <v>25554.200000000012</v>
      </c>
    </row>
    <row r="197" spans="1:17" x14ac:dyDescent="0.25">
      <c r="A197" s="1">
        <v>196</v>
      </c>
      <c r="B197" s="1">
        <f t="shared" si="49"/>
        <v>65703</v>
      </c>
      <c r="C197" s="1">
        <f t="shared" ref="C197:C260" si="63">ROUNDDOWN(B197*100/100000,0)</f>
        <v>65</v>
      </c>
      <c r="D197" s="1">
        <f t="shared" ref="D197:D260" si="64">100-C197</f>
        <v>35</v>
      </c>
      <c r="E197" s="1">
        <f t="shared" si="50"/>
        <v>600</v>
      </c>
      <c r="F197" s="1">
        <f t="shared" si="51"/>
        <v>1</v>
      </c>
      <c r="G197" s="1">
        <f t="shared" si="52"/>
        <v>25</v>
      </c>
      <c r="H197" s="1">
        <f t="shared" si="53"/>
        <v>1</v>
      </c>
      <c r="I197" s="1">
        <f t="shared" si="54"/>
        <v>15</v>
      </c>
      <c r="J197" s="1" t="str">
        <f t="shared" si="55"/>
        <v>1:15</v>
      </c>
      <c r="K197" s="1">
        <f t="shared" si="56"/>
        <v>4</v>
      </c>
      <c r="L197" s="1">
        <f t="shared" si="57"/>
        <v>66303</v>
      </c>
      <c r="M197" s="1">
        <f t="shared" si="59"/>
        <v>25</v>
      </c>
      <c r="N197" s="1">
        <f t="shared" si="60"/>
        <v>75</v>
      </c>
      <c r="O197" s="1">
        <f t="shared" si="58"/>
        <v>142.5</v>
      </c>
      <c r="P197" s="1">
        <f t="shared" si="61"/>
        <v>300</v>
      </c>
      <c r="Q197" s="1">
        <f t="shared" si="62"/>
        <v>25711.700000000012</v>
      </c>
    </row>
    <row r="198" spans="1:17" x14ac:dyDescent="0.25">
      <c r="A198" s="1">
        <v>197</v>
      </c>
      <c r="B198" s="1">
        <f t="shared" si="49"/>
        <v>66302</v>
      </c>
      <c r="C198" s="1">
        <f t="shared" si="63"/>
        <v>66</v>
      </c>
      <c r="D198" s="1">
        <f t="shared" si="64"/>
        <v>34</v>
      </c>
      <c r="E198" s="1">
        <f t="shared" si="50"/>
        <v>600</v>
      </c>
      <c r="F198" s="1">
        <f t="shared" si="51"/>
        <v>1</v>
      </c>
      <c r="G198" s="1">
        <f t="shared" si="52"/>
        <v>25</v>
      </c>
      <c r="H198" s="1">
        <f t="shared" si="53"/>
        <v>1</v>
      </c>
      <c r="I198" s="1">
        <f t="shared" si="54"/>
        <v>16</v>
      </c>
      <c r="J198" s="1" t="str">
        <f t="shared" si="55"/>
        <v>1:16</v>
      </c>
      <c r="K198" s="1">
        <f t="shared" si="56"/>
        <v>4</v>
      </c>
      <c r="L198" s="1">
        <f t="shared" si="57"/>
        <v>66902</v>
      </c>
      <c r="M198" s="1">
        <f t="shared" si="59"/>
        <v>25</v>
      </c>
      <c r="N198" s="1">
        <f t="shared" si="60"/>
        <v>75</v>
      </c>
      <c r="O198" s="1">
        <f t="shared" si="58"/>
        <v>142.5</v>
      </c>
      <c r="P198" s="1">
        <f t="shared" si="61"/>
        <v>300</v>
      </c>
      <c r="Q198" s="1">
        <f t="shared" si="62"/>
        <v>25869.200000000012</v>
      </c>
    </row>
    <row r="199" spans="1:17" x14ac:dyDescent="0.25">
      <c r="A199" s="1">
        <v>198</v>
      </c>
      <c r="B199" s="1">
        <f t="shared" si="49"/>
        <v>66901</v>
      </c>
      <c r="C199" s="1">
        <f t="shared" si="63"/>
        <v>66</v>
      </c>
      <c r="D199" s="1">
        <f t="shared" si="64"/>
        <v>34</v>
      </c>
      <c r="E199" s="1">
        <f t="shared" si="50"/>
        <v>600</v>
      </c>
      <c r="F199" s="1">
        <f t="shared" si="51"/>
        <v>1</v>
      </c>
      <c r="G199" s="1">
        <f t="shared" si="52"/>
        <v>25</v>
      </c>
      <c r="H199" s="1">
        <f t="shared" si="53"/>
        <v>1</v>
      </c>
      <c r="I199" s="1">
        <f t="shared" si="54"/>
        <v>17</v>
      </c>
      <c r="J199" s="1" t="str">
        <f t="shared" si="55"/>
        <v>1:17</v>
      </c>
      <c r="K199" s="1">
        <f t="shared" si="56"/>
        <v>4</v>
      </c>
      <c r="L199" s="1">
        <f t="shared" si="57"/>
        <v>67501</v>
      </c>
      <c r="M199" s="1">
        <f t="shared" si="59"/>
        <v>26</v>
      </c>
      <c r="N199" s="1">
        <f t="shared" si="60"/>
        <v>74</v>
      </c>
      <c r="O199" s="1">
        <f t="shared" si="58"/>
        <v>140.6</v>
      </c>
      <c r="P199" s="1">
        <f t="shared" si="61"/>
        <v>300</v>
      </c>
      <c r="Q199" s="1">
        <f t="shared" si="62"/>
        <v>26026.700000000012</v>
      </c>
    </row>
    <row r="200" spans="1:17" x14ac:dyDescent="0.25">
      <c r="A200" s="1">
        <v>199</v>
      </c>
      <c r="B200" s="1">
        <f t="shared" si="49"/>
        <v>67500</v>
      </c>
      <c r="C200" s="1">
        <f t="shared" si="63"/>
        <v>67</v>
      </c>
      <c r="D200" s="1">
        <f t="shared" si="64"/>
        <v>33</v>
      </c>
      <c r="E200" s="1">
        <f t="shared" si="50"/>
        <v>600</v>
      </c>
      <c r="F200" s="1">
        <f t="shared" si="51"/>
        <v>1</v>
      </c>
      <c r="G200" s="1">
        <f t="shared" si="52"/>
        <v>25</v>
      </c>
      <c r="H200" s="1">
        <f t="shared" si="53"/>
        <v>1</v>
      </c>
      <c r="I200" s="1">
        <f t="shared" si="54"/>
        <v>18</v>
      </c>
      <c r="J200" s="1" t="str">
        <f t="shared" si="55"/>
        <v>1:18</v>
      </c>
      <c r="K200" s="1">
        <f t="shared" si="56"/>
        <v>4</v>
      </c>
      <c r="L200" s="1">
        <f t="shared" si="57"/>
        <v>68100</v>
      </c>
      <c r="M200" s="1">
        <f t="shared" si="59"/>
        <v>26</v>
      </c>
      <c r="N200" s="1">
        <f t="shared" si="60"/>
        <v>74</v>
      </c>
      <c r="O200" s="1">
        <f t="shared" si="58"/>
        <v>140.6</v>
      </c>
      <c r="P200" s="1">
        <f t="shared" si="61"/>
        <v>300</v>
      </c>
      <c r="Q200" s="1">
        <f t="shared" si="62"/>
        <v>26186.100000000013</v>
      </c>
    </row>
    <row r="201" spans="1:17" x14ac:dyDescent="0.25">
      <c r="A201" s="1">
        <v>200</v>
      </c>
      <c r="B201" s="1">
        <f t="shared" si="49"/>
        <v>68099</v>
      </c>
      <c r="C201" s="1">
        <f t="shared" si="63"/>
        <v>68</v>
      </c>
      <c r="D201" s="1">
        <f t="shared" si="64"/>
        <v>32</v>
      </c>
      <c r="E201" s="1">
        <f t="shared" si="50"/>
        <v>600</v>
      </c>
      <c r="F201" s="1">
        <f t="shared" si="51"/>
        <v>1</v>
      </c>
      <c r="G201" s="1">
        <f t="shared" si="52"/>
        <v>25</v>
      </c>
      <c r="H201" s="1">
        <f t="shared" si="53"/>
        <v>1</v>
      </c>
      <c r="I201" s="1">
        <f t="shared" si="54"/>
        <v>19</v>
      </c>
      <c r="J201" s="1" t="str">
        <f t="shared" si="55"/>
        <v>1:19</v>
      </c>
      <c r="K201" s="1">
        <f t="shared" si="56"/>
        <v>4</v>
      </c>
      <c r="L201" s="1">
        <f t="shared" si="57"/>
        <v>68699</v>
      </c>
      <c r="M201" s="1">
        <f t="shared" si="59"/>
        <v>26</v>
      </c>
      <c r="N201" s="1">
        <f t="shared" si="60"/>
        <v>74</v>
      </c>
      <c r="O201" s="1">
        <f t="shared" si="58"/>
        <v>140.6</v>
      </c>
      <c r="P201" s="1">
        <f t="shared" si="61"/>
        <v>300</v>
      </c>
      <c r="Q201" s="1">
        <f t="shared" si="62"/>
        <v>26345.500000000015</v>
      </c>
    </row>
    <row r="202" spans="1:17" x14ac:dyDescent="0.25">
      <c r="A202" s="1">
        <v>201</v>
      </c>
      <c r="B202" s="1">
        <f t="shared" si="49"/>
        <v>68698</v>
      </c>
      <c r="C202" s="1">
        <f t="shared" si="63"/>
        <v>68</v>
      </c>
      <c r="D202" s="1">
        <f t="shared" si="64"/>
        <v>32</v>
      </c>
      <c r="E202" s="1">
        <f t="shared" si="50"/>
        <v>600</v>
      </c>
      <c r="F202" s="1">
        <f t="shared" si="51"/>
        <v>1</v>
      </c>
      <c r="G202" s="1">
        <f t="shared" si="52"/>
        <v>25</v>
      </c>
      <c r="H202" s="1">
        <f t="shared" si="53"/>
        <v>1</v>
      </c>
      <c r="I202" s="1">
        <f t="shared" si="54"/>
        <v>20</v>
      </c>
      <c r="J202" s="1" t="str">
        <f t="shared" si="55"/>
        <v>1:20</v>
      </c>
      <c r="K202" s="1">
        <f t="shared" si="56"/>
        <v>4</v>
      </c>
      <c r="L202" s="1">
        <f t="shared" si="57"/>
        <v>69298</v>
      </c>
      <c r="M202" s="1">
        <f t="shared" si="59"/>
        <v>26</v>
      </c>
      <c r="N202" s="1">
        <f t="shared" si="60"/>
        <v>74</v>
      </c>
      <c r="O202" s="1">
        <f t="shared" si="58"/>
        <v>140.6</v>
      </c>
      <c r="P202" s="1">
        <f t="shared" si="61"/>
        <v>300</v>
      </c>
      <c r="Q202" s="1">
        <f t="shared" si="62"/>
        <v>26504.900000000016</v>
      </c>
    </row>
    <row r="203" spans="1:17" x14ac:dyDescent="0.25">
      <c r="A203" s="1">
        <v>202</v>
      </c>
      <c r="B203" s="1">
        <f t="shared" si="49"/>
        <v>69297</v>
      </c>
      <c r="C203" s="1">
        <f t="shared" si="63"/>
        <v>69</v>
      </c>
      <c r="D203" s="1">
        <f t="shared" si="64"/>
        <v>31</v>
      </c>
      <c r="E203" s="1">
        <f t="shared" si="50"/>
        <v>600</v>
      </c>
      <c r="F203" s="1">
        <f t="shared" si="51"/>
        <v>1</v>
      </c>
      <c r="G203" s="1">
        <f t="shared" si="52"/>
        <v>25</v>
      </c>
      <c r="H203" s="1">
        <f t="shared" si="53"/>
        <v>1</v>
      </c>
      <c r="I203" s="1">
        <f t="shared" si="54"/>
        <v>21</v>
      </c>
      <c r="J203" s="1" t="str">
        <f t="shared" si="55"/>
        <v>1:21</v>
      </c>
      <c r="K203" s="1">
        <f t="shared" si="56"/>
        <v>4</v>
      </c>
      <c r="L203" s="1">
        <f t="shared" si="57"/>
        <v>69897</v>
      </c>
      <c r="M203" s="1">
        <f t="shared" si="59"/>
        <v>26</v>
      </c>
      <c r="N203" s="1">
        <f t="shared" si="60"/>
        <v>74</v>
      </c>
      <c r="O203" s="1">
        <f t="shared" si="58"/>
        <v>140.6</v>
      </c>
      <c r="P203" s="1">
        <f t="shared" si="61"/>
        <v>300</v>
      </c>
      <c r="Q203" s="1">
        <f t="shared" si="62"/>
        <v>26664.300000000017</v>
      </c>
    </row>
    <row r="204" spans="1:17" x14ac:dyDescent="0.25">
      <c r="A204" s="1">
        <v>203</v>
      </c>
      <c r="B204" s="1">
        <f t="shared" si="49"/>
        <v>69896</v>
      </c>
      <c r="C204" s="1">
        <f t="shared" si="63"/>
        <v>69</v>
      </c>
      <c r="D204" s="1">
        <f t="shared" si="64"/>
        <v>31</v>
      </c>
      <c r="E204" s="1">
        <f t="shared" si="50"/>
        <v>600</v>
      </c>
      <c r="F204" s="1">
        <f t="shared" si="51"/>
        <v>1</v>
      </c>
      <c r="G204" s="1">
        <f t="shared" si="52"/>
        <v>25</v>
      </c>
      <c r="H204" s="1">
        <f t="shared" si="53"/>
        <v>1</v>
      </c>
      <c r="I204" s="1">
        <f t="shared" si="54"/>
        <v>22</v>
      </c>
      <c r="J204" s="1" t="str">
        <f t="shared" si="55"/>
        <v>1:22</v>
      </c>
      <c r="K204" s="1">
        <f t="shared" si="56"/>
        <v>4</v>
      </c>
      <c r="L204" s="1">
        <f t="shared" si="57"/>
        <v>70496</v>
      </c>
      <c r="M204" s="1">
        <f t="shared" si="59"/>
        <v>26</v>
      </c>
      <c r="N204" s="1">
        <f t="shared" si="60"/>
        <v>74</v>
      </c>
      <c r="O204" s="1">
        <f t="shared" si="58"/>
        <v>140.6</v>
      </c>
      <c r="P204" s="1">
        <f t="shared" si="61"/>
        <v>300</v>
      </c>
      <c r="Q204" s="1">
        <f t="shared" si="62"/>
        <v>26823.700000000019</v>
      </c>
    </row>
    <row r="205" spans="1:17" x14ac:dyDescent="0.25">
      <c r="A205" s="1">
        <v>204</v>
      </c>
      <c r="B205" s="1">
        <f t="shared" si="49"/>
        <v>70495</v>
      </c>
      <c r="C205" s="1">
        <f t="shared" si="63"/>
        <v>70</v>
      </c>
      <c r="D205" s="1">
        <f t="shared" si="64"/>
        <v>30</v>
      </c>
      <c r="E205" s="1">
        <f t="shared" si="50"/>
        <v>600</v>
      </c>
      <c r="F205" s="1">
        <f t="shared" si="51"/>
        <v>1</v>
      </c>
      <c r="G205" s="1">
        <f t="shared" si="52"/>
        <v>25</v>
      </c>
      <c r="H205" s="1">
        <f t="shared" si="53"/>
        <v>1</v>
      </c>
      <c r="I205" s="1">
        <f t="shared" si="54"/>
        <v>23</v>
      </c>
      <c r="J205" s="1" t="str">
        <f t="shared" si="55"/>
        <v>1:23</v>
      </c>
      <c r="K205" s="1">
        <f t="shared" si="56"/>
        <v>4</v>
      </c>
      <c r="L205" s="1">
        <f t="shared" si="57"/>
        <v>71095</v>
      </c>
      <c r="M205" s="1">
        <f t="shared" si="59"/>
        <v>26</v>
      </c>
      <c r="N205" s="1">
        <f t="shared" si="60"/>
        <v>74</v>
      </c>
      <c r="O205" s="1">
        <f t="shared" si="58"/>
        <v>140.6</v>
      </c>
      <c r="P205" s="1">
        <f t="shared" si="61"/>
        <v>300</v>
      </c>
      <c r="Q205" s="1">
        <f t="shared" si="62"/>
        <v>26983.10000000002</v>
      </c>
    </row>
    <row r="206" spans="1:17" x14ac:dyDescent="0.25">
      <c r="A206" s="1">
        <v>205</v>
      </c>
      <c r="B206" s="1">
        <f t="shared" si="49"/>
        <v>71094</v>
      </c>
      <c r="C206" s="1">
        <f t="shared" si="63"/>
        <v>71</v>
      </c>
      <c r="D206" s="1">
        <f t="shared" si="64"/>
        <v>29</v>
      </c>
      <c r="E206" s="1">
        <f t="shared" si="50"/>
        <v>600</v>
      </c>
      <c r="F206" s="1">
        <f t="shared" si="51"/>
        <v>1</v>
      </c>
      <c r="G206" s="1">
        <f t="shared" si="52"/>
        <v>25</v>
      </c>
      <c r="H206" s="1">
        <f t="shared" si="53"/>
        <v>1</v>
      </c>
      <c r="I206" s="1">
        <f t="shared" si="54"/>
        <v>24</v>
      </c>
      <c r="J206" s="1" t="str">
        <f t="shared" si="55"/>
        <v>1:24</v>
      </c>
      <c r="K206" s="1">
        <f t="shared" si="56"/>
        <v>4</v>
      </c>
      <c r="L206" s="1">
        <f t="shared" si="57"/>
        <v>71694</v>
      </c>
      <c r="M206" s="1">
        <f t="shared" si="59"/>
        <v>27</v>
      </c>
      <c r="N206" s="1">
        <f t="shared" si="60"/>
        <v>73</v>
      </c>
      <c r="O206" s="1">
        <f t="shared" si="58"/>
        <v>138.69999999999999</v>
      </c>
      <c r="P206" s="1">
        <f t="shared" si="61"/>
        <v>300</v>
      </c>
      <c r="Q206" s="1">
        <f t="shared" si="62"/>
        <v>27142.500000000022</v>
      </c>
    </row>
    <row r="207" spans="1:17" x14ac:dyDescent="0.25">
      <c r="A207" s="1">
        <v>206</v>
      </c>
      <c r="B207" s="1">
        <f t="shared" si="49"/>
        <v>71693</v>
      </c>
      <c r="C207" s="1">
        <f t="shared" si="63"/>
        <v>71</v>
      </c>
      <c r="D207" s="1">
        <f t="shared" si="64"/>
        <v>29</v>
      </c>
      <c r="E207" s="1">
        <f t="shared" si="50"/>
        <v>600</v>
      </c>
      <c r="F207" s="1">
        <f t="shared" si="51"/>
        <v>1</v>
      </c>
      <c r="G207" s="1">
        <f t="shared" si="52"/>
        <v>25</v>
      </c>
      <c r="H207" s="1">
        <f t="shared" si="53"/>
        <v>1</v>
      </c>
      <c r="I207" s="1">
        <f t="shared" si="54"/>
        <v>25</v>
      </c>
      <c r="J207" s="1" t="str">
        <f t="shared" si="55"/>
        <v>1:25</v>
      </c>
      <c r="K207" s="1">
        <f t="shared" si="56"/>
        <v>4</v>
      </c>
      <c r="L207" s="1">
        <f t="shared" si="57"/>
        <v>72293</v>
      </c>
      <c r="M207" s="1">
        <f t="shared" si="59"/>
        <v>27</v>
      </c>
      <c r="N207" s="1">
        <f t="shared" si="60"/>
        <v>73</v>
      </c>
      <c r="O207" s="1">
        <f t="shared" si="58"/>
        <v>138.69999999999999</v>
      </c>
      <c r="P207" s="1">
        <f t="shared" si="61"/>
        <v>300</v>
      </c>
      <c r="Q207" s="1">
        <f t="shared" si="62"/>
        <v>27303.800000000021</v>
      </c>
    </row>
    <row r="208" spans="1:17" x14ac:dyDescent="0.25">
      <c r="A208" s="1">
        <v>207</v>
      </c>
      <c r="B208" s="1">
        <f t="shared" si="49"/>
        <v>72292</v>
      </c>
      <c r="C208" s="1">
        <f t="shared" si="63"/>
        <v>72</v>
      </c>
      <c r="D208" s="1">
        <f t="shared" si="64"/>
        <v>28</v>
      </c>
      <c r="E208" s="1">
        <f t="shared" si="50"/>
        <v>600</v>
      </c>
      <c r="F208" s="1">
        <f t="shared" si="51"/>
        <v>1</v>
      </c>
      <c r="G208" s="1">
        <f t="shared" si="52"/>
        <v>25</v>
      </c>
      <c r="H208" s="1">
        <f t="shared" si="53"/>
        <v>1</v>
      </c>
      <c r="I208" s="1">
        <f t="shared" si="54"/>
        <v>26</v>
      </c>
      <c r="J208" s="1" t="str">
        <f t="shared" si="55"/>
        <v>1:26</v>
      </c>
      <c r="K208" s="1">
        <f t="shared" si="56"/>
        <v>4</v>
      </c>
      <c r="L208" s="1">
        <f t="shared" si="57"/>
        <v>72892</v>
      </c>
      <c r="M208" s="1">
        <f t="shared" si="59"/>
        <v>27</v>
      </c>
      <c r="N208" s="1">
        <f t="shared" si="60"/>
        <v>73</v>
      </c>
      <c r="O208" s="1">
        <f t="shared" si="58"/>
        <v>138.69999999999999</v>
      </c>
      <c r="P208" s="1">
        <f t="shared" si="61"/>
        <v>300</v>
      </c>
      <c r="Q208" s="1">
        <f t="shared" si="62"/>
        <v>27465.10000000002</v>
      </c>
    </row>
    <row r="209" spans="1:17" x14ac:dyDescent="0.25">
      <c r="A209" s="1">
        <v>208</v>
      </c>
      <c r="B209" s="1">
        <f t="shared" si="49"/>
        <v>72891</v>
      </c>
      <c r="C209" s="1">
        <f t="shared" si="63"/>
        <v>72</v>
      </c>
      <c r="D209" s="1">
        <f t="shared" si="64"/>
        <v>28</v>
      </c>
      <c r="E209" s="1">
        <f t="shared" si="50"/>
        <v>600</v>
      </c>
      <c r="F209" s="1">
        <f t="shared" si="51"/>
        <v>1</v>
      </c>
      <c r="G209" s="1">
        <f t="shared" si="52"/>
        <v>25</v>
      </c>
      <c r="H209" s="1">
        <f t="shared" si="53"/>
        <v>1</v>
      </c>
      <c r="I209" s="1">
        <f t="shared" si="54"/>
        <v>27</v>
      </c>
      <c r="J209" s="1" t="str">
        <f t="shared" si="55"/>
        <v>1:27</v>
      </c>
      <c r="K209" s="1">
        <f t="shared" si="56"/>
        <v>4</v>
      </c>
      <c r="L209" s="1">
        <f t="shared" si="57"/>
        <v>73491</v>
      </c>
      <c r="M209" s="1">
        <f t="shared" si="59"/>
        <v>27</v>
      </c>
      <c r="N209" s="1">
        <f t="shared" si="60"/>
        <v>73</v>
      </c>
      <c r="O209" s="1">
        <f t="shared" si="58"/>
        <v>138.69999999999999</v>
      </c>
      <c r="P209" s="1">
        <f t="shared" si="61"/>
        <v>300</v>
      </c>
      <c r="Q209" s="1">
        <f t="shared" si="62"/>
        <v>27626.40000000002</v>
      </c>
    </row>
    <row r="210" spans="1:17" x14ac:dyDescent="0.25">
      <c r="A210" s="1">
        <v>209</v>
      </c>
      <c r="B210" s="1">
        <f t="shared" si="49"/>
        <v>73490</v>
      </c>
      <c r="C210" s="1">
        <f t="shared" si="63"/>
        <v>73</v>
      </c>
      <c r="D210" s="1">
        <f t="shared" si="64"/>
        <v>27</v>
      </c>
      <c r="E210" s="1">
        <f t="shared" si="50"/>
        <v>600</v>
      </c>
      <c r="F210" s="1">
        <f t="shared" si="51"/>
        <v>1</v>
      </c>
      <c r="G210" s="1">
        <f t="shared" si="52"/>
        <v>25</v>
      </c>
      <c r="H210" s="1">
        <f t="shared" si="53"/>
        <v>1</v>
      </c>
      <c r="I210" s="1">
        <f t="shared" si="54"/>
        <v>28</v>
      </c>
      <c r="J210" s="1" t="str">
        <f t="shared" si="55"/>
        <v>1:28</v>
      </c>
      <c r="K210" s="1">
        <f t="shared" si="56"/>
        <v>4</v>
      </c>
      <c r="L210" s="1">
        <f t="shared" si="57"/>
        <v>74090</v>
      </c>
      <c r="M210" s="1">
        <f t="shared" si="59"/>
        <v>27</v>
      </c>
      <c r="N210" s="1">
        <f t="shared" si="60"/>
        <v>73</v>
      </c>
      <c r="O210" s="1">
        <f t="shared" si="58"/>
        <v>138.69999999999999</v>
      </c>
      <c r="P210" s="1">
        <f t="shared" si="61"/>
        <v>300</v>
      </c>
      <c r="Q210" s="1">
        <f t="shared" si="62"/>
        <v>27787.700000000019</v>
      </c>
    </row>
    <row r="211" spans="1:17" x14ac:dyDescent="0.25">
      <c r="A211" s="1">
        <v>210</v>
      </c>
      <c r="B211" s="1">
        <f t="shared" si="49"/>
        <v>74089</v>
      </c>
      <c r="C211" s="1">
        <f t="shared" si="63"/>
        <v>74</v>
      </c>
      <c r="D211" s="1">
        <f t="shared" si="64"/>
        <v>26</v>
      </c>
      <c r="E211" s="1">
        <f t="shared" si="50"/>
        <v>600</v>
      </c>
      <c r="F211" s="1">
        <f t="shared" si="51"/>
        <v>1</v>
      </c>
      <c r="G211" s="1">
        <f t="shared" si="52"/>
        <v>25</v>
      </c>
      <c r="H211" s="1">
        <f t="shared" si="53"/>
        <v>1</v>
      </c>
      <c r="I211" s="1">
        <f t="shared" si="54"/>
        <v>29</v>
      </c>
      <c r="J211" s="1" t="str">
        <f t="shared" si="55"/>
        <v>1:29</v>
      </c>
      <c r="K211" s="1">
        <f t="shared" si="56"/>
        <v>4</v>
      </c>
      <c r="L211" s="1">
        <f t="shared" si="57"/>
        <v>74689</v>
      </c>
      <c r="M211" s="1">
        <f t="shared" si="59"/>
        <v>27</v>
      </c>
      <c r="N211" s="1">
        <f t="shared" si="60"/>
        <v>73</v>
      </c>
      <c r="O211" s="1">
        <f t="shared" si="58"/>
        <v>138.69999999999999</v>
      </c>
      <c r="P211" s="1">
        <f t="shared" si="61"/>
        <v>300</v>
      </c>
      <c r="Q211" s="1">
        <f t="shared" si="62"/>
        <v>27949.000000000018</v>
      </c>
    </row>
    <row r="212" spans="1:17" x14ac:dyDescent="0.25">
      <c r="A212" s="1">
        <v>211</v>
      </c>
      <c r="B212" s="1">
        <f t="shared" si="49"/>
        <v>74688</v>
      </c>
      <c r="C212" s="1">
        <f t="shared" si="63"/>
        <v>74</v>
      </c>
      <c r="D212" s="1">
        <f t="shared" si="64"/>
        <v>26</v>
      </c>
      <c r="E212" s="1">
        <f t="shared" si="50"/>
        <v>600</v>
      </c>
      <c r="F212" s="1">
        <f t="shared" si="51"/>
        <v>1</v>
      </c>
      <c r="G212" s="1">
        <f t="shared" si="52"/>
        <v>25</v>
      </c>
      <c r="H212" s="1">
        <f t="shared" si="53"/>
        <v>1</v>
      </c>
      <c r="I212" s="1">
        <f t="shared" si="54"/>
        <v>30</v>
      </c>
      <c r="J212" s="1" t="str">
        <f t="shared" si="55"/>
        <v>1:30</v>
      </c>
      <c r="K212" s="1">
        <f t="shared" si="56"/>
        <v>4</v>
      </c>
      <c r="L212" s="1">
        <f t="shared" si="57"/>
        <v>75288</v>
      </c>
      <c r="M212" s="1">
        <f t="shared" si="59"/>
        <v>28</v>
      </c>
      <c r="N212" s="1">
        <f t="shared" si="60"/>
        <v>72</v>
      </c>
      <c r="O212" s="1">
        <f t="shared" si="58"/>
        <v>136.79999999999998</v>
      </c>
      <c r="P212" s="1">
        <f t="shared" si="61"/>
        <v>300</v>
      </c>
      <c r="Q212" s="1">
        <f t="shared" si="62"/>
        <v>28110.300000000017</v>
      </c>
    </row>
    <row r="213" spans="1:17" x14ac:dyDescent="0.25">
      <c r="A213" s="1">
        <v>212</v>
      </c>
      <c r="B213" s="1">
        <f t="shared" si="49"/>
        <v>75287</v>
      </c>
      <c r="C213" s="1">
        <f t="shared" si="63"/>
        <v>75</v>
      </c>
      <c r="D213" s="1">
        <f t="shared" si="64"/>
        <v>25</v>
      </c>
      <c r="E213" s="1">
        <f t="shared" si="50"/>
        <v>600</v>
      </c>
      <c r="F213" s="1">
        <f t="shared" si="51"/>
        <v>1</v>
      </c>
      <c r="G213" s="1">
        <f t="shared" si="52"/>
        <v>25</v>
      </c>
      <c r="H213" s="1">
        <f t="shared" si="53"/>
        <v>1</v>
      </c>
      <c r="I213" s="1">
        <f t="shared" si="54"/>
        <v>31</v>
      </c>
      <c r="J213" s="1" t="str">
        <f t="shared" si="55"/>
        <v>1:31</v>
      </c>
      <c r="K213" s="1">
        <f t="shared" si="56"/>
        <v>4</v>
      </c>
      <c r="L213" s="1">
        <f t="shared" si="57"/>
        <v>75887</v>
      </c>
      <c r="M213" s="1">
        <f t="shared" si="59"/>
        <v>28</v>
      </c>
      <c r="N213" s="1">
        <f t="shared" si="60"/>
        <v>72</v>
      </c>
      <c r="O213" s="1">
        <f t="shared" si="58"/>
        <v>136.79999999999998</v>
      </c>
      <c r="P213" s="1">
        <f t="shared" si="61"/>
        <v>300</v>
      </c>
      <c r="Q213" s="1">
        <f t="shared" si="62"/>
        <v>28273.500000000018</v>
      </c>
    </row>
    <row r="214" spans="1:17" x14ac:dyDescent="0.25">
      <c r="A214" s="1">
        <v>213</v>
      </c>
      <c r="B214" s="1">
        <f t="shared" si="49"/>
        <v>75886</v>
      </c>
      <c r="C214" s="1">
        <f t="shared" si="63"/>
        <v>75</v>
      </c>
      <c r="D214" s="1">
        <f t="shared" si="64"/>
        <v>25</v>
      </c>
      <c r="E214" s="1">
        <f t="shared" si="50"/>
        <v>600</v>
      </c>
      <c r="F214" s="1">
        <f t="shared" si="51"/>
        <v>1</v>
      </c>
      <c r="G214" s="1">
        <f t="shared" si="52"/>
        <v>25</v>
      </c>
      <c r="H214" s="1">
        <f t="shared" si="53"/>
        <v>1</v>
      </c>
      <c r="I214" s="1">
        <f t="shared" si="54"/>
        <v>32</v>
      </c>
      <c r="J214" s="1" t="str">
        <f t="shared" si="55"/>
        <v>1:32</v>
      </c>
      <c r="K214" s="1">
        <f t="shared" si="56"/>
        <v>4</v>
      </c>
      <c r="L214" s="1">
        <f t="shared" si="57"/>
        <v>76486</v>
      </c>
      <c r="M214" s="1">
        <f t="shared" si="59"/>
        <v>28</v>
      </c>
      <c r="N214" s="1">
        <f t="shared" si="60"/>
        <v>72</v>
      </c>
      <c r="O214" s="1">
        <f t="shared" si="58"/>
        <v>136.79999999999998</v>
      </c>
      <c r="P214" s="1">
        <f t="shared" si="61"/>
        <v>300</v>
      </c>
      <c r="Q214" s="1">
        <f t="shared" si="62"/>
        <v>28436.700000000019</v>
      </c>
    </row>
    <row r="215" spans="1:17" x14ac:dyDescent="0.25">
      <c r="A215" s="1">
        <v>214</v>
      </c>
      <c r="B215" s="1">
        <f t="shared" si="49"/>
        <v>76485</v>
      </c>
      <c r="C215" s="1">
        <f t="shared" si="63"/>
        <v>76</v>
      </c>
      <c r="D215" s="1">
        <f t="shared" si="64"/>
        <v>24</v>
      </c>
      <c r="E215" s="1">
        <f t="shared" si="50"/>
        <v>600</v>
      </c>
      <c r="F215" s="1">
        <f t="shared" si="51"/>
        <v>1</v>
      </c>
      <c r="G215" s="1">
        <f t="shared" si="52"/>
        <v>25</v>
      </c>
      <c r="H215" s="1">
        <f t="shared" si="53"/>
        <v>1</v>
      </c>
      <c r="I215" s="1">
        <f t="shared" si="54"/>
        <v>33</v>
      </c>
      <c r="J215" s="1" t="str">
        <f t="shared" si="55"/>
        <v>1:33</v>
      </c>
      <c r="K215" s="1">
        <f t="shared" si="56"/>
        <v>4</v>
      </c>
      <c r="L215" s="1">
        <f t="shared" si="57"/>
        <v>77085</v>
      </c>
      <c r="M215" s="1">
        <f t="shared" si="59"/>
        <v>28</v>
      </c>
      <c r="N215" s="1">
        <f t="shared" si="60"/>
        <v>72</v>
      </c>
      <c r="O215" s="1">
        <f t="shared" si="58"/>
        <v>136.79999999999998</v>
      </c>
      <c r="P215" s="1">
        <f t="shared" si="61"/>
        <v>300</v>
      </c>
      <c r="Q215" s="1">
        <f t="shared" si="62"/>
        <v>28599.90000000002</v>
      </c>
    </row>
    <row r="216" spans="1:17" x14ac:dyDescent="0.25">
      <c r="A216" s="1">
        <v>215</v>
      </c>
      <c r="B216" s="1">
        <f t="shared" si="49"/>
        <v>77084</v>
      </c>
      <c r="C216" s="1">
        <f t="shared" si="63"/>
        <v>77</v>
      </c>
      <c r="D216" s="1">
        <f t="shared" si="64"/>
        <v>23</v>
      </c>
      <c r="E216" s="1">
        <f t="shared" si="50"/>
        <v>600</v>
      </c>
      <c r="F216" s="1">
        <f t="shared" si="51"/>
        <v>1</v>
      </c>
      <c r="G216" s="1">
        <f t="shared" si="52"/>
        <v>25</v>
      </c>
      <c r="H216" s="1">
        <f t="shared" si="53"/>
        <v>1</v>
      </c>
      <c r="I216" s="1">
        <f t="shared" si="54"/>
        <v>34</v>
      </c>
      <c r="J216" s="1" t="str">
        <f t="shared" si="55"/>
        <v>1:34</v>
      </c>
      <c r="K216" s="1">
        <f t="shared" si="56"/>
        <v>4</v>
      </c>
      <c r="L216" s="1">
        <f t="shared" si="57"/>
        <v>77684</v>
      </c>
      <c r="M216" s="1">
        <f t="shared" si="59"/>
        <v>28</v>
      </c>
      <c r="N216" s="1">
        <f t="shared" si="60"/>
        <v>72</v>
      </c>
      <c r="O216" s="1">
        <f t="shared" si="58"/>
        <v>136.79999999999998</v>
      </c>
      <c r="P216" s="1">
        <f t="shared" si="61"/>
        <v>300</v>
      </c>
      <c r="Q216" s="1">
        <f t="shared" si="62"/>
        <v>28763.10000000002</v>
      </c>
    </row>
    <row r="217" spans="1:17" x14ac:dyDescent="0.25">
      <c r="A217" s="1">
        <v>216</v>
      </c>
      <c r="B217" s="1">
        <f t="shared" si="49"/>
        <v>77683</v>
      </c>
      <c r="C217" s="1">
        <f t="shared" si="63"/>
        <v>77</v>
      </c>
      <c r="D217" s="1">
        <f t="shared" si="64"/>
        <v>23</v>
      </c>
      <c r="E217" s="1">
        <f t="shared" si="50"/>
        <v>600</v>
      </c>
      <c r="F217" s="1">
        <f t="shared" si="51"/>
        <v>1</v>
      </c>
      <c r="G217" s="1">
        <f t="shared" si="52"/>
        <v>25</v>
      </c>
      <c r="H217" s="1">
        <f t="shared" si="53"/>
        <v>1</v>
      </c>
      <c r="I217" s="1">
        <f t="shared" si="54"/>
        <v>35</v>
      </c>
      <c r="J217" s="1" t="str">
        <f t="shared" si="55"/>
        <v>1:35</v>
      </c>
      <c r="K217" s="1">
        <f t="shared" si="56"/>
        <v>4</v>
      </c>
      <c r="L217" s="1">
        <f t="shared" si="57"/>
        <v>78283</v>
      </c>
      <c r="M217" s="1">
        <f t="shared" si="59"/>
        <v>28</v>
      </c>
      <c r="N217" s="1">
        <f t="shared" si="60"/>
        <v>72</v>
      </c>
      <c r="O217" s="1">
        <f t="shared" si="58"/>
        <v>136.79999999999998</v>
      </c>
      <c r="P217" s="1">
        <f t="shared" si="61"/>
        <v>300</v>
      </c>
      <c r="Q217" s="1">
        <f t="shared" si="62"/>
        <v>28926.300000000021</v>
      </c>
    </row>
    <row r="218" spans="1:17" x14ac:dyDescent="0.25">
      <c r="A218" s="1">
        <v>217</v>
      </c>
      <c r="B218" s="1">
        <f t="shared" si="49"/>
        <v>78282</v>
      </c>
      <c r="C218" s="1">
        <f t="shared" si="63"/>
        <v>78</v>
      </c>
      <c r="D218" s="1">
        <f t="shared" si="64"/>
        <v>22</v>
      </c>
      <c r="E218" s="1">
        <f t="shared" si="50"/>
        <v>600</v>
      </c>
      <c r="F218" s="1">
        <f t="shared" si="51"/>
        <v>1</v>
      </c>
      <c r="G218" s="1">
        <f t="shared" si="52"/>
        <v>25</v>
      </c>
      <c r="H218" s="1">
        <f t="shared" si="53"/>
        <v>1</v>
      </c>
      <c r="I218" s="1">
        <f t="shared" si="54"/>
        <v>36</v>
      </c>
      <c r="J218" s="1" t="str">
        <f t="shared" si="55"/>
        <v>1:36</v>
      </c>
      <c r="K218" s="1">
        <f t="shared" si="56"/>
        <v>4</v>
      </c>
      <c r="L218" s="1">
        <f t="shared" si="57"/>
        <v>78882</v>
      </c>
      <c r="M218" s="1">
        <f t="shared" si="59"/>
        <v>29</v>
      </c>
      <c r="N218" s="1">
        <f t="shared" si="60"/>
        <v>71</v>
      </c>
      <c r="O218" s="1">
        <f t="shared" si="58"/>
        <v>134.9</v>
      </c>
      <c r="P218" s="1">
        <f t="shared" si="61"/>
        <v>300</v>
      </c>
      <c r="Q218" s="1">
        <f t="shared" si="62"/>
        <v>29089.500000000022</v>
      </c>
    </row>
    <row r="219" spans="1:17" x14ac:dyDescent="0.25">
      <c r="A219" s="1">
        <v>218</v>
      </c>
      <c r="B219" s="1">
        <f t="shared" si="49"/>
        <v>78881</v>
      </c>
      <c r="C219" s="1">
        <f t="shared" si="63"/>
        <v>78</v>
      </c>
      <c r="D219" s="1">
        <f t="shared" si="64"/>
        <v>22</v>
      </c>
      <c r="E219" s="1">
        <f t="shared" si="50"/>
        <v>600</v>
      </c>
      <c r="F219" s="1">
        <f t="shared" si="51"/>
        <v>1</v>
      </c>
      <c r="G219" s="1">
        <f t="shared" si="52"/>
        <v>25</v>
      </c>
      <c r="H219" s="1">
        <f t="shared" si="53"/>
        <v>1</v>
      </c>
      <c r="I219" s="1">
        <f t="shared" si="54"/>
        <v>37</v>
      </c>
      <c r="J219" s="1" t="str">
        <f t="shared" si="55"/>
        <v>1:37</v>
      </c>
      <c r="K219" s="1">
        <f t="shared" si="56"/>
        <v>4</v>
      </c>
      <c r="L219" s="1">
        <f t="shared" si="57"/>
        <v>79481</v>
      </c>
      <c r="M219" s="1">
        <f t="shared" si="59"/>
        <v>29</v>
      </c>
      <c r="N219" s="1">
        <f t="shared" si="60"/>
        <v>71</v>
      </c>
      <c r="O219" s="1">
        <f t="shared" si="58"/>
        <v>134.9</v>
      </c>
      <c r="P219" s="1">
        <f t="shared" si="61"/>
        <v>300</v>
      </c>
      <c r="Q219" s="1">
        <f t="shared" si="62"/>
        <v>29254.60000000002</v>
      </c>
    </row>
    <row r="220" spans="1:17" x14ac:dyDescent="0.25">
      <c r="A220" s="1">
        <v>219</v>
      </c>
      <c r="B220" s="1">
        <f t="shared" si="49"/>
        <v>79480</v>
      </c>
      <c r="C220" s="1">
        <f t="shared" si="63"/>
        <v>79</v>
      </c>
      <c r="D220" s="1">
        <f t="shared" si="64"/>
        <v>21</v>
      </c>
      <c r="E220" s="1">
        <f t="shared" si="50"/>
        <v>600</v>
      </c>
      <c r="F220" s="1">
        <f t="shared" si="51"/>
        <v>1</v>
      </c>
      <c r="G220" s="1">
        <f t="shared" si="52"/>
        <v>25</v>
      </c>
      <c r="H220" s="1">
        <f t="shared" si="53"/>
        <v>1</v>
      </c>
      <c r="I220" s="1">
        <f t="shared" si="54"/>
        <v>38</v>
      </c>
      <c r="J220" s="1" t="str">
        <f t="shared" si="55"/>
        <v>1:38</v>
      </c>
      <c r="K220" s="1">
        <f t="shared" si="56"/>
        <v>4</v>
      </c>
      <c r="L220" s="1">
        <f t="shared" si="57"/>
        <v>80080</v>
      </c>
      <c r="M220" s="1">
        <f t="shared" si="59"/>
        <v>29</v>
      </c>
      <c r="N220" s="1">
        <f t="shared" si="60"/>
        <v>71</v>
      </c>
      <c r="O220" s="1">
        <f t="shared" si="58"/>
        <v>134.9</v>
      </c>
      <c r="P220" s="1">
        <f t="shared" si="61"/>
        <v>300</v>
      </c>
      <c r="Q220" s="1">
        <f t="shared" si="62"/>
        <v>29419.700000000019</v>
      </c>
    </row>
    <row r="221" spans="1:17" x14ac:dyDescent="0.25">
      <c r="A221" s="1">
        <v>220</v>
      </c>
      <c r="B221" s="1">
        <f t="shared" si="49"/>
        <v>80079</v>
      </c>
      <c r="C221" s="1">
        <f t="shared" si="63"/>
        <v>80</v>
      </c>
      <c r="D221" s="1">
        <f t="shared" si="64"/>
        <v>20</v>
      </c>
      <c r="E221" s="1">
        <f t="shared" si="50"/>
        <v>600</v>
      </c>
      <c r="F221" s="1">
        <f t="shared" si="51"/>
        <v>1</v>
      </c>
      <c r="G221" s="1">
        <f t="shared" si="52"/>
        <v>25</v>
      </c>
      <c r="H221" s="1">
        <f t="shared" si="53"/>
        <v>1</v>
      </c>
      <c r="I221" s="1">
        <f t="shared" si="54"/>
        <v>39</v>
      </c>
      <c r="J221" s="1" t="str">
        <f t="shared" si="55"/>
        <v>1:39</v>
      </c>
      <c r="K221" s="1">
        <f t="shared" si="56"/>
        <v>4</v>
      </c>
      <c r="L221" s="1">
        <f t="shared" si="57"/>
        <v>80679</v>
      </c>
      <c r="M221" s="1">
        <f t="shared" si="59"/>
        <v>29</v>
      </c>
      <c r="N221" s="1">
        <f t="shared" si="60"/>
        <v>71</v>
      </c>
      <c r="O221" s="1">
        <f t="shared" si="58"/>
        <v>134.9</v>
      </c>
      <c r="P221" s="1">
        <f t="shared" si="61"/>
        <v>300</v>
      </c>
      <c r="Q221" s="1">
        <f t="shared" si="62"/>
        <v>29584.800000000017</v>
      </c>
    </row>
    <row r="222" spans="1:17" x14ac:dyDescent="0.25">
      <c r="A222" s="1">
        <v>221</v>
      </c>
      <c r="B222" s="1">
        <f t="shared" si="49"/>
        <v>80678</v>
      </c>
      <c r="C222" s="1">
        <f t="shared" si="63"/>
        <v>80</v>
      </c>
      <c r="D222" s="1">
        <f t="shared" si="64"/>
        <v>20</v>
      </c>
      <c r="E222" s="1">
        <f t="shared" si="50"/>
        <v>600</v>
      </c>
      <c r="F222" s="1">
        <f t="shared" si="51"/>
        <v>1</v>
      </c>
      <c r="G222" s="1">
        <f t="shared" si="52"/>
        <v>25</v>
      </c>
      <c r="H222" s="1">
        <f t="shared" si="53"/>
        <v>1</v>
      </c>
      <c r="I222" s="1">
        <f t="shared" si="54"/>
        <v>40</v>
      </c>
      <c r="J222" s="1" t="str">
        <f t="shared" si="55"/>
        <v>1:40</v>
      </c>
      <c r="K222" s="1">
        <f t="shared" si="56"/>
        <v>4</v>
      </c>
      <c r="L222" s="1">
        <f t="shared" si="57"/>
        <v>81278</v>
      </c>
      <c r="M222" s="1">
        <f t="shared" si="59"/>
        <v>29</v>
      </c>
      <c r="N222" s="1">
        <f t="shared" si="60"/>
        <v>71</v>
      </c>
      <c r="O222" s="1">
        <f t="shared" si="58"/>
        <v>134.9</v>
      </c>
      <c r="P222" s="1">
        <f t="shared" si="61"/>
        <v>300</v>
      </c>
      <c r="Q222" s="1">
        <f t="shared" si="62"/>
        <v>29749.900000000016</v>
      </c>
    </row>
    <row r="223" spans="1:17" x14ac:dyDescent="0.25">
      <c r="A223" s="1">
        <v>222</v>
      </c>
      <c r="B223" s="1">
        <f t="shared" si="49"/>
        <v>81277</v>
      </c>
      <c r="C223" s="1">
        <f t="shared" si="63"/>
        <v>81</v>
      </c>
      <c r="D223" s="1">
        <f t="shared" si="64"/>
        <v>19</v>
      </c>
      <c r="E223" s="1">
        <f t="shared" si="50"/>
        <v>600</v>
      </c>
      <c r="F223" s="1">
        <f t="shared" si="51"/>
        <v>0</v>
      </c>
      <c r="G223" s="1">
        <f t="shared" si="52"/>
        <v>25</v>
      </c>
      <c r="H223" s="1">
        <f t="shared" si="53"/>
        <v>1</v>
      </c>
      <c r="I223" s="1">
        <f t="shared" si="54"/>
        <v>41</v>
      </c>
      <c r="J223" s="1" t="str">
        <f t="shared" si="55"/>
        <v>1:41</v>
      </c>
      <c r="K223" s="1">
        <f t="shared" si="56"/>
        <v>4</v>
      </c>
      <c r="L223" s="1">
        <f t="shared" si="57"/>
        <v>81877</v>
      </c>
      <c r="M223" s="1">
        <f t="shared" si="59"/>
        <v>29</v>
      </c>
      <c r="N223" s="1">
        <f t="shared" si="60"/>
        <v>71</v>
      </c>
      <c r="O223" s="1">
        <f t="shared" si="58"/>
        <v>134.9</v>
      </c>
      <c r="P223" s="1">
        <f t="shared" si="61"/>
        <v>300</v>
      </c>
      <c r="Q223" s="1">
        <f t="shared" si="62"/>
        <v>29915.000000000015</v>
      </c>
    </row>
    <row r="224" spans="1:17" x14ac:dyDescent="0.25">
      <c r="A224" s="1">
        <v>223</v>
      </c>
      <c r="B224" s="1">
        <f t="shared" si="49"/>
        <v>81877</v>
      </c>
      <c r="C224" s="1">
        <f t="shared" si="63"/>
        <v>81</v>
      </c>
      <c r="D224" s="1">
        <f t="shared" si="64"/>
        <v>19</v>
      </c>
      <c r="E224" s="1">
        <f t="shared" si="50"/>
        <v>600</v>
      </c>
      <c r="F224" s="1">
        <f t="shared" si="51"/>
        <v>0</v>
      </c>
      <c r="G224" s="1">
        <f t="shared" si="52"/>
        <v>25</v>
      </c>
      <c r="H224" s="1">
        <f t="shared" si="53"/>
        <v>1</v>
      </c>
      <c r="I224" s="1">
        <f t="shared" si="54"/>
        <v>42</v>
      </c>
      <c r="J224" s="1" t="str">
        <f t="shared" si="55"/>
        <v>1:42</v>
      </c>
      <c r="K224" s="1">
        <f t="shared" si="56"/>
        <v>4</v>
      </c>
      <c r="L224" s="1">
        <f t="shared" si="57"/>
        <v>82477</v>
      </c>
      <c r="M224" s="1">
        <f t="shared" si="59"/>
        <v>30</v>
      </c>
      <c r="N224" s="1">
        <f t="shared" si="60"/>
        <v>70</v>
      </c>
      <c r="O224" s="1">
        <f t="shared" si="58"/>
        <v>133</v>
      </c>
      <c r="P224" s="1">
        <f t="shared" si="61"/>
        <v>300</v>
      </c>
      <c r="Q224" s="1">
        <f t="shared" si="62"/>
        <v>30080.100000000013</v>
      </c>
    </row>
    <row r="225" spans="1:17" x14ac:dyDescent="0.25">
      <c r="A225" s="1">
        <v>224</v>
      </c>
      <c r="B225" s="1">
        <f t="shared" si="49"/>
        <v>82477</v>
      </c>
      <c r="C225" s="1">
        <f t="shared" si="63"/>
        <v>82</v>
      </c>
      <c r="D225" s="1">
        <f t="shared" si="64"/>
        <v>18</v>
      </c>
      <c r="E225" s="1">
        <f t="shared" si="50"/>
        <v>600</v>
      </c>
      <c r="F225" s="1">
        <f t="shared" si="51"/>
        <v>0</v>
      </c>
      <c r="G225" s="1">
        <f t="shared" si="52"/>
        <v>25</v>
      </c>
      <c r="H225" s="1">
        <f t="shared" si="53"/>
        <v>1</v>
      </c>
      <c r="I225" s="1">
        <f t="shared" si="54"/>
        <v>43</v>
      </c>
      <c r="J225" s="1" t="str">
        <f t="shared" si="55"/>
        <v>1:43</v>
      </c>
      <c r="K225" s="1">
        <f t="shared" si="56"/>
        <v>4</v>
      </c>
      <c r="L225" s="1">
        <f t="shared" si="57"/>
        <v>83077</v>
      </c>
      <c r="M225" s="1">
        <f t="shared" si="59"/>
        <v>30</v>
      </c>
      <c r="N225" s="1">
        <f t="shared" si="60"/>
        <v>70</v>
      </c>
      <c r="O225" s="1">
        <f t="shared" si="58"/>
        <v>133</v>
      </c>
      <c r="P225" s="1">
        <f t="shared" si="61"/>
        <v>300</v>
      </c>
      <c r="Q225" s="1">
        <f t="shared" si="62"/>
        <v>30247.100000000013</v>
      </c>
    </row>
    <row r="226" spans="1:17" x14ac:dyDescent="0.25">
      <c r="A226" s="1">
        <v>225</v>
      </c>
      <c r="B226" s="1">
        <f t="shared" si="49"/>
        <v>83077</v>
      </c>
      <c r="C226" s="1">
        <f t="shared" si="63"/>
        <v>83</v>
      </c>
      <c r="D226" s="1">
        <f t="shared" si="64"/>
        <v>17</v>
      </c>
      <c r="E226" s="1">
        <f t="shared" si="50"/>
        <v>600</v>
      </c>
      <c r="F226" s="1">
        <f t="shared" si="51"/>
        <v>0</v>
      </c>
      <c r="G226" s="1">
        <f t="shared" si="52"/>
        <v>25</v>
      </c>
      <c r="H226" s="1">
        <f t="shared" si="53"/>
        <v>1</v>
      </c>
      <c r="I226" s="1">
        <f t="shared" si="54"/>
        <v>44</v>
      </c>
      <c r="J226" s="1" t="str">
        <f t="shared" si="55"/>
        <v>1:44</v>
      </c>
      <c r="K226" s="1">
        <f t="shared" si="56"/>
        <v>4</v>
      </c>
      <c r="L226" s="1">
        <f t="shared" si="57"/>
        <v>83677</v>
      </c>
      <c r="M226" s="1">
        <f t="shared" si="59"/>
        <v>30</v>
      </c>
      <c r="N226" s="1">
        <f t="shared" si="60"/>
        <v>70</v>
      </c>
      <c r="O226" s="1">
        <f t="shared" si="58"/>
        <v>133</v>
      </c>
      <c r="P226" s="1">
        <f t="shared" si="61"/>
        <v>300</v>
      </c>
      <c r="Q226" s="1">
        <f t="shared" si="62"/>
        <v>30414.100000000013</v>
      </c>
    </row>
    <row r="227" spans="1:17" x14ac:dyDescent="0.25">
      <c r="A227" s="1">
        <v>226</v>
      </c>
      <c r="B227" s="1">
        <f t="shared" si="49"/>
        <v>83677</v>
      </c>
      <c r="C227" s="1">
        <f t="shared" si="63"/>
        <v>83</v>
      </c>
      <c r="D227" s="1">
        <f t="shared" si="64"/>
        <v>17</v>
      </c>
      <c r="E227" s="1">
        <f t="shared" si="50"/>
        <v>600</v>
      </c>
      <c r="F227" s="1">
        <f t="shared" si="51"/>
        <v>0</v>
      </c>
      <c r="G227" s="1">
        <f t="shared" si="52"/>
        <v>25</v>
      </c>
      <c r="H227" s="1">
        <f t="shared" si="53"/>
        <v>1</v>
      </c>
      <c r="I227" s="1">
        <f t="shared" si="54"/>
        <v>45</v>
      </c>
      <c r="J227" s="1" t="str">
        <f t="shared" si="55"/>
        <v>1:45</v>
      </c>
      <c r="K227" s="1">
        <f t="shared" si="56"/>
        <v>4</v>
      </c>
      <c r="L227" s="1">
        <f t="shared" si="57"/>
        <v>84277</v>
      </c>
      <c r="M227" s="1">
        <f t="shared" si="59"/>
        <v>30</v>
      </c>
      <c r="N227" s="1">
        <f t="shared" si="60"/>
        <v>70</v>
      </c>
      <c r="O227" s="1">
        <f t="shared" si="58"/>
        <v>133</v>
      </c>
      <c r="P227" s="1">
        <f t="shared" si="61"/>
        <v>300</v>
      </c>
      <c r="Q227" s="1">
        <f t="shared" si="62"/>
        <v>30581.100000000013</v>
      </c>
    </row>
    <row r="228" spans="1:17" x14ac:dyDescent="0.25">
      <c r="A228" s="1">
        <v>227</v>
      </c>
      <c r="B228" s="1">
        <f t="shared" si="49"/>
        <v>84277</v>
      </c>
      <c r="C228" s="1">
        <f t="shared" si="63"/>
        <v>84</v>
      </c>
      <c r="D228" s="1">
        <f t="shared" si="64"/>
        <v>16</v>
      </c>
      <c r="E228" s="1">
        <f t="shared" si="50"/>
        <v>600</v>
      </c>
      <c r="F228" s="1">
        <f t="shared" si="51"/>
        <v>0</v>
      </c>
      <c r="G228" s="1">
        <f t="shared" si="52"/>
        <v>25</v>
      </c>
      <c r="H228" s="1">
        <f t="shared" si="53"/>
        <v>1</v>
      </c>
      <c r="I228" s="1">
        <f t="shared" si="54"/>
        <v>46</v>
      </c>
      <c r="J228" s="1" t="str">
        <f t="shared" si="55"/>
        <v>1:46</v>
      </c>
      <c r="K228" s="1">
        <f t="shared" si="56"/>
        <v>4</v>
      </c>
      <c r="L228" s="1">
        <f t="shared" si="57"/>
        <v>84877</v>
      </c>
      <c r="M228" s="1">
        <f t="shared" si="59"/>
        <v>30</v>
      </c>
      <c r="N228" s="1">
        <f t="shared" si="60"/>
        <v>70</v>
      </c>
      <c r="O228" s="1">
        <f t="shared" si="58"/>
        <v>133</v>
      </c>
      <c r="P228" s="1">
        <f t="shared" si="61"/>
        <v>300</v>
      </c>
      <c r="Q228" s="1">
        <f t="shared" si="62"/>
        <v>30748.100000000013</v>
      </c>
    </row>
    <row r="229" spans="1:17" x14ac:dyDescent="0.25">
      <c r="A229" s="1">
        <v>228</v>
      </c>
      <c r="B229" s="1">
        <f t="shared" si="49"/>
        <v>84877</v>
      </c>
      <c r="C229" s="1">
        <f t="shared" si="63"/>
        <v>84</v>
      </c>
      <c r="D229" s="1">
        <f t="shared" si="64"/>
        <v>16</v>
      </c>
      <c r="E229" s="1">
        <f t="shared" si="50"/>
        <v>600</v>
      </c>
      <c r="F229" s="1">
        <f t="shared" si="51"/>
        <v>0</v>
      </c>
      <c r="G229" s="1">
        <f t="shared" si="52"/>
        <v>25</v>
      </c>
      <c r="H229" s="1">
        <f t="shared" si="53"/>
        <v>1</v>
      </c>
      <c r="I229" s="1">
        <f t="shared" si="54"/>
        <v>47</v>
      </c>
      <c r="J229" s="1" t="str">
        <f t="shared" si="55"/>
        <v>1:47</v>
      </c>
      <c r="K229" s="1">
        <f t="shared" si="56"/>
        <v>4</v>
      </c>
      <c r="L229" s="1">
        <f t="shared" si="57"/>
        <v>85477</v>
      </c>
      <c r="M229" s="1">
        <f t="shared" si="59"/>
        <v>30</v>
      </c>
      <c r="N229" s="1">
        <f t="shared" si="60"/>
        <v>70</v>
      </c>
      <c r="O229" s="1">
        <f t="shared" si="58"/>
        <v>133</v>
      </c>
      <c r="P229" s="1">
        <f t="shared" si="61"/>
        <v>300</v>
      </c>
      <c r="Q229" s="1">
        <f t="shared" si="62"/>
        <v>30915.100000000013</v>
      </c>
    </row>
    <row r="230" spans="1:17" x14ac:dyDescent="0.25">
      <c r="A230" s="1">
        <v>229</v>
      </c>
      <c r="B230" s="1">
        <f t="shared" si="49"/>
        <v>85477</v>
      </c>
      <c r="C230" s="1">
        <f t="shared" si="63"/>
        <v>85</v>
      </c>
      <c r="D230" s="1">
        <f t="shared" si="64"/>
        <v>15</v>
      </c>
      <c r="E230" s="1">
        <f t="shared" si="50"/>
        <v>600</v>
      </c>
      <c r="F230" s="1">
        <f t="shared" si="51"/>
        <v>0</v>
      </c>
      <c r="G230" s="1">
        <f t="shared" si="52"/>
        <v>25</v>
      </c>
      <c r="H230" s="1">
        <f t="shared" si="53"/>
        <v>1</v>
      </c>
      <c r="I230" s="1">
        <f t="shared" si="54"/>
        <v>48</v>
      </c>
      <c r="J230" s="1" t="str">
        <f t="shared" si="55"/>
        <v>1:48</v>
      </c>
      <c r="K230" s="1">
        <f t="shared" si="56"/>
        <v>4</v>
      </c>
      <c r="L230" s="1">
        <f t="shared" si="57"/>
        <v>86077</v>
      </c>
      <c r="M230" s="1">
        <f t="shared" si="59"/>
        <v>31</v>
      </c>
      <c r="N230" s="1">
        <f t="shared" si="60"/>
        <v>69</v>
      </c>
      <c r="O230" s="1">
        <f t="shared" si="58"/>
        <v>131.1</v>
      </c>
      <c r="P230" s="1">
        <f t="shared" si="61"/>
        <v>300</v>
      </c>
      <c r="Q230" s="1">
        <f t="shared" si="62"/>
        <v>31082.100000000013</v>
      </c>
    </row>
    <row r="231" spans="1:17" x14ac:dyDescent="0.25">
      <c r="A231" s="1">
        <v>230</v>
      </c>
      <c r="B231" s="1">
        <f t="shared" si="49"/>
        <v>86077</v>
      </c>
      <c r="C231" s="1">
        <f t="shared" si="63"/>
        <v>86</v>
      </c>
      <c r="D231" s="1">
        <f t="shared" si="64"/>
        <v>14</v>
      </c>
      <c r="E231" s="1">
        <f t="shared" si="50"/>
        <v>600</v>
      </c>
      <c r="F231" s="1">
        <f t="shared" si="51"/>
        <v>0</v>
      </c>
      <c r="G231" s="1">
        <f t="shared" si="52"/>
        <v>25</v>
      </c>
      <c r="H231" s="1">
        <f t="shared" si="53"/>
        <v>1</v>
      </c>
      <c r="I231" s="1">
        <f t="shared" si="54"/>
        <v>49</v>
      </c>
      <c r="J231" s="1" t="str">
        <f t="shared" si="55"/>
        <v>1:49</v>
      </c>
      <c r="K231" s="1">
        <f t="shared" si="56"/>
        <v>4</v>
      </c>
      <c r="L231" s="1">
        <f t="shared" si="57"/>
        <v>86677</v>
      </c>
      <c r="M231" s="1">
        <f t="shared" si="59"/>
        <v>31</v>
      </c>
      <c r="N231" s="1">
        <f t="shared" si="60"/>
        <v>69</v>
      </c>
      <c r="O231" s="1">
        <f t="shared" si="58"/>
        <v>131.1</v>
      </c>
      <c r="P231" s="1">
        <f t="shared" si="61"/>
        <v>300</v>
      </c>
      <c r="Q231" s="1">
        <f t="shared" si="62"/>
        <v>31251.000000000015</v>
      </c>
    </row>
    <row r="232" spans="1:17" x14ac:dyDescent="0.25">
      <c r="A232" s="1">
        <v>231</v>
      </c>
      <c r="B232" s="1">
        <f t="shared" si="49"/>
        <v>86677</v>
      </c>
      <c r="C232" s="1">
        <f t="shared" si="63"/>
        <v>86</v>
      </c>
      <c r="D232" s="1">
        <f t="shared" si="64"/>
        <v>14</v>
      </c>
      <c r="E232" s="1">
        <f t="shared" si="50"/>
        <v>600</v>
      </c>
      <c r="F232" s="1">
        <f t="shared" si="51"/>
        <v>0</v>
      </c>
      <c r="G232" s="1">
        <f t="shared" si="52"/>
        <v>25</v>
      </c>
      <c r="H232" s="1">
        <f t="shared" si="53"/>
        <v>1</v>
      </c>
      <c r="I232" s="1">
        <f t="shared" si="54"/>
        <v>50</v>
      </c>
      <c r="J232" s="1" t="str">
        <f t="shared" si="55"/>
        <v>1:50</v>
      </c>
      <c r="K232" s="1">
        <f t="shared" si="56"/>
        <v>4</v>
      </c>
      <c r="L232" s="1">
        <f t="shared" si="57"/>
        <v>87277</v>
      </c>
      <c r="M232" s="1">
        <f t="shared" si="59"/>
        <v>31</v>
      </c>
      <c r="N232" s="1">
        <f t="shared" si="60"/>
        <v>69</v>
      </c>
      <c r="O232" s="1">
        <f t="shared" si="58"/>
        <v>131.1</v>
      </c>
      <c r="P232" s="1">
        <f t="shared" si="61"/>
        <v>300</v>
      </c>
      <c r="Q232" s="1">
        <f t="shared" si="62"/>
        <v>31419.900000000016</v>
      </c>
    </row>
    <row r="233" spans="1:17" x14ac:dyDescent="0.25">
      <c r="A233" s="1">
        <v>232</v>
      </c>
      <c r="B233" s="1">
        <f t="shared" si="49"/>
        <v>87277</v>
      </c>
      <c r="C233" s="1">
        <f t="shared" si="63"/>
        <v>87</v>
      </c>
      <c r="D233" s="1">
        <f t="shared" si="64"/>
        <v>13</v>
      </c>
      <c r="E233" s="1">
        <f t="shared" si="50"/>
        <v>600</v>
      </c>
      <c r="F233" s="1">
        <f t="shared" si="51"/>
        <v>0</v>
      </c>
      <c r="G233" s="1">
        <f t="shared" si="52"/>
        <v>25</v>
      </c>
      <c r="H233" s="1">
        <f t="shared" si="53"/>
        <v>1</v>
      </c>
      <c r="I233" s="1">
        <f t="shared" si="54"/>
        <v>51</v>
      </c>
      <c r="J233" s="1" t="str">
        <f t="shared" si="55"/>
        <v>1:51</v>
      </c>
      <c r="K233" s="1">
        <f t="shared" si="56"/>
        <v>4</v>
      </c>
      <c r="L233" s="1">
        <f t="shared" si="57"/>
        <v>87877</v>
      </c>
      <c r="M233" s="1">
        <f t="shared" si="59"/>
        <v>31</v>
      </c>
      <c r="N233" s="1">
        <f t="shared" si="60"/>
        <v>69</v>
      </c>
      <c r="O233" s="1">
        <f t="shared" si="58"/>
        <v>131.1</v>
      </c>
      <c r="P233" s="1">
        <f t="shared" si="61"/>
        <v>300</v>
      </c>
      <c r="Q233" s="1">
        <f t="shared" si="62"/>
        <v>31588.800000000017</v>
      </c>
    </row>
    <row r="234" spans="1:17" x14ac:dyDescent="0.25">
      <c r="A234" s="1">
        <v>233</v>
      </c>
      <c r="B234" s="1">
        <f t="shared" si="49"/>
        <v>87877</v>
      </c>
      <c r="C234" s="1">
        <f t="shared" si="63"/>
        <v>87</v>
      </c>
      <c r="D234" s="1">
        <f t="shared" si="64"/>
        <v>13</v>
      </c>
      <c r="E234" s="1">
        <f t="shared" si="50"/>
        <v>600</v>
      </c>
      <c r="F234" s="1">
        <f t="shared" si="51"/>
        <v>0</v>
      </c>
      <c r="G234" s="1">
        <f t="shared" si="52"/>
        <v>25</v>
      </c>
      <c r="H234" s="1">
        <f t="shared" si="53"/>
        <v>1</v>
      </c>
      <c r="I234" s="1">
        <f t="shared" si="54"/>
        <v>52</v>
      </c>
      <c r="J234" s="1" t="str">
        <f t="shared" si="55"/>
        <v>1:52</v>
      </c>
      <c r="K234" s="1">
        <f t="shared" si="56"/>
        <v>4</v>
      </c>
      <c r="L234" s="1">
        <f t="shared" si="57"/>
        <v>88477</v>
      </c>
      <c r="M234" s="1">
        <f t="shared" si="59"/>
        <v>31</v>
      </c>
      <c r="N234" s="1">
        <f t="shared" si="60"/>
        <v>69</v>
      </c>
      <c r="O234" s="1">
        <f t="shared" si="58"/>
        <v>131.1</v>
      </c>
      <c r="P234" s="1">
        <f t="shared" si="61"/>
        <v>300</v>
      </c>
      <c r="Q234" s="1">
        <f t="shared" si="62"/>
        <v>31757.700000000019</v>
      </c>
    </row>
    <row r="235" spans="1:17" x14ac:dyDescent="0.25">
      <c r="A235" s="1">
        <v>234</v>
      </c>
      <c r="B235" s="1">
        <f t="shared" si="49"/>
        <v>88477</v>
      </c>
      <c r="C235" s="1">
        <f t="shared" si="63"/>
        <v>88</v>
      </c>
      <c r="D235" s="1">
        <f t="shared" si="64"/>
        <v>12</v>
      </c>
      <c r="E235" s="1">
        <f t="shared" si="50"/>
        <v>600</v>
      </c>
      <c r="F235" s="1">
        <f t="shared" si="51"/>
        <v>0</v>
      </c>
      <c r="G235" s="1">
        <f t="shared" si="52"/>
        <v>25</v>
      </c>
      <c r="H235" s="1">
        <f t="shared" si="53"/>
        <v>1</v>
      </c>
      <c r="I235" s="1">
        <f t="shared" si="54"/>
        <v>53</v>
      </c>
      <c r="J235" s="1" t="str">
        <f t="shared" si="55"/>
        <v>1:53</v>
      </c>
      <c r="K235" s="1">
        <f t="shared" si="56"/>
        <v>4</v>
      </c>
      <c r="L235" s="1">
        <f t="shared" si="57"/>
        <v>89077</v>
      </c>
      <c r="M235" s="1">
        <f t="shared" si="59"/>
        <v>31</v>
      </c>
      <c r="N235" s="1">
        <f t="shared" si="60"/>
        <v>69</v>
      </c>
      <c r="O235" s="1">
        <f t="shared" si="58"/>
        <v>131.1</v>
      </c>
      <c r="P235" s="1">
        <f t="shared" si="61"/>
        <v>300</v>
      </c>
      <c r="Q235" s="1">
        <f t="shared" si="62"/>
        <v>31926.60000000002</v>
      </c>
    </row>
    <row r="236" spans="1:17" x14ac:dyDescent="0.25">
      <c r="A236" s="1">
        <v>235</v>
      </c>
      <c r="B236" s="1">
        <f t="shared" si="49"/>
        <v>89077</v>
      </c>
      <c r="C236" s="1">
        <f t="shared" si="63"/>
        <v>89</v>
      </c>
      <c r="D236" s="1">
        <f t="shared" si="64"/>
        <v>11</v>
      </c>
      <c r="E236" s="1">
        <f t="shared" si="50"/>
        <v>600</v>
      </c>
      <c r="F236" s="1">
        <f t="shared" si="51"/>
        <v>0</v>
      </c>
      <c r="G236" s="1">
        <f t="shared" si="52"/>
        <v>25</v>
      </c>
      <c r="H236" s="1">
        <f t="shared" si="53"/>
        <v>1</v>
      </c>
      <c r="I236" s="1">
        <f t="shared" si="54"/>
        <v>54</v>
      </c>
      <c r="J236" s="1" t="str">
        <f t="shared" si="55"/>
        <v>1:54</v>
      </c>
      <c r="K236" s="1">
        <f t="shared" si="56"/>
        <v>4</v>
      </c>
      <c r="L236" s="1">
        <f t="shared" si="57"/>
        <v>89677</v>
      </c>
      <c r="M236" s="1">
        <f t="shared" si="59"/>
        <v>32</v>
      </c>
      <c r="N236" s="1">
        <f t="shared" si="60"/>
        <v>68</v>
      </c>
      <c r="O236" s="1">
        <f t="shared" si="58"/>
        <v>129.19999999999999</v>
      </c>
      <c r="P236" s="1">
        <f t="shared" si="61"/>
        <v>300</v>
      </c>
      <c r="Q236" s="1">
        <f t="shared" si="62"/>
        <v>32095.500000000022</v>
      </c>
    </row>
    <row r="237" spans="1:17" x14ac:dyDescent="0.25">
      <c r="A237" s="1">
        <v>236</v>
      </c>
      <c r="B237" s="1">
        <f t="shared" si="49"/>
        <v>89677</v>
      </c>
      <c r="C237" s="1">
        <f t="shared" si="63"/>
        <v>89</v>
      </c>
      <c r="D237" s="1">
        <f t="shared" si="64"/>
        <v>11</v>
      </c>
      <c r="E237" s="1">
        <f t="shared" si="50"/>
        <v>600</v>
      </c>
      <c r="F237" s="1">
        <f t="shared" si="51"/>
        <v>0</v>
      </c>
      <c r="G237" s="1">
        <f t="shared" si="52"/>
        <v>25</v>
      </c>
      <c r="H237" s="1">
        <f t="shared" si="53"/>
        <v>1</v>
      </c>
      <c r="I237" s="1">
        <f t="shared" si="54"/>
        <v>55</v>
      </c>
      <c r="J237" s="1" t="str">
        <f t="shared" si="55"/>
        <v>1:55</v>
      </c>
      <c r="K237" s="1">
        <f t="shared" si="56"/>
        <v>4</v>
      </c>
      <c r="L237" s="1">
        <f t="shared" si="57"/>
        <v>90277</v>
      </c>
      <c r="M237" s="1">
        <f t="shared" si="59"/>
        <v>32</v>
      </c>
      <c r="N237" s="1">
        <f t="shared" si="60"/>
        <v>68</v>
      </c>
      <c r="O237" s="1">
        <f t="shared" si="58"/>
        <v>129.19999999999999</v>
      </c>
      <c r="P237" s="1">
        <f t="shared" si="61"/>
        <v>300</v>
      </c>
      <c r="Q237" s="1">
        <f t="shared" si="62"/>
        <v>32266.300000000021</v>
      </c>
    </row>
    <row r="238" spans="1:17" x14ac:dyDescent="0.25">
      <c r="A238" s="1">
        <v>237</v>
      </c>
      <c r="B238" s="1">
        <f t="shared" si="49"/>
        <v>90277</v>
      </c>
      <c r="C238" s="1">
        <f t="shared" si="63"/>
        <v>90</v>
      </c>
      <c r="D238" s="1">
        <f t="shared" si="64"/>
        <v>10</v>
      </c>
      <c r="E238" s="1">
        <f t="shared" si="50"/>
        <v>600</v>
      </c>
      <c r="F238" s="1">
        <f t="shared" si="51"/>
        <v>0</v>
      </c>
      <c r="G238" s="1">
        <f t="shared" si="52"/>
        <v>25</v>
      </c>
      <c r="H238" s="1">
        <f t="shared" si="53"/>
        <v>1</v>
      </c>
      <c r="I238" s="1">
        <f t="shared" si="54"/>
        <v>56</v>
      </c>
      <c r="J238" s="1" t="str">
        <f t="shared" si="55"/>
        <v>1:56</v>
      </c>
      <c r="K238" s="1">
        <f t="shared" si="56"/>
        <v>4</v>
      </c>
      <c r="L238" s="1">
        <f t="shared" si="57"/>
        <v>90877</v>
      </c>
      <c r="M238" s="1">
        <f t="shared" si="59"/>
        <v>32</v>
      </c>
      <c r="N238" s="1">
        <f t="shared" si="60"/>
        <v>68</v>
      </c>
      <c r="O238" s="1">
        <f t="shared" si="58"/>
        <v>129.19999999999999</v>
      </c>
      <c r="P238" s="1">
        <f t="shared" si="61"/>
        <v>300</v>
      </c>
      <c r="Q238" s="1">
        <f t="shared" si="62"/>
        <v>32437.10000000002</v>
      </c>
    </row>
    <row r="239" spans="1:17" x14ac:dyDescent="0.25">
      <c r="A239" s="1">
        <v>238</v>
      </c>
      <c r="B239" s="1">
        <f t="shared" si="49"/>
        <v>90877</v>
      </c>
      <c r="C239" s="1">
        <f t="shared" si="63"/>
        <v>90</v>
      </c>
      <c r="D239" s="1">
        <f t="shared" si="64"/>
        <v>10</v>
      </c>
      <c r="E239" s="1">
        <f t="shared" si="50"/>
        <v>600</v>
      </c>
      <c r="F239" s="1">
        <f t="shared" si="51"/>
        <v>0</v>
      </c>
      <c r="G239" s="1">
        <f t="shared" si="52"/>
        <v>25</v>
      </c>
      <c r="H239" s="1">
        <f t="shared" si="53"/>
        <v>1</v>
      </c>
      <c r="I239" s="1">
        <f t="shared" si="54"/>
        <v>57</v>
      </c>
      <c r="J239" s="1" t="str">
        <f t="shared" si="55"/>
        <v>1:57</v>
      </c>
      <c r="K239" s="1">
        <f t="shared" si="56"/>
        <v>4</v>
      </c>
      <c r="L239" s="1">
        <f t="shared" si="57"/>
        <v>91477</v>
      </c>
      <c r="M239" s="1">
        <f t="shared" si="59"/>
        <v>32</v>
      </c>
      <c r="N239" s="1">
        <f t="shared" si="60"/>
        <v>68</v>
      </c>
      <c r="O239" s="1">
        <f t="shared" si="58"/>
        <v>129.19999999999999</v>
      </c>
      <c r="P239" s="1">
        <f t="shared" si="61"/>
        <v>300</v>
      </c>
      <c r="Q239" s="1">
        <f t="shared" si="62"/>
        <v>32607.90000000002</v>
      </c>
    </row>
    <row r="240" spans="1:17" x14ac:dyDescent="0.25">
      <c r="A240" s="1">
        <v>239</v>
      </c>
      <c r="B240" s="1">
        <f t="shared" si="49"/>
        <v>91477</v>
      </c>
      <c r="C240" s="1">
        <f t="shared" si="63"/>
        <v>91</v>
      </c>
      <c r="D240" s="1">
        <f t="shared" si="64"/>
        <v>9</v>
      </c>
      <c r="E240" s="1">
        <f t="shared" si="50"/>
        <v>600</v>
      </c>
      <c r="F240" s="1">
        <f t="shared" si="51"/>
        <v>0</v>
      </c>
      <c r="G240" s="1">
        <f t="shared" si="52"/>
        <v>25</v>
      </c>
      <c r="H240" s="1">
        <f t="shared" si="53"/>
        <v>1</v>
      </c>
      <c r="I240" s="1">
        <f t="shared" si="54"/>
        <v>58</v>
      </c>
      <c r="J240" s="1" t="str">
        <f t="shared" si="55"/>
        <v>1:58</v>
      </c>
      <c r="K240" s="1">
        <f t="shared" si="56"/>
        <v>4</v>
      </c>
      <c r="L240" s="1">
        <f t="shared" si="57"/>
        <v>92077</v>
      </c>
      <c r="M240" s="1">
        <f t="shared" si="59"/>
        <v>32</v>
      </c>
      <c r="N240" s="1">
        <f t="shared" si="60"/>
        <v>68</v>
      </c>
      <c r="O240" s="1">
        <f t="shared" si="58"/>
        <v>129.19999999999999</v>
      </c>
      <c r="P240" s="1">
        <f t="shared" si="61"/>
        <v>300</v>
      </c>
      <c r="Q240" s="1">
        <f t="shared" si="62"/>
        <v>32778.700000000026</v>
      </c>
    </row>
    <row r="241" spans="1:17" x14ac:dyDescent="0.25">
      <c r="A241" s="1">
        <v>240</v>
      </c>
      <c r="B241" s="1">
        <f t="shared" si="49"/>
        <v>92077</v>
      </c>
      <c r="C241" s="1">
        <f t="shared" si="63"/>
        <v>92</v>
      </c>
      <c r="D241" s="1">
        <f t="shared" si="64"/>
        <v>8</v>
      </c>
      <c r="E241" s="1">
        <f t="shared" si="50"/>
        <v>600</v>
      </c>
      <c r="F241" s="1">
        <f t="shared" si="51"/>
        <v>0</v>
      </c>
      <c r="G241" s="1">
        <f t="shared" si="52"/>
        <v>25</v>
      </c>
      <c r="H241" s="1">
        <f t="shared" si="53"/>
        <v>1</v>
      </c>
      <c r="I241" s="1">
        <f t="shared" si="54"/>
        <v>59</v>
      </c>
      <c r="J241" s="1" t="str">
        <f t="shared" si="55"/>
        <v>1:59</v>
      </c>
      <c r="K241" s="1">
        <f t="shared" si="56"/>
        <v>4</v>
      </c>
      <c r="L241" s="1">
        <f t="shared" si="57"/>
        <v>92677</v>
      </c>
      <c r="M241" s="1">
        <f t="shared" si="59"/>
        <v>32</v>
      </c>
      <c r="N241" s="1">
        <f t="shared" si="60"/>
        <v>68</v>
      </c>
      <c r="O241" s="1">
        <f t="shared" si="58"/>
        <v>129.19999999999999</v>
      </c>
      <c r="P241" s="1">
        <f t="shared" si="61"/>
        <v>300</v>
      </c>
      <c r="Q241" s="1">
        <f t="shared" si="62"/>
        <v>32949.500000000029</v>
      </c>
    </row>
    <row r="242" spans="1:17" x14ac:dyDescent="0.25">
      <c r="A242" s="1">
        <v>241</v>
      </c>
      <c r="B242" s="1">
        <f t="shared" si="49"/>
        <v>92677</v>
      </c>
      <c r="C242" s="1">
        <f t="shared" si="63"/>
        <v>92</v>
      </c>
      <c r="D242" s="1">
        <f t="shared" si="64"/>
        <v>8</v>
      </c>
      <c r="E242" s="1">
        <f t="shared" si="50"/>
        <v>600</v>
      </c>
      <c r="F242" s="1">
        <f t="shared" si="51"/>
        <v>0</v>
      </c>
      <c r="G242" s="1">
        <f t="shared" si="52"/>
        <v>26</v>
      </c>
      <c r="H242" s="1">
        <f t="shared" si="53"/>
        <v>2</v>
      </c>
      <c r="I242" s="1">
        <f t="shared" si="54"/>
        <v>0</v>
      </c>
      <c r="J242" s="1" t="str">
        <f t="shared" si="55"/>
        <v>2:0</v>
      </c>
      <c r="K242" s="1">
        <f t="shared" si="56"/>
        <v>5</v>
      </c>
      <c r="L242" s="1">
        <f t="shared" si="57"/>
        <v>93277</v>
      </c>
      <c r="M242" s="1">
        <f t="shared" si="59"/>
        <v>33</v>
      </c>
      <c r="N242" s="1">
        <f t="shared" si="60"/>
        <v>67</v>
      </c>
      <c r="O242" s="1">
        <f t="shared" si="58"/>
        <v>127.3</v>
      </c>
      <c r="P242" s="1">
        <f t="shared" si="61"/>
        <v>300</v>
      </c>
      <c r="Q242" s="1">
        <f t="shared" si="62"/>
        <v>33120.300000000032</v>
      </c>
    </row>
    <row r="243" spans="1:17" x14ac:dyDescent="0.25">
      <c r="A243" s="1">
        <v>242</v>
      </c>
      <c r="B243" s="1">
        <f t="shared" si="49"/>
        <v>93277</v>
      </c>
      <c r="C243" s="1">
        <f t="shared" si="63"/>
        <v>93</v>
      </c>
      <c r="D243" s="1">
        <f t="shared" si="64"/>
        <v>7</v>
      </c>
      <c r="E243" s="1">
        <f t="shared" si="50"/>
        <v>600</v>
      </c>
      <c r="F243" s="1">
        <f t="shared" si="51"/>
        <v>0</v>
      </c>
      <c r="G243" s="1">
        <f t="shared" si="52"/>
        <v>26</v>
      </c>
      <c r="H243" s="1">
        <f t="shared" si="53"/>
        <v>2</v>
      </c>
      <c r="I243" s="1">
        <f t="shared" si="54"/>
        <v>1</v>
      </c>
      <c r="J243" s="1" t="str">
        <f t="shared" si="55"/>
        <v>2:1</v>
      </c>
      <c r="K243" s="1">
        <f t="shared" si="56"/>
        <v>5</v>
      </c>
      <c r="L243" s="1">
        <f t="shared" si="57"/>
        <v>93877</v>
      </c>
      <c r="M243" s="1">
        <f t="shared" si="59"/>
        <v>33</v>
      </c>
      <c r="N243" s="1">
        <f t="shared" si="60"/>
        <v>67</v>
      </c>
      <c r="O243" s="1">
        <f t="shared" si="58"/>
        <v>127.3</v>
      </c>
      <c r="P243" s="1">
        <f t="shared" si="61"/>
        <v>300</v>
      </c>
      <c r="Q243" s="1">
        <f t="shared" si="62"/>
        <v>33293.000000000029</v>
      </c>
    </row>
    <row r="244" spans="1:17" x14ac:dyDescent="0.25">
      <c r="A244" s="1">
        <v>243</v>
      </c>
      <c r="B244" s="1">
        <f t="shared" si="49"/>
        <v>93877</v>
      </c>
      <c r="C244" s="1">
        <f t="shared" si="63"/>
        <v>93</v>
      </c>
      <c r="D244" s="1">
        <f t="shared" si="64"/>
        <v>7</v>
      </c>
      <c r="E244" s="1">
        <f t="shared" si="50"/>
        <v>600</v>
      </c>
      <c r="F244" s="1">
        <f t="shared" si="51"/>
        <v>0</v>
      </c>
      <c r="G244" s="1">
        <f t="shared" si="52"/>
        <v>26</v>
      </c>
      <c r="H244" s="1">
        <f t="shared" si="53"/>
        <v>2</v>
      </c>
      <c r="I244" s="1">
        <f t="shared" si="54"/>
        <v>2</v>
      </c>
      <c r="J244" s="1" t="str">
        <f t="shared" si="55"/>
        <v>2:2</v>
      </c>
      <c r="K244" s="1">
        <f t="shared" si="56"/>
        <v>5</v>
      </c>
      <c r="L244" s="1">
        <f t="shared" si="57"/>
        <v>94477</v>
      </c>
      <c r="M244" s="1">
        <f t="shared" si="59"/>
        <v>33</v>
      </c>
      <c r="N244" s="1">
        <f t="shared" si="60"/>
        <v>67</v>
      </c>
      <c r="O244" s="1">
        <f t="shared" si="58"/>
        <v>127.3</v>
      </c>
      <c r="P244" s="1">
        <f t="shared" si="61"/>
        <v>300</v>
      </c>
      <c r="Q244" s="1">
        <f t="shared" si="62"/>
        <v>33465.700000000026</v>
      </c>
    </row>
    <row r="245" spans="1:17" x14ac:dyDescent="0.25">
      <c r="A245" s="1">
        <v>244</v>
      </c>
      <c r="B245" s="1">
        <f t="shared" si="49"/>
        <v>94477</v>
      </c>
      <c r="C245" s="1">
        <f t="shared" si="63"/>
        <v>94</v>
      </c>
      <c r="D245" s="1">
        <f t="shared" si="64"/>
        <v>6</v>
      </c>
      <c r="E245" s="1">
        <f t="shared" si="50"/>
        <v>600</v>
      </c>
      <c r="F245" s="1">
        <f t="shared" si="51"/>
        <v>0</v>
      </c>
      <c r="G245" s="1">
        <f t="shared" si="52"/>
        <v>26</v>
      </c>
      <c r="H245" s="1">
        <f t="shared" si="53"/>
        <v>2</v>
      </c>
      <c r="I245" s="1">
        <f t="shared" si="54"/>
        <v>3</v>
      </c>
      <c r="J245" s="1" t="str">
        <f t="shared" si="55"/>
        <v>2:3</v>
      </c>
      <c r="K245" s="1">
        <f t="shared" si="56"/>
        <v>5</v>
      </c>
      <c r="L245" s="1">
        <f t="shared" si="57"/>
        <v>95077</v>
      </c>
      <c r="M245" s="1">
        <f t="shared" si="59"/>
        <v>33</v>
      </c>
      <c r="N245" s="1">
        <f t="shared" si="60"/>
        <v>67</v>
      </c>
      <c r="O245" s="1">
        <f t="shared" si="58"/>
        <v>127.3</v>
      </c>
      <c r="P245" s="1">
        <f t="shared" si="61"/>
        <v>300</v>
      </c>
      <c r="Q245" s="1">
        <f t="shared" si="62"/>
        <v>33638.400000000023</v>
      </c>
    </row>
    <row r="246" spans="1:17" x14ac:dyDescent="0.25">
      <c r="A246" s="1">
        <v>245</v>
      </c>
      <c r="B246" s="1">
        <f t="shared" si="49"/>
        <v>95077</v>
      </c>
      <c r="C246" s="1">
        <f t="shared" si="63"/>
        <v>95</v>
      </c>
      <c r="D246" s="1">
        <f t="shared" si="64"/>
        <v>5</v>
      </c>
      <c r="E246" s="1">
        <f t="shared" si="50"/>
        <v>600</v>
      </c>
      <c r="F246" s="1">
        <f t="shared" si="51"/>
        <v>0</v>
      </c>
      <c r="G246" s="1">
        <f t="shared" si="52"/>
        <v>26</v>
      </c>
      <c r="H246" s="1">
        <f t="shared" si="53"/>
        <v>2</v>
      </c>
      <c r="I246" s="1">
        <f t="shared" si="54"/>
        <v>4</v>
      </c>
      <c r="J246" s="1" t="str">
        <f t="shared" si="55"/>
        <v>2:4</v>
      </c>
      <c r="K246" s="1">
        <f t="shared" si="56"/>
        <v>5</v>
      </c>
      <c r="L246" s="1">
        <f t="shared" si="57"/>
        <v>95677</v>
      </c>
      <c r="M246" s="1">
        <f t="shared" si="59"/>
        <v>33</v>
      </c>
      <c r="N246" s="1">
        <f t="shared" si="60"/>
        <v>67</v>
      </c>
      <c r="O246" s="1">
        <f t="shared" si="58"/>
        <v>127.3</v>
      </c>
      <c r="P246" s="1">
        <f t="shared" si="61"/>
        <v>300</v>
      </c>
      <c r="Q246" s="1">
        <f t="shared" si="62"/>
        <v>33811.10000000002</v>
      </c>
    </row>
    <row r="247" spans="1:17" x14ac:dyDescent="0.25">
      <c r="A247" s="1">
        <v>246</v>
      </c>
      <c r="B247" s="1">
        <f t="shared" si="49"/>
        <v>95677</v>
      </c>
      <c r="C247" s="1">
        <f t="shared" si="63"/>
        <v>95</v>
      </c>
      <c r="D247" s="1">
        <f t="shared" si="64"/>
        <v>5</v>
      </c>
      <c r="E247" s="1">
        <f t="shared" si="50"/>
        <v>600</v>
      </c>
      <c r="F247" s="1">
        <f t="shared" si="51"/>
        <v>0</v>
      </c>
      <c r="G247" s="1">
        <f t="shared" si="52"/>
        <v>26</v>
      </c>
      <c r="H247" s="1">
        <f t="shared" si="53"/>
        <v>2</v>
      </c>
      <c r="I247" s="1">
        <f t="shared" si="54"/>
        <v>5</v>
      </c>
      <c r="J247" s="1" t="str">
        <f t="shared" si="55"/>
        <v>2:5</v>
      </c>
      <c r="K247" s="1">
        <f t="shared" si="56"/>
        <v>5</v>
      </c>
      <c r="L247" s="1">
        <f t="shared" si="57"/>
        <v>96277</v>
      </c>
      <c r="M247" s="1">
        <f t="shared" si="59"/>
        <v>33</v>
      </c>
      <c r="N247" s="1">
        <f t="shared" si="60"/>
        <v>67</v>
      </c>
      <c r="O247" s="1">
        <f t="shared" si="58"/>
        <v>127.3</v>
      </c>
      <c r="P247" s="1">
        <f t="shared" si="61"/>
        <v>300</v>
      </c>
      <c r="Q247" s="1">
        <f t="shared" si="62"/>
        <v>33983.800000000017</v>
      </c>
    </row>
    <row r="248" spans="1:17" x14ac:dyDescent="0.25">
      <c r="A248" s="1">
        <v>247</v>
      </c>
      <c r="B248" s="1">
        <f t="shared" si="49"/>
        <v>96277</v>
      </c>
      <c r="C248" s="1">
        <f t="shared" si="63"/>
        <v>96</v>
      </c>
      <c r="D248" s="1">
        <f t="shared" si="64"/>
        <v>4</v>
      </c>
      <c r="E248" s="1">
        <f t="shared" si="50"/>
        <v>600</v>
      </c>
      <c r="F248" s="1">
        <f t="shared" si="51"/>
        <v>0</v>
      </c>
      <c r="G248" s="1">
        <f t="shared" si="52"/>
        <v>26</v>
      </c>
      <c r="H248" s="1">
        <f t="shared" si="53"/>
        <v>2</v>
      </c>
      <c r="I248" s="1">
        <f t="shared" si="54"/>
        <v>6</v>
      </c>
      <c r="J248" s="1" t="str">
        <f t="shared" si="55"/>
        <v>2:6</v>
      </c>
      <c r="K248" s="1">
        <f t="shared" si="56"/>
        <v>5</v>
      </c>
      <c r="L248" s="1">
        <f t="shared" si="57"/>
        <v>96877</v>
      </c>
      <c r="M248" s="1">
        <f t="shared" si="59"/>
        <v>34</v>
      </c>
      <c r="N248" s="1">
        <f t="shared" si="60"/>
        <v>66</v>
      </c>
      <c r="O248" s="1">
        <f t="shared" si="58"/>
        <v>125.39999999999999</v>
      </c>
      <c r="P248" s="1">
        <f t="shared" si="61"/>
        <v>300</v>
      </c>
      <c r="Q248" s="1">
        <f t="shared" si="62"/>
        <v>34156.500000000015</v>
      </c>
    </row>
    <row r="249" spans="1:17" x14ac:dyDescent="0.25">
      <c r="A249" s="1">
        <v>248</v>
      </c>
      <c r="B249" s="1">
        <f t="shared" si="49"/>
        <v>96877</v>
      </c>
      <c r="C249" s="1">
        <f t="shared" si="63"/>
        <v>96</v>
      </c>
      <c r="D249" s="1">
        <f t="shared" si="64"/>
        <v>4</v>
      </c>
      <c r="E249" s="1">
        <f t="shared" si="50"/>
        <v>600</v>
      </c>
      <c r="F249" s="1">
        <f t="shared" si="51"/>
        <v>0</v>
      </c>
      <c r="G249" s="1">
        <f t="shared" si="52"/>
        <v>26</v>
      </c>
      <c r="H249" s="1">
        <f t="shared" si="53"/>
        <v>2</v>
      </c>
      <c r="I249" s="1">
        <f t="shared" si="54"/>
        <v>7</v>
      </c>
      <c r="J249" s="1" t="str">
        <f t="shared" si="55"/>
        <v>2:7</v>
      </c>
      <c r="K249" s="1">
        <f t="shared" si="56"/>
        <v>5</v>
      </c>
      <c r="L249" s="1">
        <f t="shared" si="57"/>
        <v>97477</v>
      </c>
      <c r="M249" s="1">
        <f t="shared" si="59"/>
        <v>34</v>
      </c>
      <c r="N249" s="1">
        <f t="shared" si="60"/>
        <v>66</v>
      </c>
      <c r="O249" s="1">
        <f t="shared" si="58"/>
        <v>125.39999999999999</v>
      </c>
      <c r="P249" s="1">
        <f t="shared" si="61"/>
        <v>300</v>
      </c>
      <c r="Q249" s="1">
        <f t="shared" si="62"/>
        <v>34331.100000000013</v>
      </c>
    </row>
    <row r="250" spans="1:17" x14ac:dyDescent="0.25">
      <c r="A250" s="1">
        <v>249</v>
      </c>
      <c r="B250" s="1">
        <f t="shared" si="49"/>
        <v>97477</v>
      </c>
      <c r="C250" s="1">
        <f t="shared" si="63"/>
        <v>97</v>
      </c>
      <c r="D250" s="1">
        <f t="shared" si="64"/>
        <v>3</v>
      </c>
      <c r="E250" s="1">
        <f t="shared" si="50"/>
        <v>600</v>
      </c>
      <c r="F250" s="1">
        <f t="shared" si="51"/>
        <v>0</v>
      </c>
      <c r="G250" s="1">
        <f t="shared" si="52"/>
        <v>26</v>
      </c>
      <c r="H250" s="1">
        <f t="shared" si="53"/>
        <v>2</v>
      </c>
      <c r="I250" s="1">
        <f t="shared" si="54"/>
        <v>8</v>
      </c>
      <c r="J250" s="1" t="str">
        <f t="shared" si="55"/>
        <v>2:8</v>
      </c>
      <c r="K250" s="1">
        <f t="shared" si="56"/>
        <v>5</v>
      </c>
      <c r="L250" s="1">
        <f t="shared" si="57"/>
        <v>98077</v>
      </c>
      <c r="M250" s="1">
        <f t="shared" si="59"/>
        <v>34</v>
      </c>
      <c r="N250" s="1">
        <f t="shared" si="60"/>
        <v>66</v>
      </c>
      <c r="O250" s="1">
        <f t="shared" si="58"/>
        <v>125.39999999999999</v>
      </c>
      <c r="P250" s="1">
        <f t="shared" si="61"/>
        <v>300</v>
      </c>
      <c r="Q250" s="1">
        <f t="shared" si="62"/>
        <v>34505.700000000012</v>
      </c>
    </row>
    <row r="251" spans="1:17" x14ac:dyDescent="0.25">
      <c r="A251" s="1">
        <v>250</v>
      </c>
      <c r="B251" s="1">
        <f t="shared" si="49"/>
        <v>98077</v>
      </c>
      <c r="C251" s="1">
        <f t="shared" si="63"/>
        <v>98</v>
      </c>
      <c r="D251" s="1">
        <f t="shared" si="64"/>
        <v>2</v>
      </c>
      <c r="E251" s="1">
        <f t="shared" si="50"/>
        <v>600</v>
      </c>
      <c r="F251" s="1">
        <f t="shared" si="51"/>
        <v>0</v>
      </c>
      <c r="G251" s="1">
        <f t="shared" si="52"/>
        <v>26</v>
      </c>
      <c r="H251" s="1">
        <f t="shared" si="53"/>
        <v>2</v>
      </c>
      <c r="I251" s="1">
        <f t="shared" si="54"/>
        <v>9</v>
      </c>
      <c r="J251" s="1" t="str">
        <f t="shared" si="55"/>
        <v>2:9</v>
      </c>
      <c r="K251" s="1">
        <f t="shared" si="56"/>
        <v>5</v>
      </c>
      <c r="L251" s="1">
        <f t="shared" si="57"/>
        <v>98677</v>
      </c>
      <c r="M251" s="1">
        <f t="shared" si="59"/>
        <v>34</v>
      </c>
      <c r="N251" s="1">
        <f t="shared" si="60"/>
        <v>66</v>
      </c>
      <c r="O251" s="1">
        <f t="shared" si="58"/>
        <v>125.39999999999999</v>
      </c>
      <c r="P251" s="1">
        <f t="shared" si="61"/>
        <v>300</v>
      </c>
      <c r="Q251" s="1">
        <f t="shared" si="62"/>
        <v>34680.30000000001</v>
      </c>
    </row>
    <row r="252" spans="1:17" x14ac:dyDescent="0.25">
      <c r="A252" s="1">
        <v>251</v>
      </c>
      <c r="B252" s="1">
        <f t="shared" si="49"/>
        <v>98677</v>
      </c>
      <c r="C252" s="1">
        <f t="shared" si="63"/>
        <v>98</v>
      </c>
      <c r="D252" s="1">
        <f t="shared" si="64"/>
        <v>2</v>
      </c>
      <c r="E252" s="1">
        <f t="shared" si="50"/>
        <v>600</v>
      </c>
      <c r="F252" s="1">
        <f t="shared" si="51"/>
        <v>0</v>
      </c>
      <c r="G252" s="1">
        <f t="shared" si="52"/>
        <v>26</v>
      </c>
      <c r="H252" s="1">
        <f t="shared" si="53"/>
        <v>2</v>
      </c>
      <c r="I252" s="1">
        <f t="shared" si="54"/>
        <v>10</v>
      </c>
      <c r="J252" s="1" t="str">
        <f t="shared" si="55"/>
        <v>2:10</v>
      </c>
      <c r="K252" s="1">
        <f t="shared" si="56"/>
        <v>5</v>
      </c>
      <c r="L252" s="1">
        <f t="shared" si="57"/>
        <v>99277</v>
      </c>
      <c r="M252" s="1">
        <f t="shared" si="59"/>
        <v>34</v>
      </c>
      <c r="N252" s="1">
        <f t="shared" si="60"/>
        <v>66</v>
      </c>
      <c r="O252" s="1">
        <f t="shared" si="58"/>
        <v>125.39999999999999</v>
      </c>
      <c r="P252" s="1">
        <f t="shared" si="61"/>
        <v>300</v>
      </c>
      <c r="Q252" s="1">
        <f t="shared" si="62"/>
        <v>34854.900000000009</v>
      </c>
    </row>
    <row r="253" spans="1:17" x14ac:dyDescent="0.25">
      <c r="A253" s="1">
        <v>252</v>
      </c>
      <c r="B253" s="1">
        <f t="shared" si="49"/>
        <v>99277</v>
      </c>
      <c r="C253" s="1">
        <f t="shared" si="63"/>
        <v>99</v>
      </c>
      <c r="D253" s="1">
        <f t="shared" si="64"/>
        <v>1</v>
      </c>
      <c r="E253" s="1">
        <f t="shared" si="50"/>
        <v>600</v>
      </c>
      <c r="F253" s="1">
        <f t="shared" si="51"/>
        <v>0</v>
      </c>
      <c r="G253" s="1">
        <f t="shared" si="52"/>
        <v>26</v>
      </c>
      <c r="H253" s="1">
        <f t="shared" si="53"/>
        <v>2</v>
      </c>
      <c r="I253" s="1">
        <f t="shared" si="54"/>
        <v>11</v>
      </c>
      <c r="J253" s="1" t="str">
        <f t="shared" si="55"/>
        <v>2:11</v>
      </c>
      <c r="K253" s="1">
        <f t="shared" si="56"/>
        <v>5</v>
      </c>
      <c r="L253" s="1">
        <f t="shared" si="57"/>
        <v>99877</v>
      </c>
      <c r="M253" s="1">
        <f t="shared" si="59"/>
        <v>35</v>
      </c>
      <c r="N253" s="1">
        <f t="shared" si="60"/>
        <v>65</v>
      </c>
      <c r="O253" s="1">
        <f t="shared" si="58"/>
        <v>123.5</v>
      </c>
      <c r="P253" s="1">
        <f t="shared" si="61"/>
        <v>300</v>
      </c>
      <c r="Q253" s="1">
        <f t="shared" si="62"/>
        <v>35029.500000000007</v>
      </c>
    </row>
    <row r="254" spans="1:17" x14ac:dyDescent="0.25">
      <c r="A254" s="1">
        <v>253</v>
      </c>
      <c r="B254" s="1">
        <f t="shared" si="49"/>
        <v>99877</v>
      </c>
      <c r="C254" s="1">
        <f t="shared" si="63"/>
        <v>99</v>
      </c>
      <c r="D254" s="1">
        <f t="shared" si="64"/>
        <v>1</v>
      </c>
      <c r="E254" s="1">
        <f t="shared" si="50"/>
        <v>600</v>
      </c>
      <c r="F254" s="1">
        <f t="shared" si="51"/>
        <v>0</v>
      </c>
      <c r="G254" s="1">
        <f t="shared" si="52"/>
        <v>26</v>
      </c>
      <c r="H254" s="1">
        <f t="shared" si="53"/>
        <v>2</v>
      </c>
      <c r="I254" s="1">
        <f t="shared" si="54"/>
        <v>12</v>
      </c>
      <c r="J254" s="1" t="str">
        <f t="shared" si="55"/>
        <v>2:12</v>
      </c>
      <c r="K254" s="1">
        <f t="shared" si="56"/>
        <v>5</v>
      </c>
      <c r="L254" s="1">
        <f t="shared" si="57"/>
        <v>100477</v>
      </c>
      <c r="M254" s="1">
        <f t="shared" si="59"/>
        <v>35</v>
      </c>
      <c r="N254" s="1">
        <f t="shared" si="60"/>
        <v>65</v>
      </c>
      <c r="O254" s="1">
        <f t="shared" si="58"/>
        <v>123.5</v>
      </c>
      <c r="P254" s="1">
        <f t="shared" si="61"/>
        <v>300</v>
      </c>
      <c r="Q254" s="1">
        <f t="shared" si="62"/>
        <v>35206.000000000007</v>
      </c>
    </row>
    <row r="255" spans="1:17" x14ac:dyDescent="0.25">
      <c r="A255" s="1">
        <v>254</v>
      </c>
      <c r="B255" s="1">
        <f t="shared" ref="B255:B294" si="65">B254+E254-F254</f>
        <v>100477</v>
      </c>
      <c r="C255" s="1">
        <f t="shared" si="63"/>
        <v>100</v>
      </c>
      <c r="D255" s="1">
        <f t="shared" si="64"/>
        <v>0</v>
      </c>
      <c r="E255" s="1">
        <f t="shared" ref="E255:E294" si="66">IF(C255&lt;50,300,600)</f>
        <v>600</v>
      </c>
      <c r="F255" s="1">
        <f t="shared" ref="F255:F294" si="67">ROUNDDOWN(0.05*D255,0)</f>
        <v>0</v>
      </c>
      <c r="G255" s="1">
        <f t="shared" ref="G255:G294" si="68">ROUNDDOWN((A255-1)/60+22,0)</f>
        <v>26</v>
      </c>
      <c r="H255" s="1">
        <f t="shared" si="53"/>
        <v>2</v>
      </c>
      <c r="I255" s="1">
        <f t="shared" ref="I255:I294" si="69">A255-1-(G255-22)*60</f>
        <v>13</v>
      </c>
      <c r="J255" s="1" t="str">
        <f t="shared" ref="J255:J294" si="70">_xlfn.CONCAT(H255,":",I255)</f>
        <v>2:13</v>
      </c>
      <c r="K255" s="1">
        <f t="shared" ref="K255:K294" si="71">ROUNDUP((A255)/60,0)</f>
        <v>5</v>
      </c>
      <c r="L255" s="1">
        <f t="shared" ref="L255:L294" si="72">B255+E255</f>
        <v>101077</v>
      </c>
      <c r="M255" s="1">
        <f t="shared" si="59"/>
        <v>35</v>
      </c>
      <c r="N255" s="1">
        <f t="shared" si="60"/>
        <v>65</v>
      </c>
      <c r="O255" s="1">
        <f t="shared" si="58"/>
        <v>123.5</v>
      </c>
      <c r="P255" s="1">
        <f t="shared" si="61"/>
        <v>300</v>
      </c>
      <c r="Q255" s="1">
        <f t="shared" si="62"/>
        <v>35382.500000000007</v>
      </c>
    </row>
    <row r="256" spans="1:17" x14ac:dyDescent="0.25">
      <c r="A256" s="1">
        <v>255</v>
      </c>
      <c r="B256" s="1">
        <f t="shared" si="65"/>
        <v>101077</v>
      </c>
      <c r="C256" s="1">
        <f t="shared" si="63"/>
        <v>101</v>
      </c>
      <c r="D256" s="1">
        <f t="shared" si="64"/>
        <v>-1</v>
      </c>
      <c r="E256" s="1">
        <f t="shared" si="66"/>
        <v>600</v>
      </c>
      <c r="F256" s="1">
        <f t="shared" si="67"/>
        <v>0</v>
      </c>
      <c r="G256" s="1">
        <f t="shared" si="68"/>
        <v>26</v>
      </c>
      <c r="H256" s="1">
        <f t="shared" si="53"/>
        <v>2</v>
      </c>
      <c r="I256" s="1">
        <f t="shared" si="69"/>
        <v>14</v>
      </c>
      <c r="J256" s="1" t="str">
        <f t="shared" si="70"/>
        <v>2:14</v>
      </c>
      <c r="K256" s="1">
        <f t="shared" si="71"/>
        <v>5</v>
      </c>
      <c r="L256" s="1">
        <f t="shared" si="72"/>
        <v>101677</v>
      </c>
      <c r="M256" s="1">
        <f t="shared" si="59"/>
        <v>35</v>
      </c>
      <c r="N256" s="1">
        <f t="shared" si="60"/>
        <v>65</v>
      </c>
      <c r="O256" s="1">
        <f t="shared" si="58"/>
        <v>123.5</v>
      </c>
      <c r="P256" s="1">
        <f t="shared" si="61"/>
        <v>300</v>
      </c>
      <c r="Q256" s="1">
        <f t="shared" si="62"/>
        <v>35559.000000000007</v>
      </c>
    </row>
    <row r="257" spans="1:17" x14ac:dyDescent="0.25">
      <c r="A257" s="1">
        <v>256</v>
      </c>
      <c r="B257" s="1">
        <f t="shared" si="65"/>
        <v>101677</v>
      </c>
      <c r="C257" s="1">
        <f t="shared" si="63"/>
        <v>101</v>
      </c>
      <c r="D257" s="1">
        <f t="shared" si="64"/>
        <v>-1</v>
      </c>
      <c r="E257" s="1">
        <f t="shared" si="66"/>
        <v>600</v>
      </c>
      <c r="F257" s="1">
        <f t="shared" si="67"/>
        <v>0</v>
      </c>
      <c r="G257" s="1">
        <f t="shared" si="68"/>
        <v>26</v>
      </c>
      <c r="H257" s="1">
        <f t="shared" si="53"/>
        <v>2</v>
      </c>
      <c r="I257" s="1">
        <f t="shared" si="69"/>
        <v>15</v>
      </c>
      <c r="J257" s="1" t="str">
        <f t="shared" si="70"/>
        <v>2:15</v>
      </c>
      <c r="K257" s="1">
        <f t="shared" si="71"/>
        <v>5</v>
      </c>
      <c r="L257" s="1">
        <f t="shared" si="72"/>
        <v>102277</v>
      </c>
      <c r="M257" s="1">
        <f t="shared" si="59"/>
        <v>35</v>
      </c>
      <c r="N257" s="1">
        <f t="shared" si="60"/>
        <v>65</v>
      </c>
      <c r="O257" s="1">
        <f t="shared" si="58"/>
        <v>123.5</v>
      </c>
      <c r="P257" s="1">
        <f t="shared" si="61"/>
        <v>300</v>
      </c>
      <c r="Q257" s="1">
        <f t="shared" si="62"/>
        <v>35735.500000000007</v>
      </c>
    </row>
    <row r="258" spans="1:17" x14ac:dyDescent="0.25">
      <c r="A258" s="1">
        <v>257</v>
      </c>
      <c r="B258" s="1">
        <f t="shared" si="65"/>
        <v>102277</v>
      </c>
      <c r="C258" s="1">
        <f t="shared" si="63"/>
        <v>102</v>
      </c>
      <c r="D258" s="1">
        <f t="shared" si="64"/>
        <v>-2</v>
      </c>
      <c r="E258" s="1">
        <f t="shared" si="66"/>
        <v>600</v>
      </c>
      <c r="F258" s="1">
        <f t="shared" si="67"/>
        <v>0</v>
      </c>
      <c r="G258" s="1">
        <f t="shared" si="68"/>
        <v>26</v>
      </c>
      <c r="H258" s="1">
        <f t="shared" si="53"/>
        <v>2</v>
      </c>
      <c r="I258" s="1">
        <f t="shared" si="69"/>
        <v>16</v>
      </c>
      <c r="J258" s="1" t="str">
        <f t="shared" si="70"/>
        <v>2:16</v>
      </c>
      <c r="K258" s="1">
        <f t="shared" si="71"/>
        <v>5</v>
      </c>
      <c r="L258" s="1">
        <f t="shared" si="72"/>
        <v>102877</v>
      </c>
      <c r="M258" s="1">
        <f t="shared" si="59"/>
        <v>35</v>
      </c>
      <c r="N258" s="1">
        <f t="shared" si="60"/>
        <v>65</v>
      </c>
      <c r="O258" s="1">
        <f t="shared" si="58"/>
        <v>123.5</v>
      </c>
      <c r="P258" s="1">
        <f t="shared" si="61"/>
        <v>300</v>
      </c>
      <c r="Q258" s="1">
        <f t="shared" si="62"/>
        <v>35912.000000000007</v>
      </c>
    </row>
    <row r="259" spans="1:17" x14ac:dyDescent="0.25">
      <c r="A259" s="1">
        <v>258</v>
      </c>
      <c r="B259" s="1">
        <f t="shared" si="65"/>
        <v>102877</v>
      </c>
      <c r="C259" s="1">
        <f t="shared" si="63"/>
        <v>102</v>
      </c>
      <c r="D259" s="1">
        <f t="shared" si="64"/>
        <v>-2</v>
      </c>
      <c r="E259" s="1">
        <f t="shared" si="66"/>
        <v>600</v>
      </c>
      <c r="F259" s="1">
        <f t="shared" si="67"/>
        <v>0</v>
      </c>
      <c r="G259" s="1">
        <f t="shared" si="68"/>
        <v>26</v>
      </c>
      <c r="H259" s="1">
        <f t="shared" ref="H259:H322" si="73">IF(G259&gt;24,G259-24,G259)</f>
        <v>2</v>
      </c>
      <c r="I259" s="1">
        <f t="shared" si="69"/>
        <v>17</v>
      </c>
      <c r="J259" s="1" t="str">
        <f t="shared" si="70"/>
        <v>2:17</v>
      </c>
      <c r="K259" s="1">
        <f t="shared" si="71"/>
        <v>5</v>
      </c>
      <c r="L259" s="1">
        <f t="shared" si="72"/>
        <v>103477</v>
      </c>
      <c r="M259" s="1">
        <f t="shared" si="59"/>
        <v>36</v>
      </c>
      <c r="N259" s="1">
        <f t="shared" si="60"/>
        <v>64</v>
      </c>
      <c r="O259" s="1">
        <f t="shared" ref="O259:O322" si="74">N259*AB$12</f>
        <v>121.6</v>
      </c>
      <c r="P259" s="1">
        <f t="shared" si="61"/>
        <v>300</v>
      </c>
      <c r="Q259" s="1">
        <f t="shared" si="62"/>
        <v>36088.500000000007</v>
      </c>
    </row>
    <row r="260" spans="1:17" x14ac:dyDescent="0.25">
      <c r="A260" s="1">
        <v>259</v>
      </c>
      <c r="B260" s="1">
        <f t="shared" si="65"/>
        <v>103477</v>
      </c>
      <c r="C260" s="1">
        <f t="shared" si="63"/>
        <v>103</v>
      </c>
      <c r="D260" s="1">
        <f t="shared" si="64"/>
        <v>-3</v>
      </c>
      <c r="E260" s="1">
        <f t="shared" si="66"/>
        <v>600</v>
      </c>
      <c r="F260" s="1">
        <f t="shared" si="67"/>
        <v>0</v>
      </c>
      <c r="G260" s="1">
        <f t="shared" si="68"/>
        <v>26</v>
      </c>
      <c r="H260" s="1">
        <f t="shared" si="73"/>
        <v>2</v>
      </c>
      <c r="I260" s="1">
        <f t="shared" si="69"/>
        <v>18</v>
      </c>
      <c r="J260" s="1" t="str">
        <f t="shared" si="70"/>
        <v>2:18</v>
      </c>
      <c r="K260" s="1">
        <f t="shared" si="71"/>
        <v>5</v>
      </c>
      <c r="L260" s="1">
        <f t="shared" si="72"/>
        <v>104077</v>
      </c>
      <c r="M260" s="1">
        <f t="shared" ref="M260:M323" si="75">ROUNDDOWN(Q260*100/100000,0)</f>
        <v>36</v>
      </c>
      <c r="N260" s="1">
        <f t="shared" ref="N260:N323" si="76">100-M260</f>
        <v>64</v>
      </c>
      <c r="O260" s="1">
        <f t="shared" si="74"/>
        <v>121.6</v>
      </c>
      <c r="P260" s="1">
        <f t="shared" ref="P260:P323" si="77">IF(M260&lt;50,300,600)</f>
        <v>300</v>
      </c>
      <c r="Q260" s="1">
        <f t="shared" ref="Q260:Q323" si="78">Q259+P259-O259</f>
        <v>36266.900000000009</v>
      </c>
    </row>
    <row r="261" spans="1:17" x14ac:dyDescent="0.25">
      <c r="A261" s="1">
        <v>260</v>
      </c>
      <c r="B261" s="1">
        <f t="shared" si="65"/>
        <v>104077</v>
      </c>
      <c r="C261" s="1">
        <f t="shared" ref="C261:C324" si="79">ROUNDDOWN(B261*100/100000,0)</f>
        <v>104</v>
      </c>
      <c r="D261" s="1">
        <f t="shared" ref="D261:D324" si="80">100-C261</f>
        <v>-4</v>
      </c>
      <c r="E261" s="1">
        <f t="shared" si="66"/>
        <v>600</v>
      </c>
      <c r="F261" s="1">
        <f t="shared" si="67"/>
        <v>0</v>
      </c>
      <c r="G261" s="1">
        <f t="shared" si="68"/>
        <v>26</v>
      </c>
      <c r="H261" s="1">
        <f t="shared" si="73"/>
        <v>2</v>
      </c>
      <c r="I261" s="1">
        <f t="shared" si="69"/>
        <v>19</v>
      </c>
      <c r="J261" s="1" t="str">
        <f t="shared" si="70"/>
        <v>2:19</v>
      </c>
      <c r="K261" s="1">
        <f t="shared" si="71"/>
        <v>5</v>
      </c>
      <c r="L261" s="1">
        <f t="shared" si="72"/>
        <v>104677</v>
      </c>
      <c r="M261" s="1">
        <f t="shared" si="75"/>
        <v>36</v>
      </c>
      <c r="N261" s="1">
        <f t="shared" si="76"/>
        <v>64</v>
      </c>
      <c r="O261" s="1">
        <f t="shared" si="74"/>
        <v>121.6</v>
      </c>
      <c r="P261" s="1">
        <f t="shared" si="77"/>
        <v>300</v>
      </c>
      <c r="Q261" s="1">
        <f t="shared" si="78"/>
        <v>36445.30000000001</v>
      </c>
    </row>
    <row r="262" spans="1:17" x14ac:dyDescent="0.25">
      <c r="A262" s="1">
        <v>261</v>
      </c>
      <c r="B262" s="1">
        <f t="shared" si="65"/>
        <v>104677</v>
      </c>
      <c r="C262" s="1">
        <f t="shared" si="79"/>
        <v>104</v>
      </c>
      <c r="D262" s="1">
        <f t="shared" si="80"/>
        <v>-4</v>
      </c>
      <c r="E262" s="1">
        <f t="shared" si="66"/>
        <v>600</v>
      </c>
      <c r="F262" s="1">
        <f t="shared" si="67"/>
        <v>0</v>
      </c>
      <c r="G262" s="1">
        <f t="shared" si="68"/>
        <v>26</v>
      </c>
      <c r="H262" s="1">
        <f t="shared" si="73"/>
        <v>2</v>
      </c>
      <c r="I262" s="1">
        <f t="shared" si="69"/>
        <v>20</v>
      </c>
      <c r="J262" s="1" t="str">
        <f t="shared" si="70"/>
        <v>2:20</v>
      </c>
      <c r="K262" s="1">
        <f t="shared" si="71"/>
        <v>5</v>
      </c>
      <c r="L262" s="1">
        <f t="shared" si="72"/>
        <v>105277</v>
      </c>
      <c r="M262" s="1">
        <f t="shared" si="75"/>
        <v>36</v>
      </c>
      <c r="N262" s="1">
        <f t="shared" si="76"/>
        <v>64</v>
      </c>
      <c r="O262" s="1">
        <f t="shared" si="74"/>
        <v>121.6</v>
      </c>
      <c r="P262" s="1">
        <f t="shared" si="77"/>
        <v>300</v>
      </c>
      <c r="Q262" s="1">
        <f t="shared" si="78"/>
        <v>36623.700000000012</v>
      </c>
    </row>
    <row r="263" spans="1:17" x14ac:dyDescent="0.25">
      <c r="A263" s="1">
        <v>262</v>
      </c>
      <c r="B263" s="1">
        <f t="shared" si="65"/>
        <v>105277</v>
      </c>
      <c r="C263" s="1">
        <f t="shared" si="79"/>
        <v>105</v>
      </c>
      <c r="D263" s="1">
        <f t="shared" si="80"/>
        <v>-5</v>
      </c>
      <c r="E263" s="1">
        <f t="shared" si="66"/>
        <v>600</v>
      </c>
      <c r="F263" s="1">
        <f t="shared" si="67"/>
        <v>0</v>
      </c>
      <c r="G263" s="1">
        <f t="shared" si="68"/>
        <v>26</v>
      </c>
      <c r="H263" s="1">
        <f t="shared" si="73"/>
        <v>2</v>
      </c>
      <c r="I263" s="1">
        <f t="shared" si="69"/>
        <v>21</v>
      </c>
      <c r="J263" s="1" t="str">
        <f t="shared" si="70"/>
        <v>2:21</v>
      </c>
      <c r="K263" s="1">
        <f t="shared" si="71"/>
        <v>5</v>
      </c>
      <c r="L263" s="1">
        <f t="shared" si="72"/>
        <v>105877</v>
      </c>
      <c r="M263" s="1">
        <f t="shared" si="75"/>
        <v>36</v>
      </c>
      <c r="N263" s="1">
        <f t="shared" si="76"/>
        <v>64</v>
      </c>
      <c r="O263" s="1">
        <f t="shared" si="74"/>
        <v>121.6</v>
      </c>
      <c r="P263" s="1">
        <f t="shared" si="77"/>
        <v>300</v>
      </c>
      <c r="Q263" s="1">
        <f t="shared" si="78"/>
        <v>36802.100000000013</v>
      </c>
    </row>
    <row r="264" spans="1:17" x14ac:dyDescent="0.25">
      <c r="A264" s="1">
        <v>263</v>
      </c>
      <c r="B264" s="1">
        <f t="shared" si="65"/>
        <v>105877</v>
      </c>
      <c r="C264" s="1">
        <f t="shared" si="79"/>
        <v>105</v>
      </c>
      <c r="D264" s="1">
        <f t="shared" si="80"/>
        <v>-5</v>
      </c>
      <c r="E264" s="1">
        <f t="shared" si="66"/>
        <v>600</v>
      </c>
      <c r="F264" s="1">
        <f t="shared" si="67"/>
        <v>0</v>
      </c>
      <c r="G264" s="1">
        <f t="shared" si="68"/>
        <v>26</v>
      </c>
      <c r="H264" s="1">
        <f t="shared" si="73"/>
        <v>2</v>
      </c>
      <c r="I264" s="1">
        <f t="shared" si="69"/>
        <v>22</v>
      </c>
      <c r="J264" s="1" t="str">
        <f t="shared" si="70"/>
        <v>2:22</v>
      </c>
      <c r="K264" s="1">
        <f t="shared" si="71"/>
        <v>5</v>
      </c>
      <c r="L264" s="1">
        <f t="shared" si="72"/>
        <v>106477</v>
      </c>
      <c r="M264" s="1">
        <f t="shared" si="75"/>
        <v>36</v>
      </c>
      <c r="N264" s="1">
        <f t="shared" si="76"/>
        <v>64</v>
      </c>
      <c r="O264" s="1">
        <f t="shared" si="74"/>
        <v>121.6</v>
      </c>
      <c r="P264" s="1">
        <f t="shared" si="77"/>
        <v>300</v>
      </c>
      <c r="Q264" s="1">
        <f t="shared" si="78"/>
        <v>36980.500000000015</v>
      </c>
    </row>
    <row r="265" spans="1:17" x14ac:dyDescent="0.25">
      <c r="A265" s="1">
        <v>264</v>
      </c>
      <c r="B265" s="1">
        <f t="shared" si="65"/>
        <v>106477</v>
      </c>
      <c r="C265" s="1">
        <f t="shared" si="79"/>
        <v>106</v>
      </c>
      <c r="D265" s="1">
        <f t="shared" si="80"/>
        <v>-6</v>
      </c>
      <c r="E265" s="1">
        <f t="shared" si="66"/>
        <v>600</v>
      </c>
      <c r="F265" s="1">
        <f t="shared" si="67"/>
        <v>0</v>
      </c>
      <c r="G265" s="1">
        <f t="shared" si="68"/>
        <v>26</v>
      </c>
      <c r="H265" s="1">
        <f t="shared" si="73"/>
        <v>2</v>
      </c>
      <c r="I265" s="1">
        <f t="shared" si="69"/>
        <v>23</v>
      </c>
      <c r="J265" s="1" t="str">
        <f t="shared" si="70"/>
        <v>2:23</v>
      </c>
      <c r="K265" s="1">
        <f t="shared" si="71"/>
        <v>5</v>
      </c>
      <c r="L265" s="1">
        <f t="shared" si="72"/>
        <v>107077</v>
      </c>
      <c r="M265" s="1">
        <f t="shared" si="75"/>
        <v>37</v>
      </c>
      <c r="N265" s="1">
        <f t="shared" si="76"/>
        <v>63</v>
      </c>
      <c r="O265" s="1">
        <f t="shared" si="74"/>
        <v>119.69999999999999</v>
      </c>
      <c r="P265" s="1">
        <f t="shared" si="77"/>
        <v>300</v>
      </c>
      <c r="Q265" s="1">
        <f t="shared" si="78"/>
        <v>37158.900000000016</v>
      </c>
    </row>
    <row r="266" spans="1:17" x14ac:dyDescent="0.25">
      <c r="A266" s="1">
        <v>265</v>
      </c>
      <c r="B266" s="1">
        <f t="shared" si="65"/>
        <v>107077</v>
      </c>
      <c r="C266" s="1">
        <f t="shared" si="79"/>
        <v>107</v>
      </c>
      <c r="D266" s="1">
        <f t="shared" si="80"/>
        <v>-7</v>
      </c>
      <c r="E266" s="1">
        <f t="shared" si="66"/>
        <v>600</v>
      </c>
      <c r="F266" s="1">
        <f t="shared" si="67"/>
        <v>0</v>
      </c>
      <c r="G266" s="1">
        <f t="shared" si="68"/>
        <v>26</v>
      </c>
      <c r="H266" s="1">
        <f t="shared" si="73"/>
        <v>2</v>
      </c>
      <c r="I266" s="1">
        <f t="shared" si="69"/>
        <v>24</v>
      </c>
      <c r="J266" s="1" t="str">
        <f t="shared" si="70"/>
        <v>2:24</v>
      </c>
      <c r="K266" s="1">
        <f t="shared" si="71"/>
        <v>5</v>
      </c>
      <c r="L266" s="1">
        <f t="shared" si="72"/>
        <v>107677</v>
      </c>
      <c r="M266" s="1">
        <f t="shared" si="75"/>
        <v>37</v>
      </c>
      <c r="N266" s="1">
        <f t="shared" si="76"/>
        <v>63</v>
      </c>
      <c r="O266" s="1">
        <f t="shared" si="74"/>
        <v>119.69999999999999</v>
      </c>
      <c r="P266" s="1">
        <f t="shared" si="77"/>
        <v>300</v>
      </c>
      <c r="Q266" s="1">
        <f t="shared" si="78"/>
        <v>37339.200000000019</v>
      </c>
    </row>
    <row r="267" spans="1:17" x14ac:dyDescent="0.25">
      <c r="A267" s="1">
        <v>266</v>
      </c>
      <c r="B267" s="1">
        <f t="shared" si="65"/>
        <v>107677</v>
      </c>
      <c r="C267" s="1">
        <f t="shared" si="79"/>
        <v>107</v>
      </c>
      <c r="D267" s="1">
        <f t="shared" si="80"/>
        <v>-7</v>
      </c>
      <c r="E267" s="1">
        <f t="shared" si="66"/>
        <v>600</v>
      </c>
      <c r="F267" s="1">
        <f t="shared" si="67"/>
        <v>0</v>
      </c>
      <c r="G267" s="1">
        <f t="shared" si="68"/>
        <v>26</v>
      </c>
      <c r="H267" s="1">
        <f t="shared" si="73"/>
        <v>2</v>
      </c>
      <c r="I267" s="1">
        <f t="shared" si="69"/>
        <v>25</v>
      </c>
      <c r="J267" s="1" t="str">
        <f t="shared" si="70"/>
        <v>2:25</v>
      </c>
      <c r="K267" s="1">
        <f t="shared" si="71"/>
        <v>5</v>
      </c>
      <c r="L267" s="1">
        <f t="shared" si="72"/>
        <v>108277</v>
      </c>
      <c r="M267" s="1">
        <f t="shared" si="75"/>
        <v>37</v>
      </c>
      <c r="N267" s="1">
        <f t="shared" si="76"/>
        <v>63</v>
      </c>
      <c r="O267" s="1">
        <f t="shared" si="74"/>
        <v>119.69999999999999</v>
      </c>
      <c r="P267" s="1">
        <f t="shared" si="77"/>
        <v>300</v>
      </c>
      <c r="Q267" s="1">
        <f t="shared" si="78"/>
        <v>37519.500000000022</v>
      </c>
    </row>
    <row r="268" spans="1:17" x14ac:dyDescent="0.25">
      <c r="A268" s="1">
        <v>267</v>
      </c>
      <c r="B268" s="1">
        <f t="shared" si="65"/>
        <v>108277</v>
      </c>
      <c r="C268" s="1">
        <f t="shared" si="79"/>
        <v>108</v>
      </c>
      <c r="D268" s="1">
        <f t="shared" si="80"/>
        <v>-8</v>
      </c>
      <c r="E268" s="1">
        <f t="shared" si="66"/>
        <v>600</v>
      </c>
      <c r="F268" s="1">
        <f t="shared" si="67"/>
        <v>0</v>
      </c>
      <c r="G268" s="1">
        <f t="shared" si="68"/>
        <v>26</v>
      </c>
      <c r="H268" s="1">
        <f t="shared" si="73"/>
        <v>2</v>
      </c>
      <c r="I268" s="1">
        <f t="shared" si="69"/>
        <v>26</v>
      </c>
      <c r="J268" s="1" t="str">
        <f t="shared" si="70"/>
        <v>2:26</v>
      </c>
      <c r="K268" s="1">
        <f t="shared" si="71"/>
        <v>5</v>
      </c>
      <c r="L268" s="1">
        <f t="shared" si="72"/>
        <v>108877</v>
      </c>
      <c r="M268" s="1">
        <f t="shared" si="75"/>
        <v>37</v>
      </c>
      <c r="N268" s="1">
        <f t="shared" si="76"/>
        <v>63</v>
      </c>
      <c r="O268" s="1">
        <f t="shared" si="74"/>
        <v>119.69999999999999</v>
      </c>
      <c r="P268" s="1">
        <f t="shared" si="77"/>
        <v>300</v>
      </c>
      <c r="Q268" s="1">
        <f t="shared" si="78"/>
        <v>37699.800000000025</v>
      </c>
    </row>
    <row r="269" spans="1:17" x14ac:dyDescent="0.25">
      <c r="A269" s="1">
        <v>268</v>
      </c>
      <c r="B269" s="1">
        <f t="shared" si="65"/>
        <v>108877</v>
      </c>
      <c r="C269" s="1">
        <f t="shared" si="79"/>
        <v>108</v>
      </c>
      <c r="D269" s="1">
        <f t="shared" si="80"/>
        <v>-8</v>
      </c>
      <c r="E269" s="1">
        <f t="shared" si="66"/>
        <v>600</v>
      </c>
      <c r="F269" s="1">
        <f t="shared" si="67"/>
        <v>0</v>
      </c>
      <c r="G269" s="1">
        <f t="shared" si="68"/>
        <v>26</v>
      </c>
      <c r="H269" s="1">
        <f t="shared" si="73"/>
        <v>2</v>
      </c>
      <c r="I269" s="1">
        <f t="shared" si="69"/>
        <v>27</v>
      </c>
      <c r="J269" s="1" t="str">
        <f t="shared" si="70"/>
        <v>2:27</v>
      </c>
      <c r="K269" s="1">
        <f t="shared" si="71"/>
        <v>5</v>
      </c>
      <c r="L269" s="1">
        <f t="shared" si="72"/>
        <v>109477</v>
      </c>
      <c r="M269" s="1">
        <f t="shared" si="75"/>
        <v>37</v>
      </c>
      <c r="N269" s="1">
        <f t="shared" si="76"/>
        <v>63</v>
      </c>
      <c r="O269" s="1">
        <f t="shared" si="74"/>
        <v>119.69999999999999</v>
      </c>
      <c r="P269" s="1">
        <f t="shared" si="77"/>
        <v>300</v>
      </c>
      <c r="Q269" s="1">
        <f t="shared" si="78"/>
        <v>37880.100000000028</v>
      </c>
    </row>
    <row r="270" spans="1:17" x14ac:dyDescent="0.25">
      <c r="A270" s="1">
        <v>269</v>
      </c>
      <c r="B270" s="1">
        <f t="shared" si="65"/>
        <v>109477</v>
      </c>
      <c r="C270" s="1">
        <f t="shared" si="79"/>
        <v>109</v>
      </c>
      <c r="D270" s="1">
        <f t="shared" si="80"/>
        <v>-9</v>
      </c>
      <c r="E270" s="1">
        <f t="shared" si="66"/>
        <v>600</v>
      </c>
      <c r="F270" s="1">
        <f t="shared" si="67"/>
        <v>0</v>
      </c>
      <c r="G270" s="1">
        <f t="shared" si="68"/>
        <v>26</v>
      </c>
      <c r="H270" s="1">
        <f t="shared" si="73"/>
        <v>2</v>
      </c>
      <c r="I270" s="1">
        <f t="shared" si="69"/>
        <v>28</v>
      </c>
      <c r="J270" s="1" t="str">
        <f t="shared" si="70"/>
        <v>2:28</v>
      </c>
      <c r="K270" s="1">
        <f t="shared" si="71"/>
        <v>5</v>
      </c>
      <c r="L270" s="1">
        <f t="shared" si="72"/>
        <v>110077</v>
      </c>
      <c r="M270" s="1">
        <f t="shared" si="75"/>
        <v>38</v>
      </c>
      <c r="N270" s="1">
        <f t="shared" si="76"/>
        <v>62</v>
      </c>
      <c r="O270" s="1">
        <f t="shared" si="74"/>
        <v>117.8</v>
      </c>
      <c r="P270" s="1">
        <f t="shared" si="77"/>
        <v>300</v>
      </c>
      <c r="Q270" s="1">
        <f t="shared" si="78"/>
        <v>38060.400000000031</v>
      </c>
    </row>
    <row r="271" spans="1:17" x14ac:dyDescent="0.25">
      <c r="A271" s="1">
        <v>270</v>
      </c>
      <c r="B271" s="1">
        <f t="shared" si="65"/>
        <v>110077</v>
      </c>
      <c r="C271" s="1">
        <f t="shared" si="79"/>
        <v>110</v>
      </c>
      <c r="D271" s="1">
        <f t="shared" si="80"/>
        <v>-10</v>
      </c>
      <c r="E271" s="1">
        <f t="shared" si="66"/>
        <v>600</v>
      </c>
      <c r="F271" s="1">
        <f t="shared" si="67"/>
        <v>0</v>
      </c>
      <c r="G271" s="1">
        <f t="shared" si="68"/>
        <v>26</v>
      </c>
      <c r="H271" s="1">
        <f t="shared" si="73"/>
        <v>2</v>
      </c>
      <c r="I271" s="1">
        <f t="shared" si="69"/>
        <v>29</v>
      </c>
      <c r="J271" s="1" t="str">
        <f t="shared" si="70"/>
        <v>2:29</v>
      </c>
      <c r="K271" s="1">
        <f t="shared" si="71"/>
        <v>5</v>
      </c>
      <c r="L271" s="1">
        <f t="shared" si="72"/>
        <v>110677</v>
      </c>
      <c r="M271" s="1">
        <f t="shared" si="75"/>
        <v>38</v>
      </c>
      <c r="N271" s="1">
        <f t="shared" si="76"/>
        <v>62</v>
      </c>
      <c r="O271" s="1">
        <f t="shared" si="74"/>
        <v>117.8</v>
      </c>
      <c r="P271" s="1">
        <f t="shared" si="77"/>
        <v>300</v>
      </c>
      <c r="Q271" s="1">
        <f t="shared" si="78"/>
        <v>38242.600000000028</v>
      </c>
    </row>
    <row r="272" spans="1:17" x14ac:dyDescent="0.25">
      <c r="A272" s="1">
        <v>271</v>
      </c>
      <c r="B272" s="1">
        <f t="shared" si="65"/>
        <v>110677</v>
      </c>
      <c r="C272" s="1">
        <f t="shared" si="79"/>
        <v>110</v>
      </c>
      <c r="D272" s="1">
        <f t="shared" si="80"/>
        <v>-10</v>
      </c>
      <c r="E272" s="1">
        <f t="shared" si="66"/>
        <v>600</v>
      </c>
      <c r="F272" s="1">
        <f t="shared" si="67"/>
        <v>0</v>
      </c>
      <c r="G272" s="1">
        <f t="shared" si="68"/>
        <v>26</v>
      </c>
      <c r="H272" s="1">
        <f t="shared" si="73"/>
        <v>2</v>
      </c>
      <c r="I272" s="1">
        <f t="shared" si="69"/>
        <v>30</v>
      </c>
      <c r="J272" s="1" t="str">
        <f t="shared" si="70"/>
        <v>2:30</v>
      </c>
      <c r="K272" s="1">
        <f t="shared" si="71"/>
        <v>5</v>
      </c>
      <c r="L272" s="1">
        <f t="shared" si="72"/>
        <v>111277</v>
      </c>
      <c r="M272" s="1">
        <f t="shared" si="75"/>
        <v>38</v>
      </c>
      <c r="N272" s="1">
        <f t="shared" si="76"/>
        <v>62</v>
      </c>
      <c r="O272" s="1">
        <f t="shared" si="74"/>
        <v>117.8</v>
      </c>
      <c r="P272" s="1">
        <f t="shared" si="77"/>
        <v>300</v>
      </c>
      <c r="Q272" s="1">
        <f t="shared" si="78"/>
        <v>38424.800000000025</v>
      </c>
    </row>
    <row r="273" spans="1:17" x14ac:dyDescent="0.25">
      <c r="A273" s="1">
        <v>272</v>
      </c>
      <c r="B273" s="1">
        <f t="shared" si="65"/>
        <v>111277</v>
      </c>
      <c r="C273" s="1">
        <f t="shared" si="79"/>
        <v>111</v>
      </c>
      <c r="D273" s="1">
        <f t="shared" si="80"/>
        <v>-11</v>
      </c>
      <c r="E273" s="1">
        <f t="shared" si="66"/>
        <v>600</v>
      </c>
      <c r="F273" s="1">
        <f t="shared" si="67"/>
        <v>0</v>
      </c>
      <c r="G273" s="1">
        <f t="shared" si="68"/>
        <v>26</v>
      </c>
      <c r="H273" s="1">
        <f t="shared" si="73"/>
        <v>2</v>
      </c>
      <c r="I273" s="1">
        <f t="shared" si="69"/>
        <v>31</v>
      </c>
      <c r="J273" s="1" t="str">
        <f t="shared" si="70"/>
        <v>2:31</v>
      </c>
      <c r="K273" s="1">
        <f t="shared" si="71"/>
        <v>5</v>
      </c>
      <c r="L273" s="1">
        <f t="shared" si="72"/>
        <v>111877</v>
      </c>
      <c r="M273" s="1">
        <f t="shared" si="75"/>
        <v>38</v>
      </c>
      <c r="N273" s="1">
        <f t="shared" si="76"/>
        <v>62</v>
      </c>
      <c r="O273" s="1">
        <f t="shared" si="74"/>
        <v>117.8</v>
      </c>
      <c r="P273" s="1">
        <f t="shared" si="77"/>
        <v>300</v>
      </c>
      <c r="Q273" s="1">
        <f t="shared" si="78"/>
        <v>38607.000000000022</v>
      </c>
    </row>
    <row r="274" spans="1:17" x14ac:dyDescent="0.25">
      <c r="A274" s="1">
        <v>273</v>
      </c>
      <c r="B274" s="1">
        <f t="shared" si="65"/>
        <v>111877</v>
      </c>
      <c r="C274" s="1">
        <f t="shared" si="79"/>
        <v>111</v>
      </c>
      <c r="D274" s="1">
        <f t="shared" si="80"/>
        <v>-11</v>
      </c>
      <c r="E274" s="1">
        <f t="shared" si="66"/>
        <v>600</v>
      </c>
      <c r="F274" s="1">
        <f t="shared" si="67"/>
        <v>0</v>
      </c>
      <c r="G274" s="1">
        <f t="shared" si="68"/>
        <v>26</v>
      </c>
      <c r="H274" s="1">
        <f t="shared" si="73"/>
        <v>2</v>
      </c>
      <c r="I274" s="1">
        <f t="shared" si="69"/>
        <v>32</v>
      </c>
      <c r="J274" s="1" t="str">
        <f t="shared" si="70"/>
        <v>2:32</v>
      </c>
      <c r="K274" s="1">
        <f t="shared" si="71"/>
        <v>5</v>
      </c>
      <c r="L274" s="1">
        <f t="shared" si="72"/>
        <v>112477</v>
      </c>
      <c r="M274" s="1">
        <f t="shared" si="75"/>
        <v>38</v>
      </c>
      <c r="N274" s="1">
        <f t="shared" si="76"/>
        <v>62</v>
      </c>
      <c r="O274" s="1">
        <f t="shared" si="74"/>
        <v>117.8</v>
      </c>
      <c r="P274" s="1">
        <f t="shared" si="77"/>
        <v>300</v>
      </c>
      <c r="Q274" s="1">
        <f t="shared" si="78"/>
        <v>38789.200000000019</v>
      </c>
    </row>
    <row r="275" spans="1:17" x14ac:dyDescent="0.25">
      <c r="A275" s="1">
        <v>274</v>
      </c>
      <c r="B275" s="1">
        <f t="shared" si="65"/>
        <v>112477</v>
      </c>
      <c r="C275" s="1">
        <f t="shared" si="79"/>
        <v>112</v>
      </c>
      <c r="D275" s="1">
        <f t="shared" si="80"/>
        <v>-12</v>
      </c>
      <c r="E275" s="1">
        <f t="shared" si="66"/>
        <v>600</v>
      </c>
      <c r="F275" s="1">
        <f t="shared" si="67"/>
        <v>0</v>
      </c>
      <c r="G275" s="1">
        <f t="shared" si="68"/>
        <v>26</v>
      </c>
      <c r="H275" s="1">
        <f t="shared" si="73"/>
        <v>2</v>
      </c>
      <c r="I275" s="1">
        <f t="shared" si="69"/>
        <v>33</v>
      </c>
      <c r="J275" s="1" t="str">
        <f t="shared" si="70"/>
        <v>2:33</v>
      </c>
      <c r="K275" s="1">
        <f t="shared" si="71"/>
        <v>5</v>
      </c>
      <c r="L275" s="1">
        <f t="shared" si="72"/>
        <v>113077</v>
      </c>
      <c r="M275" s="1">
        <f t="shared" si="75"/>
        <v>38</v>
      </c>
      <c r="N275" s="1">
        <f t="shared" si="76"/>
        <v>62</v>
      </c>
      <c r="O275" s="1">
        <f t="shared" si="74"/>
        <v>117.8</v>
      </c>
      <c r="P275" s="1">
        <f t="shared" si="77"/>
        <v>300</v>
      </c>
      <c r="Q275" s="1">
        <f t="shared" si="78"/>
        <v>38971.400000000016</v>
      </c>
    </row>
    <row r="276" spans="1:17" x14ac:dyDescent="0.25">
      <c r="A276" s="1">
        <v>275</v>
      </c>
      <c r="B276" s="1">
        <f t="shared" si="65"/>
        <v>113077</v>
      </c>
      <c r="C276" s="1">
        <f t="shared" si="79"/>
        <v>113</v>
      </c>
      <c r="D276" s="1">
        <f t="shared" si="80"/>
        <v>-13</v>
      </c>
      <c r="E276" s="1">
        <f t="shared" si="66"/>
        <v>600</v>
      </c>
      <c r="F276" s="1">
        <f t="shared" si="67"/>
        <v>0</v>
      </c>
      <c r="G276" s="1">
        <f t="shared" si="68"/>
        <v>26</v>
      </c>
      <c r="H276" s="1">
        <f t="shared" si="73"/>
        <v>2</v>
      </c>
      <c r="I276" s="1">
        <f t="shared" si="69"/>
        <v>34</v>
      </c>
      <c r="J276" s="1" t="str">
        <f t="shared" si="70"/>
        <v>2:34</v>
      </c>
      <c r="K276" s="1">
        <f t="shared" si="71"/>
        <v>5</v>
      </c>
      <c r="L276" s="1">
        <f t="shared" si="72"/>
        <v>113677</v>
      </c>
      <c r="M276" s="1">
        <f t="shared" si="75"/>
        <v>39</v>
      </c>
      <c r="N276" s="1">
        <f t="shared" si="76"/>
        <v>61</v>
      </c>
      <c r="O276" s="1">
        <f t="shared" si="74"/>
        <v>115.89999999999999</v>
      </c>
      <c r="P276" s="1">
        <f t="shared" si="77"/>
        <v>300</v>
      </c>
      <c r="Q276" s="1">
        <f t="shared" si="78"/>
        <v>39153.600000000013</v>
      </c>
    </row>
    <row r="277" spans="1:17" x14ac:dyDescent="0.25">
      <c r="A277" s="1">
        <v>276</v>
      </c>
      <c r="B277" s="1">
        <f t="shared" si="65"/>
        <v>113677</v>
      </c>
      <c r="C277" s="1">
        <f t="shared" si="79"/>
        <v>113</v>
      </c>
      <c r="D277" s="1">
        <f t="shared" si="80"/>
        <v>-13</v>
      </c>
      <c r="E277" s="1">
        <f t="shared" si="66"/>
        <v>600</v>
      </c>
      <c r="F277" s="1">
        <f t="shared" si="67"/>
        <v>0</v>
      </c>
      <c r="G277" s="1">
        <f t="shared" si="68"/>
        <v>26</v>
      </c>
      <c r="H277" s="1">
        <f t="shared" si="73"/>
        <v>2</v>
      </c>
      <c r="I277" s="1">
        <f t="shared" si="69"/>
        <v>35</v>
      </c>
      <c r="J277" s="1" t="str">
        <f t="shared" si="70"/>
        <v>2:35</v>
      </c>
      <c r="K277" s="1">
        <f t="shared" si="71"/>
        <v>5</v>
      </c>
      <c r="L277" s="1">
        <f t="shared" si="72"/>
        <v>114277</v>
      </c>
      <c r="M277" s="1">
        <f t="shared" si="75"/>
        <v>39</v>
      </c>
      <c r="N277" s="1">
        <f t="shared" si="76"/>
        <v>61</v>
      </c>
      <c r="O277" s="1">
        <f t="shared" si="74"/>
        <v>115.89999999999999</v>
      </c>
      <c r="P277" s="1">
        <f t="shared" si="77"/>
        <v>300</v>
      </c>
      <c r="Q277" s="1">
        <f t="shared" si="78"/>
        <v>39337.700000000012</v>
      </c>
    </row>
    <row r="278" spans="1:17" x14ac:dyDescent="0.25">
      <c r="A278" s="1">
        <v>277</v>
      </c>
      <c r="B278" s="1">
        <f t="shared" si="65"/>
        <v>114277</v>
      </c>
      <c r="C278" s="1">
        <f t="shared" si="79"/>
        <v>114</v>
      </c>
      <c r="D278" s="1">
        <f t="shared" si="80"/>
        <v>-14</v>
      </c>
      <c r="E278" s="1">
        <f t="shared" si="66"/>
        <v>600</v>
      </c>
      <c r="F278" s="1">
        <f t="shared" si="67"/>
        <v>0</v>
      </c>
      <c r="G278" s="1">
        <f t="shared" si="68"/>
        <v>26</v>
      </c>
      <c r="H278" s="1">
        <f t="shared" si="73"/>
        <v>2</v>
      </c>
      <c r="I278" s="1">
        <f t="shared" si="69"/>
        <v>36</v>
      </c>
      <c r="J278" s="1" t="str">
        <f t="shared" si="70"/>
        <v>2:36</v>
      </c>
      <c r="K278" s="1">
        <f t="shared" si="71"/>
        <v>5</v>
      </c>
      <c r="L278" s="1">
        <f t="shared" si="72"/>
        <v>114877</v>
      </c>
      <c r="M278" s="1">
        <f t="shared" si="75"/>
        <v>39</v>
      </c>
      <c r="N278" s="1">
        <f t="shared" si="76"/>
        <v>61</v>
      </c>
      <c r="O278" s="1">
        <f t="shared" si="74"/>
        <v>115.89999999999999</v>
      </c>
      <c r="P278" s="1">
        <f t="shared" si="77"/>
        <v>300</v>
      </c>
      <c r="Q278" s="1">
        <f t="shared" si="78"/>
        <v>39521.80000000001</v>
      </c>
    </row>
    <row r="279" spans="1:17" x14ac:dyDescent="0.25">
      <c r="A279" s="1">
        <v>278</v>
      </c>
      <c r="B279" s="1">
        <f t="shared" si="65"/>
        <v>114877</v>
      </c>
      <c r="C279" s="1">
        <f t="shared" si="79"/>
        <v>114</v>
      </c>
      <c r="D279" s="1">
        <f t="shared" si="80"/>
        <v>-14</v>
      </c>
      <c r="E279" s="1">
        <f t="shared" si="66"/>
        <v>600</v>
      </c>
      <c r="F279" s="1">
        <f t="shared" si="67"/>
        <v>0</v>
      </c>
      <c r="G279" s="1">
        <f t="shared" si="68"/>
        <v>26</v>
      </c>
      <c r="H279" s="1">
        <f t="shared" si="73"/>
        <v>2</v>
      </c>
      <c r="I279" s="1">
        <f t="shared" si="69"/>
        <v>37</v>
      </c>
      <c r="J279" s="1" t="str">
        <f t="shared" si="70"/>
        <v>2:37</v>
      </c>
      <c r="K279" s="1">
        <f t="shared" si="71"/>
        <v>5</v>
      </c>
      <c r="L279" s="1">
        <f t="shared" si="72"/>
        <v>115477</v>
      </c>
      <c r="M279" s="1">
        <f t="shared" si="75"/>
        <v>39</v>
      </c>
      <c r="N279" s="1">
        <f t="shared" si="76"/>
        <v>61</v>
      </c>
      <c r="O279" s="1">
        <f t="shared" si="74"/>
        <v>115.89999999999999</v>
      </c>
      <c r="P279" s="1">
        <f t="shared" si="77"/>
        <v>300</v>
      </c>
      <c r="Q279" s="1">
        <f t="shared" si="78"/>
        <v>39705.900000000009</v>
      </c>
    </row>
    <row r="280" spans="1:17" x14ac:dyDescent="0.25">
      <c r="A280" s="1">
        <v>279</v>
      </c>
      <c r="B280" s="1">
        <f t="shared" si="65"/>
        <v>115477</v>
      </c>
      <c r="C280" s="1">
        <f t="shared" si="79"/>
        <v>115</v>
      </c>
      <c r="D280" s="1">
        <f t="shared" si="80"/>
        <v>-15</v>
      </c>
      <c r="E280" s="1">
        <f t="shared" si="66"/>
        <v>600</v>
      </c>
      <c r="F280" s="1">
        <f t="shared" si="67"/>
        <v>0</v>
      </c>
      <c r="G280" s="1">
        <f t="shared" si="68"/>
        <v>26</v>
      </c>
      <c r="H280" s="1">
        <f t="shared" si="73"/>
        <v>2</v>
      </c>
      <c r="I280" s="1">
        <f t="shared" si="69"/>
        <v>38</v>
      </c>
      <c r="J280" s="1" t="str">
        <f t="shared" si="70"/>
        <v>2:38</v>
      </c>
      <c r="K280" s="1">
        <f t="shared" si="71"/>
        <v>5</v>
      </c>
      <c r="L280" s="1">
        <f t="shared" si="72"/>
        <v>116077</v>
      </c>
      <c r="M280" s="1">
        <f t="shared" si="75"/>
        <v>39</v>
      </c>
      <c r="N280" s="1">
        <f t="shared" si="76"/>
        <v>61</v>
      </c>
      <c r="O280" s="1">
        <f t="shared" si="74"/>
        <v>115.89999999999999</v>
      </c>
      <c r="P280" s="1">
        <f t="shared" si="77"/>
        <v>300</v>
      </c>
      <c r="Q280" s="1">
        <f t="shared" si="78"/>
        <v>39890.000000000007</v>
      </c>
    </row>
    <row r="281" spans="1:17" x14ac:dyDescent="0.25">
      <c r="A281" s="1">
        <v>280</v>
      </c>
      <c r="B281" s="1">
        <f t="shared" si="65"/>
        <v>116077</v>
      </c>
      <c r="C281" s="1">
        <f t="shared" si="79"/>
        <v>116</v>
      </c>
      <c r="D281" s="1">
        <f t="shared" si="80"/>
        <v>-16</v>
      </c>
      <c r="E281" s="1">
        <f t="shared" si="66"/>
        <v>600</v>
      </c>
      <c r="F281" s="1">
        <f t="shared" si="67"/>
        <v>0</v>
      </c>
      <c r="G281" s="1">
        <f t="shared" si="68"/>
        <v>26</v>
      </c>
      <c r="H281" s="1">
        <f t="shared" si="73"/>
        <v>2</v>
      </c>
      <c r="I281" s="1">
        <f t="shared" si="69"/>
        <v>39</v>
      </c>
      <c r="J281" s="1" t="str">
        <f t="shared" si="70"/>
        <v>2:39</v>
      </c>
      <c r="K281" s="1">
        <f t="shared" si="71"/>
        <v>5</v>
      </c>
      <c r="L281" s="1">
        <f t="shared" si="72"/>
        <v>116677</v>
      </c>
      <c r="M281" s="1">
        <f t="shared" si="75"/>
        <v>40</v>
      </c>
      <c r="N281" s="1">
        <f t="shared" si="76"/>
        <v>60</v>
      </c>
      <c r="O281" s="1">
        <f t="shared" si="74"/>
        <v>114</v>
      </c>
      <c r="P281" s="1">
        <f t="shared" si="77"/>
        <v>300</v>
      </c>
      <c r="Q281" s="1">
        <f t="shared" si="78"/>
        <v>40074.100000000006</v>
      </c>
    </row>
    <row r="282" spans="1:17" x14ac:dyDescent="0.25">
      <c r="A282" s="1">
        <v>281</v>
      </c>
      <c r="B282" s="1">
        <f t="shared" si="65"/>
        <v>116677</v>
      </c>
      <c r="C282" s="1">
        <f t="shared" si="79"/>
        <v>116</v>
      </c>
      <c r="D282" s="1">
        <f t="shared" si="80"/>
        <v>-16</v>
      </c>
      <c r="E282" s="1">
        <f t="shared" si="66"/>
        <v>600</v>
      </c>
      <c r="F282" s="1">
        <f t="shared" si="67"/>
        <v>0</v>
      </c>
      <c r="G282" s="1">
        <f t="shared" si="68"/>
        <v>26</v>
      </c>
      <c r="H282" s="1">
        <f t="shared" si="73"/>
        <v>2</v>
      </c>
      <c r="I282" s="1">
        <f t="shared" si="69"/>
        <v>40</v>
      </c>
      <c r="J282" s="1" t="str">
        <f t="shared" si="70"/>
        <v>2:40</v>
      </c>
      <c r="K282" s="1">
        <f t="shared" si="71"/>
        <v>5</v>
      </c>
      <c r="L282" s="1">
        <f t="shared" si="72"/>
        <v>117277</v>
      </c>
      <c r="M282" s="1">
        <f t="shared" si="75"/>
        <v>40</v>
      </c>
      <c r="N282" s="1">
        <f t="shared" si="76"/>
        <v>60</v>
      </c>
      <c r="O282" s="1">
        <f t="shared" si="74"/>
        <v>114</v>
      </c>
      <c r="P282" s="1">
        <f t="shared" si="77"/>
        <v>300</v>
      </c>
      <c r="Q282" s="1">
        <f t="shared" si="78"/>
        <v>40260.100000000006</v>
      </c>
    </row>
    <row r="283" spans="1:17" x14ac:dyDescent="0.25">
      <c r="A283" s="1">
        <v>282</v>
      </c>
      <c r="B283" s="1">
        <f t="shared" si="65"/>
        <v>117277</v>
      </c>
      <c r="C283" s="1">
        <f t="shared" si="79"/>
        <v>117</v>
      </c>
      <c r="D283" s="1">
        <f t="shared" si="80"/>
        <v>-17</v>
      </c>
      <c r="E283" s="1">
        <f t="shared" si="66"/>
        <v>600</v>
      </c>
      <c r="F283" s="1">
        <f t="shared" si="67"/>
        <v>0</v>
      </c>
      <c r="G283" s="1">
        <f t="shared" si="68"/>
        <v>26</v>
      </c>
      <c r="H283" s="1">
        <f t="shared" si="73"/>
        <v>2</v>
      </c>
      <c r="I283" s="1">
        <f t="shared" si="69"/>
        <v>41</v>
      </c>
      <c r="J283" s="1" t="str">
        <f t="shared" si="70"/>
        <v>2:41</v>
      </c>
      <c r="K283" s="1">
        <f t="shared" si="71"/>
        <v>5</v>
      </c>
      <c r="L283" s="1">
        <f t="shared" si="72"/>
        <v>117877</v>
      </c>
      <c r="M283" s="1">
        <f t="shared" si="75"/>
        <v>40</v>
      </c>
      <c r="N283" s="1">
        <f t="shared" si="76"/>
        <v>60</v>
      </c>
      <c r="O283" s="1">
        <f t="shared" si="74"/>
        <v>114</v>
      </c>
      <c r="P283" s="1">
        <f t="shared" si="77"/>
        <v>300</v>
      </c>
      <c r="Q283" s="1">
        <f t="shared" si="78"/>
        <v>40446.100000000006</v>
      </c>
    </row>
    <row r="284" spans="1:17" x14ac:dyDescent="0.25">
      <c r="A284" s="1">
        <v>283</v>
      </c>
      <c r="B284" s="1">
        <f t="shared" si="65"/>
        <v>117877</v>
      </c>
      <c r="C284" s="1">
        <f t="shared" si="79"/>
        <v>117</v>
      </c>
      <c r="D284" s="1">
        <f t="shared" si="80"/>
        <v>-17</v>
      </c>
      <c r="E284" s="1">
        <f t="shared" si="66"/>
        <v>600</v>
      </c>
      <c r="F284" s="1">
        <f t="shared" si="67"/>
        <v>0</v>
      </c>
      <c r="G284" s="1">
        <f t="shared" si="68"/>
        <v>26</v>
      </c>
      <c r="H284" s="1">
        <f t="shared" si="73"/>
        <v>2</v>
      </c>
      <c r="I284" s="1">
        <f t="shared" si="69"/>
        <v>42</v>
      </c>
      <c r="J284" s="1" t="str">
        <f t="shared" si="70"/>
        <v>2:42</v>
      </c>
      <c r="K284" s="1">
        <f t="shared" si="71"/>
        <v>5</v>
      </c>
      <c r="L284" s="1">
        <f t="shared" si="72"/>
        <v>118477</v>
      </c>
      <c r="M284" s="1">
        <f t="shared" si="75"/>
        <v>40</v>
      </c>
      <c r="N284" s="1">
        <f t="shared" si="76"/>
        <v>60</v>
      </c>
      <c r="O284" s="1">
        <f t="shared" si="74"/>
        <v>114</v>
      </c>
      <c r="P284" s="1">
        <f t="shared" si="77"/>
        <v>300</v>
      </c>
      <c r="Q284" s="1">
        <f t="shared" si="78"/>
        <v>40632.100000000006</v>
      </c>
    </row>
    <row r="285" spans="1:17" x14ac:dyDescent="0.25">
      <c r="A285" s="1">
        <v>284</v>
      </c>
      <c r="B285" s="1">
        <f t="shared" si="65"/>
        <v>118477</v>
      </c>
      <c r="C285" s="1">
        <f t="shared" si="79"/>
        <v>118</v>
      </c>
      <c r="D285" s="1">
        <f t="shared" si="80"/>
        <v>-18</v>
      </c>
      <c r="E285" s="1">
        <f t="shared" si="66"/>
        <v>600</v>
      </c>
      <c r="F285" s="1">
        <f t="shared" si="67"/>
        <v>0</v>
      </c>
      <c r="G285" s="1">
        <f t="shared" si="68"/>
        <v>26</v>
      </c>
      <c r="H285" s="1">
        <f t="shared" si="73"/>
        <v>2</v>
      </c>
      <c r="I285" s="1">
        <f t="shared" si="69"/>
        <v>43</v>
      </c>
      <c r="J285" s="1" t="str">
        <f t="shared" si="70"/>
        <v>2:43</v>
      </c>
      <c r="K285" s="1">
        <f t="shared" si="71"/>
        <v>5</v>
      </c>
      <c r="L285" s="1">
        <f t="shared" si="72"/>
        <v>119077</v>
      </c>
      <c r="M285" s="1">
        <f t="shared" si="75"/>
        <v>40</v>
      </c>
      <c r="N285" s="1">
        <f t="shared" si="76"/>
        <v>60</v>
      </c>
      <c r="O285" s="1">
        <f t="shared" si="74"/>
        <v>114</v>
      </c>
      <c r="P285" s="1">
        <f t="shared" si="77"/>
        <v>300</v>
      </c>
      <c r="Q285" s="1">
        <f t="shared" si="78"/>
        <v>40818.100000000006</v>
      </c>
    </row>
    <row r="286" spans="1:17" x14ac:dyDescent="0.25">
      <c r="A286" s="1">
        <v>285</v>
      </c>
      <c r="B286" s="1">
        <f t="shared" si="65"/>
        <v>119077</v>
      </c>
      <c r="C286" s="1">
        <f t="shared" si="79"/>
        <v>119</v>
      </c>
      <c r="D286" s="1">
        <f t="shared" si="80"/>
        <v>-19</v>
      </c>
      <c r="E286" s="1">
        <f t="shared" si="66"/>
        <v>600</v>
      </c>
      <c r="F286" s="1">
        <f t="shared" si="67"/>
        <v>0</v>
      </c>
      <c r="G286" s="1">
        <f t="shared" si="68"/>
        <v>26</v>
      </c>
      <c r="H286" s="1">
        <f t="shared" si="73"/>
        <v>2</v>
      </c>
      <c r="I286" s="1">
        <f t="shared" si="69"/>
        <v>44</v>
      </c>
      <c r="J286" s="1" t="str">
        <f t="shared" si="70"/>
        <v>2:44</v>
      </c>
      <c r="K286" s="1">
        <f t="shared" si="71"/>
        <v>5</v>
      </c>
      <c r="L286" s="1">
        <f t="shared" si="72"/>
        <v>119677</v>
      </c>
      <c r="M286" s="1">
        <f t="shared" si="75"/>
        <v>41</v>
      </c>
      <c r="N286" s="1">
        <f t="shared" si="76"/>
        <v>59</v>
      </c>
      <c r="O286" s="1">
        <f t="shared" si="74"/>
        <v>112.1</v>
      </c>
      <c r="P286" s="1">
        <f t="shared" si="77"/>
        <v>300</v>
      </c>
      <c r="Q286" s="1">
        <f t="shared" si="78"/>
        <v>41004.100000000006</v>
      </c>
    </row>
    <row r="287" spans="1:17" x14ac:dyDescent="0.25">
      <c r="A287" s="1">
        <v>286</v>
      </c>
      <c r="B287" s="1">
        <f t="shared" si="65"/>
        <v>119677</v>
      </c>
      <c r="C287" s="1">
        <f t="shared" si="79"/>
        <v>119</v>
      </c>
      <c r="D287" s="1">
        <f t="shared" si="80"/>
        <v>-19</v>
      </c>
      <c r="E287" s="1">
        <f t="shared" si="66"/>
        <v>600</v>
      </c>
      <c r="F287" s="1">
        <f t="shared" si="67"/>
        <v>0</v>
      </c>
      <c r="G287" s="1">
        <f t="shared" si="68"/>
        <v>26</v>
      </c>
      <c r="H287" s="1">
        <f t="shared" si="73"/>
        <v>2</v>
      </c>
      <c r="I287" s="1">
        <f t="shared" si="69"/>
        <v>45</v>
      </c>
      <c r="J287" s="1" t="str">
        <f t="shared" si="70"/>
        <v>2:45</v>
      </c>
      <c r="K287" s="1">
        <f t="shared" si="71"/>
        <v>5</v>
      </c>
      <c r="L287" s="1">
        <f t="shared" si="72"/>
        <v>120277</v>
      </c>
      <c r="M287" s="1">
        <f t="shared" si="75"/>
        <v>41</v>
      </c>
      <c r="N287" s="1">
        <f t="shared" si="76"/>
        <v>59</v>
      </c>
      <c r="O287" s="1">
        <f t="shared" si="74"/>
        <v>112.1</v>
      </c>
      <c r="P287" s="1">
        <f t="shared" si="77"/>
        <v>300</v>
      </c>
      <c r="Q287" s="1">
        <f t="shared" si="78"/>
        <v>41192.000000000007</v>
      </c>
    </row>
    <row r="288" spans="1:17" x14ac:dyDescent="0.25">
      <c r="A288" s="1">
        <v>287</v>
      </c>
      <c r="B288" s="1">
        <f t="shared" si="65"/>
        <v>120277</v>
      </c>
      <c r="C288" s="1">
        <f t="shared" si="79"/>
        <v>120</v>
      </c>
      <c r="D288" s="1">
        <f t="shared" si="80"/>
        <v>-20</v>
      </c>
      <c r="E288" s="1">
        <f t="shared" si="66"/>
        <v>600</v>
      </c>
      <c r="F288" s="1">
        <f t="shared" si="67"/>
        <v>-1</v>
      </c>
      <c r="G288" s="1">
        <f t="shared" si="68"/>
        <v>26</v>
      </c>
      <c r="H288" s="1">
        <f t="shared" si="73"/>
        <v>2</v>
      </c>
      <c r="I288" s="1">
        <f t="shared" si="69"/>
        <v>46</v>
      </c>
      <c r="J288" s="1" t="str">
        <f t="shared" si="70"/>
        <v>2:46</v>
      </c>
      <c r="K288" s="1">
        <f t="shared" si="71"/>
        <v>5</v>
      </c>
      <c r="L288" s="1">
        <f t="shared" si="72"/>
        <v>120877</v>
      </c>
      <c r="M288" s="1">
        <f t="shared" si="75"/>
        <v>41</v>
      </c>
      <c r="N288" s="1">
        <f t="shared" si="76"/>
        <v>59</v>
      </c>
      <c r="O288" s="1">
        <f t="shared" si="74"/>
        <v>112.1</v>
      </c>
      <c r="P288" s="1">
        <f t="shared" si="77"/>
        <v>300</v>
      </c>
      <c r="Q288" s="1">
        <f t="shared" si="78"/>
        <v>41379.900000000009</v>
      </c>
    </row>
    <row r="289" spans="1:17" x14ac:dyDescent="0.25">
      <c r="A289" s="1">
        <v>288</v>
      </c>
      <c r="B289" s="1">
        <f t="shared" si="65"/>
        <v>120878</v>
      </c>
      <c r="C289" s="1">
        <f t="shared" si="79"/>
        <v>120</v>
      </c>
      <c r="D289" s="1">
        <f t="shared" si="80"/>
        <v>-20</v>
      </c>
      <c r="E289" s="1">
        <f t="shared" si="66"/>
        <v>600</v>
      </c>
      <c r="F289" s="1">
        <f t="shared" si="67"/>
        <v>-1</v>
      </c>
      <c r="G289" s="1">
        <f t="shared" si="68"/>
        <v>26</v>
      </c>
      <c r="H289" s="1">
        <f t="shared" si="73"/>
        <v>2</v>
      </c>
      <c r="I289" s="1">
        <f t="shared" si="69"/>
        <v>47</v>
      </c>
      <c r="J289" s="1" t="str">
        <f t="shared" si="70"/>
        <v>2:47</v>
      </c>
      <c r="K289" s="1">
        <f t="shared" si="71"/>
        <v>5</v>
      </c>
      <c r="L289" s="1">
        <f t="shared" si="72"/>
        <v>121478</v>
      </c>
      <c r="M289" s="1">
        <f t="shared" si="75"/>
        <v>41</v>
      </c>
      <c r="N289" s="1">
        <f t="shared" si="76"/>
        <v>59</v>
      </c>
      <c r="O289" s="1">
        <f t="shared" si="74"/>
        <v>112.1</v>
      </c>
      <c r="P289" s="1">
        <f t="shared" si="77"/>
        <v>300</v>
      </c>
      <c r="Q289" s="1">
        <f t="shared" si="78"/>
        <v>41567.80000000001</v>
      </c>
    </row>
    <row r="290" spans="1:17" x14ac:dyDescent="0.25">
      <c r="A290" s="1">
        <v>289</v>
      </c>
      <c r="B290" s="1">
        <f t="shared" si="65"/>
        <v>121479</v>
      </c>
      <c r="C290" s="1">
        <f t="shared" si="79"/>
        <v>121</v>
      </c>
      <c r="D290" s="1">
        <f t="shared" si="80"/>
        <v>-21</v>
      </c>
      <c r="E290" s="1">
        <f t="shared" si="66"/>
        <v>600</v>
      </c>
      <c r="F290" s="1">
        <f t="shared" si="67"/>
        <v>-1</v>
      </c>
      <c r="G290" s="1">
        <f t="shared" si="68"/>
        <v>26</v>
      </c>
      <c r="H290" s="1">
        <f t="shared" si="73"/>
        <v>2</v>
      </c>
      <c r="I290" s="1">
        <f t="shared" si="69"/>
        <v>48</v>
      </c>
      <c r="J290" s="1" t="str">
        <f t="shared" si="70"/>
        <v>2:48</v>
      </c>
      <c r="K290" s="1">
        <f t="shared" si="71"/>
        <v>5</v>
      </c>
      <c r="L290" s="1">
        <f t="shared" si="72"/>
        <v>122079</v>
      </c>
      <c r="M290" s="1">
        <f t="shared" si="75"/>
        <v>41</v>
      </c>
      <c r="N290" s="1">
        <f t="shared" si="76"/>
        <v>59</v>
      </c>
      <c r="O290" s="1">
        <f t="shared" si="74"/>
        <v>112.1</v>
      </c>
      <c r="P290" s="1">
        <f t="shared" si="77"/>
        <v>300</v>
      </c>
      <c r="Q290" s="1">
        <f t="shared" si="78"/>
        <v>41755.700000000012</v>
      </c>
    </row>
    <row r="291" spans="1:17" x14ac:dyDescent="0.25">
      <c r="A291" s="1">
        <v>290</v>
      </c>
      <c r="B291" s="1">
        <f t="shared" si="65"/>
        <v>122080</v>
      </c>
      <c r="C291" s="1">
        <f t="shared" si="79"/>
        <v>122</v>
      </c>
      <c r="D291" s="1">
        <f t="shared" si="80"/>
        <v>-22</v>
      </c>
      <c r="E291" s="1">
        <f t="shared" si="66"/>
        <v>600</v>
      </c>
      <c r="F291" s="1">
        <f t="shared" si="67"/>
        <v>-1</v>
      </c>
      <c r="G291" s="1">
        <f t="shared" si="68"/>
        <v>26</v>
      </c>
      <c r="H291" s="1">
        <f t="shared" si="73"/>
        <v>2</v>
      </c>
      <c r="I291" s="1">
        <f t="shared" si="69"/>
        <v>49</v>
      </c>
      <c r="J291" s="1" t="str">
        <f t="shared" si="70"/>
        <v>2:49</v>
      </c>
      <c r="K291" s="1">
        <f t="shared" si="71"/>
        <v>5</v>
      </c>
      <c r="L291" s="1">
        <f t="shared" si="72"/>
        <v>122680</v>
      </c>
      <c r="M291" s="1">
        <f t="shared" si="75"/>
        <v>41</v>
      </c>
      <c r="N291" s="1">
        <f t="shared" si="76"/>
        <v>59</v>
      </c>
      <c r="O291" s="1">
        <f t="shared" si="74"/>
        <v>112.1</v>
      </c>
      <c r="P291" s="1">
        <f t="shared" si="77"/>
        <v>300</v>
      </c>
      <c r="Q291" s="1">
        <f t="shared" si="78"/>
        <v>41943.600000000013</v>
      </c>
    </row>
    <row r="292" spans="1:17" x14ac:dyDescent="0.25">
      <c r="A292" s="1">
        <v>291</v>
      </c>
      <c r="B292" s="1">
        <f t="shared" si="65"/>
        <v>122681</v>
      </c>
      <c r="C292" s="1">
        <f t="shared" si="79"/>
        <v>122</v>
      </c>
      <c r="D292" s="1">
        <f t="shared" si="80"/>
        <v>-22</v>
      </c>
      <c r="E292" s="1">
        <f t="shared" si="66"/>
        <v>600</v>
      </c>
      <c r="F292" s="1">
        <f t="shared" si="67"/>
        <v>-1</v>
      </c>
      <c r="G292" s="1">
        <f t="shared" si="68"/>
        <v>26</v>
      </c>
      <c r="H292" s="1">
        <f t="shared" si="73"/>
        <v>2</v>
      </c>
      <c r="I292" s="1">
        <f t="shared" si="69"/>
        <v>50</v>
      </c>
      <c r="J292" s="1" t="str">
        <f t="shared" si="70"/>
        <v>2:50</v>
      </c>
      <c r="K292" s="1">
        <f t="shared" si="71"/>
        <v>5</v>
      </c>
      <c r="L292" s="1">
        <f t="shared" si="72"/>
        <v>123281</v>
      </c>
      <c r="M292" s="1">
        <f t="shared" si="75"/>
        <v>42</v>
      </c>
      <c r="N292" s="1">
        <f t="shared" si="76"/>
        <v>58</v>
      </c>
      <c r="O292" s="1">
        <f t="shared" si="74"/>
        <v>110.19999999999999</v>
      </c>
      <c r="P292" s="1">
        <f t="shared" si="77"/>
        <v>300</v>
      </c>
      <c r="Q292" s="1">
        <f t="shared" si="78"/>
        <v>42131.500000000015</v>
      </c>
    </row>
    <row r="293" spans="1:17" x14ac:dyDescent="0.25">
      <c r="A293" s="1">
        <v>292</v>
      </c>
      <c r="B293" s="1">
        <f t="shared" si="65"/>
        <v>123282</v>
      </c>
      <c r="C293" s="1">
        <f t="shared" si="79"/>
        <v>123</v>
      </c>
      <c r="D293" s="1">
        <f t="shared" si="80"/>
        <v>-23</v>
      </c>
      <c r="E293" s="1">
        <f t="shared" si="66"/>
        <v>600</v>
      </c>
      <c r="F293" s="1">
        <f t="shared" si="67"/>
        <v>-1</v>
      </c>
      <c r="G293" s="1">
        <f t="shared" si="68"/>
        <v>26</v>
      </c>
      <c r="H293" s="1">
        <f t="shared" si="73"/>
        <v>2</v>
      </c>
      <c r="I293" s="1">
        <f t="shared" si="69"/>
        <v>51</v>
      </c>
      <c r="J293" s="1" t="str">
        <f t="shared" si="70"/>
        <v>2:51</v>
      </c>
      <c r="K293" s="1">
        <f t="shared" si="71"/>
        <v>5</v>
      </c>
      <c r="L293" s="1">
        <f t="shared" si="72"/>
        <v>123882</v>
      </c>
      <c r="M293" s="1">
        <f t="shared" si="75"/>
        <v>42</v>
      </c>
      <c r="N293" s="1">
        <f t="shared" si="76"/>
        <v>58</v>
      </c>
      <c r="O293" s="1">
        <f t="shared" si="74"/>
        <v>110.19999999999999</v>
      </c>
      <c r="P293" s="1">
        <f t="shared" si="77"/>
        <v>300</v>
      </c>
      <c r="Q293" s="1">
        <f t="shared" si="78"/>
        <v>42321.300000000017</v>
      </c>
    </row>
    <row r="294" spans="1:17" x14ac:dyDescent="0.25">
      <c r="A294" s="1">
        <v>293</v>
      </c>
      <c r="B294" s="1">
        <f t="shared" si="65"/>
        <v>123883</v>
      </c>
      <c r="C294" s="1">
        <f t="shared" si="79"/>
        <v>123</v>
      </c>
      <c r="D294" s="1">
        <f t="shared" si="80"/>
        <v>-23</v>
      </c>
      <c r="E294" s="1">
        <f t="shared" si="66"/>
        <v>600</v>
      </c>
      <c r="F294" s="1">
        <f t="shared" si="67"/>
        <v>-1</v>
      </c>
      <c r="G294" s="1">
        <f t="shared" si="68"/>
        <v>26</v>
      </c>
      <c r="H294" s="1">
        <f t="shared" si="73"/>
        <v>2</v>
      </c>
      <c r="I294" s="1">
        <f t="shared" si="69"/>
        <v>52</v>
      </c>
      <c r="J294" s="1" t="str">
        <f t="shared" si="70"/>
        <v>2:52</v>
      </c>
      <c r="K294" s="1">
        <f t="shared" si="71"/>
        <v>5</v>
      </c>
      <c r="L294" s="1">
        <f t="shared" si="72"/>
        <v>124483</v>
      </c>
      <c r="M294" s="1">
        <f t="shared" si="75"/>
        <v>42</v>
      </c>
      <c r="N294" s="1">
        <f t="shared" si="76"/>
        <v>58</v>
      </c>
      <c r="O294" s="1">
        <f t="shared" si="74"/>
        <v>110.19999999999999</v>
      </c>
      <c r="P294" s="1">
        <f t="shared" si="77"/>
        <v>300</v>
      </c>
      <c r="Q294" s="1">
        <f t="shared" si="78"/>
        <v>42511.10000000002</v>
      </c>
    </row>
    <row r="295" spans="1:17" x14ac:dyDescent="0.25">
      <c r="A295" s="1">
        <v>294</v>
      </c>
      <c r="B295" s="1">
        <f t="shared" ref="B295:B358" si="81">B294+E294-F294</f>
        <v>124484</v>
      </c>
      <c r="C295" s="1">
        <f t="shared" si="79"/>
        <v>124</v>
      </c>
      <c r="D295" s="1">
        <f t="shared" si="80"/>
        <v>-24</v>
      </c>
      <c r="E295" s="1">
        <f t="shared" ref="E295:E358" si="82">IF(C295&lt;50,300,600)</f>
        <v>600</v>
      </c>
      <c r="F295" s="1">
        <f t="shared" ref="F295:F358" si="83">ROUNDDOWN(0.05*D295,0)</f>
        <v>-1</v>
      </c>
      <c r="G295" s="1">
        <f t="shared" ref="G295:G358" si="84">ROUNDDOWN((A295-1)/60+22,0)</f>
        <v>26</v>
      </c>
      <c r="H295" s="1">
        <f t="shared" si="73"/>
        <v>2</v>
      </c>
      <c r="I295" s="1">
        <f t="shared" ref="I295:I358" si="85">A295-1-(G295-22)*60</f>
        <v>53</v>
      </c>
      <c r="J295" s="1" t="str">
        <f t="shared" ref="J295:J358" si="86">_xlfn.CONCAT(H295,":",I295)</f>
        <v>2:53</v>
      </c>
      <c r="K295" s="1">
        <f t="shared" ref="K295:K358" si="87">ROUNDUP((A295)/60,0)</f>
        <v>5</v>
      </c>
      <c r="L295" s="1">
        <f t="shared" ref="L295:L358" si="88">B295+E295</f>
        <v>125084</v>
      </c>
      <c r="M295" s="1">
        <f t="shared" si="75"/>
        <v>42</v>
      </c>
      <c r="N295" s="1">
        <f t="shared" si="76"/>
        <v>58</v>
      </c>
      <c r="O295" s="1">
        <f t="shared" si="74"/>
        <v>110.19999999999999</v>
      </c>
      <c r="P295" s="1">
        <f t="shared" si="77"/>
        <v>300</v>
      </c>
      <c r="Q295" s="1">
        <f t="shared" si="78"/>
        <v>42700.900000000023</v>
      </c>
    </row>
    <row r="296" spans="1:17" x14ac:dyDescent="0.25">
      <c r="A296" s="1">
        <v>295</v>
      </c>
      <c r="B296" s="1">
        <f t="shared" si="81"/>
        <v>125085</v>
      </c>
      <c r="C296" s="1">
        <f t="shared" si="79"/>
        <v>125</v>
      </c>
      <c r="D296" s="1">
        <f t="shared" si="80"/>
        <v>-25</v>
      </c>
      <c r="E296" s="1">
        <f t="shared" si="82"/>
        <v>600</v>
      </c>
      <c r="F296" s="1">
        <f t="shared" si="83"/>
        <v>-1</v>
      </c>
      <c r="G296" s="1">
        <f t="shared" si="84"/>
        <v>26</v>
      </c>
      <c r="H296" s="1">
        <f t="shared" si="73"/>
        <v>2</v>
      </c>
      <c r="I296" s="1">
        <f t="shared" si="85"/>
        <v>54</v>
      </c>
      <c r="J296" s="1" t="str">
        <f t="shared" si="86"/>
        <v>2:54</v>
      </c>
      <c r="K296" s="1">
        <f t="shared" si="87"/>
        <v>5</v>
      </c>
      <c r="L296" s="1">
        <f t="shared" si="88"/>
        <v>125685</v>
      </c>
      <c r="M296" s="1">
        <f t="shared" si="75"/>
        <v>42</v>
      </c>
      <c r="N296" s="1">
        <f t="shared" si="76"/>
        <v>58</v>
      </c>
      <c r="O296" s="1">
        <f t="shared" si="74"/>
        <v>110.19999999999999</v>
      </c>
      <c r="P296" s="1">
        <f t="shared" si="77"/>
        <v>300</v>
      </c>
      <c r="Q296" s="1">
        <f t="shared" si="78"/>
        <v>42890.700000000026</v>
      </c>
    </row>
    <row r="297" spans="1:17" x14ac:dyDescent="0.25">
      <c r="A297" s="1">
        <v>296</v>
      </c>
      <c r="B297" s="1">
        <f t="shared" si="81"/>
        <v>125686</v>
      </c>
      <c r="C297" s="1">
        <f t="shared" si="79"/>
        <v>125</v>
      </c>
      <c r="D297" s="1">
        <f t="shared" si="80"/>
        <v>-25</v>
      </c>
      <c r="E297" s="1">
        <f t="shared" si="82"/>
        <v>600</v>
      </c>
      <c r="F297" s="1">
        <f t="shared" si="83"/>
        <v>-1</v>
      </c>
      <c r="G297" s="1">
        <f t="shared" si="84"/>
        <v>26</v>
      </c>
      <c r="H297" s="1">
        <f t="shared" si="73"/>
        <v>2</v>
      </c>
      <c r="I297" s="1">
        <f t="shared" si="85"/>
        <v>55</v>
      </c>
      <c r="J297" s="1" t="str">
        <f t="shared" si="86"/>
        <v>2:55</v>
      </c>
      <c r="K297" s="1">
        <f t="shared" si="87"/>
        <v>5</v>
      </c>
      <c r="L297" s="1">
        <f t="shared" si="88"/>
        <v>126286</v>
      </c>
      <c r="M297" s="1">
        <f t="shared" si="75"/>
        <v>43</v>
      </c>
      <c r="N297" s="1">
        <f t="shared" si="76"/>
        <v>57</v>
      </c>
      <c r="O297" s="1">
        <f t="shared" si="74"/>
        <v>108.3</v>
      </c>
      <c r="P297" s="1">
        <f t="shared" si="77"/>
        <v>300</v>
      </c>
      <c r="Q297" s="1">
        <f t="shared" si="78"/>
        <v>43080.500000000029</v>
      </c>
    </row>
    <row r="298" spans="1:17" x14ac:dyDescent="0.25">
      <c r="A298" s="1">
        <v>297</v>
      </c>
      <c r="B298" s="1">
        <f t="shared" si="81"/>
        <v>126287</v>
      </c>
      <c r="C298" s="1">
        <f t="shared" si="79"/>
        <v>126</v>
      </c>
      <c r="D298" s="1">
        <f t="shared" si="80"/>
        <v>-26</v>
      </c>
      <c r="E298" s="1">
        <f t="shared" si="82"/>
        <v>600</v>
      </c>
      <c r="F298" s="1">
        <f t="shared" si="83"/>
        <v>-1</v>
      </c>
      <c r="G298" s="1">
        <f t="shared" si="84"/>
        <v>26</v>
      </c>
      <c r="H298" s="1">
        <f t="shared" si="73"/>
        <v>2</v>
      </c>
      <c r="I298" s="1">
        <f t="shared" si="85"/>
        <v>56</v>
      </c>
      <c r="J298" s="1" t="str">
        <f t="shared" si="86"/>
        <v>2:56</v>
      </c>
      <c r="K298" s="1">
        <f t="shared" si="87"/>
        <v>5</v>
      </c>
      <c r="L298" s="1">
        <f t="shared" si="88"/>
        <v>126887</v>
      </c>
      <c r="M298" s="1">
        <f t="shared" si="75"/>
        <v>43</v>
      </c>
      <c r="N298" s="1">
        <f t="shared" si="76"/>
        <v>57</v>
      </c>
      <c r="O298" s="1">
        <f t="shared" si="74"/>
        <v>108.3</v>
      </c>
      <c r="P298" s="1">
        <f t="shared" si="77"/>
        <v>300</v>
      </c>
      <c r="Q298" s="1">
        <f t="shared" si="78"/>
        <v>43272.200000000026</v>
      </c>
    </row>
    <row r="299" spans="1:17" x14ac:dyDescent="0.25">
      <c r="A299" s="1">
        <v>298</v>
      </c>
      <c r="B299" s="1">
        <f t="shared" si="81"/>
        <v>126888</v>
      </c>
      <c r="C299" s="1">
        <f t="shared" si="79"/>
        <v>126</v>
      </c>
      <c r="D299" s="1">
        <f t="shared" si="80"/>
        <v>-26</v>
      </c>
      <c r="E299" s="1">
        <f t="shared" si="82"/>
        <v>600</v>
      </c>
      <c r="F299" s="1">
        <f t="shared" si="83"/>
        <v>-1</v>
      </c>
      <c r="G299" s="1">
        <f t="shared" si="84"/>
        <v>26</v>
      </c>
      <c r="H299" s="1">
        <f t="shared" si="73"/>
        <v>2</v>
      </c>
      <c r="I299" s="1">
        <f t="shared" si="85"/>
        <v>57</v>
      </c>
      <c r="J299" s="1" t="str">
        <f t="shared" si="86"/>
        <v>2:57</v>
      </c>
      <c r="K299" s="1">
        <f t="shared" si="87"/>
        <v>5</v>
      </c>
      <c r="L299" s="1">
        <f t="shared" si="88"/>
        <v>127488</v>
      </c>
      <c r="M299" s="1">
        <f t="shared" si="75"/>
        <v>43</v>
      </c>
      <c r="N299" s="1">
        <f t="shared" si="76"/>
        <v>57</v>
      </c>
      <c r="O299" s="1">
        <f t="shared" si="74"/>
        <v>108.3</v>
      </c>
      <c r="P299" s="1">
        <f t="shared" si="77"/>
        <v>300</v>
      </c>
      <c r="Q299" s="1">
        <f t="shared" si="78"/>
        <v>43463.900000000023</v>
      </c>
    </row>
    <row r="300" spans="1:17" x14ac:dyDescent="0.25">
      <c r="A300" s="1">
        <v>299</v>
      </c>
      <c r="B300" s="1">
        <f t="shared" si="81"/>
        <v>127489</v>
      </c>
      <c r="C300" s="1">
        <f t="shared" si="79"/>
        <v>127</v>
      </c>
      <c r="D300" s="1">
        <f t="shared" si="80"/>
        <v>-27</v>
      </c>
      <c r="E300" s="1">
        <f t="shared" si="82"/>
        <v>600</v>
      </c>
      <c r="F300" s="1">
        <f t="shared" si="83"/>
        <v>-1</v>
      </c>
      <c r="G300" s="1">
        <f t="shared" si="84"/>
        <v>26</v>
      </c>
      <c r="H300" s="1">
        <f t="shared" si="73"/>
        <v>2</v>
      </c>
      <c r="I300" s="1">
        <f t="shared" si="85"/>
        <v>58</v>
      </c>
      <c r="J300" s="1" t="str">
        <f t="shared" si="86"/>
        <v>2:58</v>
      </c>
      <c r="K300" s="1">
        <f t="shared" si="87"/>
        <v>5</v>
      </c>
      <c r="L300" s="1">
        <f t="shared" si="88"/>
        <v>128089</v>
      </c>
      <c r="M300" s="1">
        <f t="shared" si="75"/>
        <v>43</v>
      </c>
      <c r="N300" s="1">
        <f t="shared" si="76"/>
        <v>57</v>
      </c>
      <c r="O300" s="1">
        <f t="shared" si="74"/>
        <v>108.3</v>
      </c>
      <c r="P300" s="1">
        <f t="shared" si="77"/>
        <v>300</v>
      </c>
      <c r="Q300" s="1">
        <f t="shared" si="78"/>
        <v>43655.60000000002</v>
      </c>
    </row>
    <row r="301" spans="1:17" x14ac:dyDescent="0.25">
      <c r="A301" s="1">
        <v>300</v>
      </c>
      <c r="B301" s="1">
        <f t="shared" si="81"/>
        <v>128090</v>
      </c>
      <c r="C301" s="1">
        <f t="shared" si="79"/>
        <v>128</v>
      </c>
      <c r="D301" s="1">
        <f t="shared" si="80"/>
        <v>-28</v>
      </c>
      <c r="E301" s="1">
        <f t="shared" si="82"/>
        <v>600</v>
      </c>
      <c r="F301" s="1">
        <f t="shared" si="83"/>
        <v>-1</v>
      </c>
      <c r="G301" s="1">
        <f t="shared" si="84"/>
        <v>26</v>
      </c>
      <c r="H301" s="1">
        <f t="shared" si="73"/>
        <v>2</v>
      </c>
      <c r="I301" s="1">
        <f t="shared" si="85"/>
        <v>59</v>
      </c>
      <c r="J301" s="1" t="str">
        <f t="shared" si="86"/>
        <v>2:59</v>
      </c>
      <c r="K301" s="1">
        <f t="shared" si="87"/>
        <v>5</v>
      </c>
      <c r="L301" s="1">
        <f t="shared" si="88"/>
        <v>128690</v>
      </c>
      <c r="M301" s="1">
        <f t="shared" si="75"/>
        <v>43</v>
      </c>
      <c r="N301" s="1">
        <f t="shared" si="76"/>
        <v>57</v>
      </c>
      <c r="O301" s="1">
        <f t="shared" si="74"/>
        <v>108.3</v>
      </c>
      <c r="P301" s="1">
        <f t="shared" si="77"/>
        <v>300</v>
      </c>
      <c r="Q301" s="1">
        <f t="shared" si="78"/>
        <v>43847.300000000017</v>
      </c>
    </row>
    <row r="302" spans="1:17" x14ac:dyDescent="0.25">
      <c r="A302" s="1">
        <v>301</v>
      </c>
      <c r="B302" s="1">
        <f t="shared" si="81"/>
        <v>128691</v>
      </c>
      <c r="C302" s="1">
        <f t="shared" si="79"/>
        <v>128</v>
      </c>
      <c r="D302" s="1">
        <f t="shared" si="80"/>
        <v>-28</v>
      </c>
      <c r="E302" s="1">
        <f t="shared" si="82"/>
        <v>600</v>
      </c>
      <c r="F302" s="1">
        <f t="shared" si="83"/>
        <v>-1</v>
      </c>
      <c r="G302" s="1">
        <f t="shared" si="84"/>
        <v>27</v>
      </c>
      <c r="H302" s="1">
        <f t="shared" si="73"/>
        <v>3</v>
      </c>
      <c r="I302" s="1">
        <f t="shared" si="85"/>
        <v>0</v>
      </c>
      <c r="J302" s="1" t="str">
        <f t="shared" si="86"/>
        <v>3:0</v>
      </c>
      <c r="K302" s="1">
        <f t="shared" si="87"/>
        <v>6</v>
      </c>
      <c r="L302" s="1">
        <f t="shared" si="88"/>
        <v>129291</v>
      </c>
      <c r="M302" s="1">
        <f t="shared" si="75"/>
        <v>44</v>
      </c>
      <c r="N302" s="1">
        <f t="shared" si="76"/>
        <v>56</v>
      </c>
      <c r="O302" s="1">
        <f t="shared" si="74"/>
        <v>106.39999999999999</v>
      </c>
      <c r="P302" s="1">
        <f t="shared" si="77"/>
        <v>300</v>
      </c>
      <c r="Q302" s="1">
        <f t="shared" si="78"/>
        <v>44039.000000000015</v>
      </c>
    </row>
    <row r="303" spans="1:17" x14ac:dyDescent="0.25">
      <c r="A303" s="1">
        <v>302</v>
      </c>
      <c r="B303" s="1">
        <f t="shared" si="81"/>
        <v>129292</v>
      </c>
      <c r="C303" s="1">
        <f t="shared" si="79"/>
        <v>129</v>
      </c>
      <c r="D303" s="1">
        <f t="shared" si="80"/>
        <v>-29</v>
      </c>
      <c r="E303" s="1">
        <f t="shared" si="82"/>
        <v>600</v>
      </c>
      <c r="F303" s="1">
        <f t="shared" si="83"/>
        <v>-1</v>
      </c>
      <c r="G303" s="1">
        <f t="shared" si="84"/>
        <v>27</v>
      </c>
      <c r="H303" s="1">
        <f t="shared" si="73"/>
        <v>3</v>
      </c>
      <c r="I303" s="1">
        <f t="shared" si="85"/>
        <v>1</v>
      </c>
      <c r="J303" s="1" t="str">
        <f t="shared" si="86"/>
        <v>3:1</v>
      </c>
      <c r="K303" s="1">
        <f t="shared" si="87"/>
        <v>6</v>
      </c>
      <c r="L303" s="1">
        <f t="shared" si="88"/>
        <v>129892</v>
      </c>
      <c r="M303" s="1">
        <f t="shared" si="75"/>
        <v>44</v>
      </c>
      <c r="N303" s="1">
        <f t="shared" si="76"/>
        <v>56</v>
      </c>
      <c r="O303" s="1">
        <f t="shared" si="74"/>
        <v>106.39999999999999</v>
      </c>
      <c r="P303" s="1">
        <f t="shared" si="77"/>
        <v>300</v>
      </c>
      <c r="Q303" s="1">
        <f t="shared" si="78"/>
        <v>44232.600000000013</v>
      </c>
    </row>
    <row r="304" spans="1:17" x14ac:dyDescent="0.25">
      <c r="A304" s="1">
        <v>303</v>
      </c>
      <c r="B304" s="1">
        <f t="shared" si="81"/>
        <v>129893</v>
      </c>
      <c r="C304" s="1">
        <f t="shared" si="79"/>
        <v>129</v>
      </c>
      <c r="D304" s="1">
        <f t="shared" si="80"/>
        <v>-29</v>
      </c>
      <c r="E304" s="1">
        <f t="shared" si="82"/>
        <v>600</v>
      </c>
      <c r="F304" s="1">
        <f t="shared" si="83"/>
        <v>-1</v>
      </c>
      <c r="G304" s="1">
        <f t="shared" si="84"/>
        <v>27</v>
      </c>
      <c r="H304" s="1">
        <f t="shared" si="73"/>
        <v>3</v>
      </c>
      <c r="I304" s="1">
        <f t="shared" si="85"/>
        <v>2</v>
      </c>
      <c r="J304" s="1" t="str">
        <f t="shared" si="86"/>
        <v>3:2</v>
      </c>
      <c r="K304" s="1">
        <f t="shared" si="87"/>
        <v>6</v>
      </c>
      <c r="L304" s="1">
        <f t="shared" si="88"/>
        <v>130493</v>
      </c>
      <c r="M304" s="1">
        <f t="shared" si="75"/>
        <v>44</v>
      </c>
      <c r="N304" s="1">
        <f t="shared" si="76"/>
        <v>56</v>
      </c>
      <c r="O304" s="1">
        <f t="shared" si="74"/>
        <v>106.39999999999999</v>
      </c>
      <c r="P304" s="1">
        <f t="shared" si="77"/>
        <v>300</v>
      </c>
      <c r="Q304" s="1">
        <f t="shared" si="78"/>
        <v>44426.200000000012</v>
      </c>
    </row>
    <row r="305" spans="1:17" x14ac:dyDescent="0.25">
      <c r="A305" s="1">
        <v>304</v>
      </c>
      <c r="B305" s="1">
        <f t="shared" si="81"/>
        <v>130494</v>
      </c>
      <c r="C305" s="1">
        <f t="shared" si="79"/>
        <v>130</v>
      </c>
      <c r="D305" s="1">
        <f t="shared" si="80"/>
        <v>-30</v>
      </c>
      <c r="E305" s="1">
        <f t="shared" si="82"/>
        <v>600</v>
      </c>
      <c r="F305" s="1">
        <f t="shared" si="83"/>
        <v>-1</v>
      </c>
      <c r="G305" s="1">
        <f t="shared" si="84"/>
        <v>27</v>
      </c>
      <c r="H305" s="1">
        <f t="shared" si="73"/>
        <v>3</v>
      </c>
      <c r="I305" s="1">
        <f t="shared" si="85"/>
        <v>3</v>
      </c>
      <c r="J305" s="1" t="str">
        <f t="shared" si="86"/>
        <v>3:3</v>
      </c>
      <c r="K305" s="1">
        <f t="shared" si="87"/>
        <v>6</v>
      </c>
      <c r="L305" s="1">
        <f t="shared" si="88"/>
        <v>131094</v>
      </c>
      <c r="M305" s="1">
        <f t="shared" si="75"/>
        <v>44</v>
      </c>
      <c r="N305" s="1">
        <f t="shared" si="76"/>
        <v>56</v>
      </c>
      <c r="O305" s="1">
        <f t="shared" si="74"/>
        <v>106.39999999999999</v>
      </c>
      <c r="P305" s="1">
        <f t="shared" si="77"/>
        <v>300</v>
      </c>
      <c r="Q305" s="1">
        <f t="shared" si="78"/>
        <v>44619.80000000001</v>
      </c>
    </row>
    <row r="306" spans="1:17" x14ac:dyDescent="0.25">
      <c r="A306" s="1">
        <v>305</v>
      </c>
      <c r="B306" s="1">
        <f t="shared" si="81"/>
        <v>131095</v>
      </c>
      <c r="C306" s="1">
        <f t="shared" si="79"/>
        <v>131</v>
      </c>
      <c r="D306" s="1">
        <f t="shared" si="80"/>
        <v>-31</v>
      </c>
      <c r="E306" s="1">
        <f t="shared" si="82"/>
        <v>600</v>
      </c>
      <c r="F306" s="1">
        <f t="shared" si="83"/>
        <v>-1</v>
      </c>
      <c r="G306" s="1">
        <f t="shared" si="84"/>
        <v>27</v>
      </c>
      <c r="H306" s="1">
        <f t="shared" si="73"/>
        <v>3</v>
      </c>
      <c r="I306" s="1">
        <f t="shared" si="85"/>
        <v>4</v>
      </c>
      <c r="J306" s="1" t="str">
        <f t="shared" si="86"/>
        <v>3:4</v>
      </c>
      <c r="K306" s="1">
        <f t="shared" si="87"/>
        <v>6</v>
      </c>
      <c r="L306" s="1">
        <f t="shared" si="88"/>
        <v>131695</v>
      </c>
      <c r="M306" s="1">
        <f t="shared" si="75"/>
        <v>44</v>
      </c>
      <c r="N306" s="1">
        <f t="shared" si="76"/>
        <v>56</v>
      </c>
      <c r="O306" s="1">
        <f t="shared" si="74"/>
        <v>106.39999999999999</v>
      </c>
      <c r="P306" s="1">
        <f t="shared" si="77"/>
        <v>300</v>
      </c>
      <c r="Q306" s="1">
        <f t="shared" si="78"/>
        <v>44813.400000000009</v>
      </c>
    </row>
    <row r="307" spans="1:17" x14ac:dyDescent="0.25">
      <c r="A307" s="1">
        <v>306</v>
      </c>
      <c r="B307" s="1">
        <f t="shared" si="81"/>
        <v>131696</v>
      </c>
      <c r="C307" s="1">
        <f t="shared" si="79"/>
        <v>131</v>
      </c>
      <c r="D307" s="1">
        <f t="shared" si="80"/>
        <v>-31</v>
      </c>
      <c r="E307" s="1">
        <f t="shared" si="82"/>
        <v>600</v>
      </c>
      <c r="F307" s="1">
        <f t="shared" si="83"/>
        <v>-1</v>
      </c>
      <c r="G307" s="1">
        <f t="shared" si="84"/>
        <v>27</v>
      </c>
      <c r="H307" s="1">
        <f t="shared" si="73"/>
        <v>3</v>
      </c>
      <c r="I307" s="1">
        <f t="shared" si="85"/>
        <v>5</v>
      </c>
      <c r="J307" s="1" t="str">
        <f t="shared" si="86"/>
        <v>3:5</v>
      </c>
      <c r="K307" s="1">
        <f t="shared" si="87"/>
        <v>6</v>
      </c>
      <c r="L307" s="1">
        <f t="shared" si="88"/>
        <v>132296</v>
      </c>
      <c r="M307" s="1">
        <f t="shared" si="75"/>
        <v>45</v>
      </c>
      <c r="N307" s="1">
        <f t="shared" si="76"/>
        <v>55</v>
      </c>
      <c r="O307" s="1">
        <f t="shared" si="74"/>
        <v>104.5</v>
      </c>
      <c r="P307" s="1">
        <f t="shared" si="77"/>
        <v>300</v>
      </c>
      <c r="Q307" s="1">
        <f t="shared" si="78"/>
        <v>45007.000000000007</v>
      </c>
    </row>
    <row r="308" spans="1:17" x14ac:dyDescent="0.25">
      <c r="A308" s="1">
        <v>307</v>
      </c>
      <c r="B308" s="1">
        <f t="shared" si="81"/>
        <v>132297</v>
      </c>
      <c r="C308" s="1">
        <f t="shared" si="79"/>
        <v>132</v>
      </c>
      <c r="D308" s="1">
        <f t="shared" si="80"/>
        <v>-32</v>
      </c>
      <c r="E308" s="1">
        <f t="shared" si="82"/>
        <v>600</v>
      </c>
      <c r="F308" s="1">
        <f t="shared" si="83"/>
        <v>-1</v>
      </c>
      <c r="G308" s="1">
        <f t="shared" si="84"/>
        <v>27</v>
      </c>
      <c r="H308" s="1">
        <f t="shared" si="73"/>
        <v>3</v>
      </c>
      <c r="I308" s="1">
        <f t="shared" si="85"/>
        <v>6</v>
      </c>
      <c r="J308" s="1" t="str">
        <f t="shared" si="86"/>
        <v>3:6</v>
      </c>
      <c r="K308" s="1">
        <f t="shared" si="87"/>
        <v>6</v>
      </c>
      <c r="L308" s="1">
        <f t="shared" si="88"/>
        <v>132897</v>
      </c>
      <c r="M308" s="1">
        <f t="shared" si="75"/>
        <v>45</v>
      </c>
      <c r="N308" s="1">
        <f t="shared" si="76"/>
        <v>55</v>
      </c>
      <c r="O308" s="1">
        <f t="shared" si="74"/>
        <v>104.5</v>
      </c>
      <c r="P308" s="1">
        <f t="shared" si="77"/>
        <v>300</v>
      </c>
      <c r="Q308" s="1">
        <f t="shared" si="78"/>
        <v>45202.500000000007</v>
      </c>
    </row>
    <row r="309" spans="1:17" x14ac:dyDescent="0.25">
      <c r="A309" s="1">
        <v>308</v>
      </c>
      <c r="B309" s="1">
        <f t="shared" si="81"/>
        <v>132898</v>
      </c>
      <c r="C309" s="1">
        <f t="shared" si="79"/>
        <v>132</v>
      </c>
      <c r="D309" s="1">
        <f t="shared" si="80"/>
        <v>-32</v>
      </c>
      <c r="E309" s="1">
        <f t="shared" si="82"/>
        <v>600</v>
      </c>
      <c r="F309" s="1">
        <f t="shared" si="83"/>
        <v>-1</v>
      </c>
      <c r="G309" s="1">
        <f t="shared" si="84"/>
        <v>27</v>
      </c>
      <c r="H309" s="1">
        <f t="shared" si="73"/>
        <v>3</v>
      </c>
      <c r="I309" s="1">
        <f t="shared" si="85"/>
        <v>7</v>
      </c>
      <c r="J309" s="1" t="str">
        <f t="shared" si="86"/>
        <v>3:7</v>
      </c>
      <c r="K309" s="1">
        <f t="shared" si="87"/>
        <v>6</v>
      </c>
      <c r="L309" s="1">
        <f t="shared" si="88"/>
        <v>133498</v>
      </c>
      <c r="M309" s="1">
        <f t="shared" si="75"/>
        <v>45</v>
      </c>
      <c r="N309" s="1">
        <f t="shared" si="76"/>
        <v>55</v>
      </c>
      <c r="O309" s="1">
        <f t="shared" si="74"/>
        <v>104.5</v>
      </c>
      <c r="P309" s="1">
        <f t="shared" si="77"/>
        <v>300</v>
      </c>
      <c r="Q309" s="1">
        <f t="shared" si="78"/>
        <v>45398.000000000007</v>
      </c>
    </row>
    <row r="310" spans="1:17" x14ac:dyDescent="0.25">
      <c r="A310" s="1">
        <v>309</v>
      </c>
      <c r="B310" s="1">
        <f t="shared" si="81"/>
        <v>133499</v>
      </c>
      <c r="C310" s="1">
        <f t="shared" si="79"/>
        <v>133</v>
      </c>
      <c r="D310" s="1">
        <f t="shared" si="80"/>
        <v>-33</v>
      </c>
      <c r="E310" s="1">
        <f t="shared" si="82"/>
        <v>600</v>
      </c>
      <c r="F310" s="1">
        <f t="shared" si="83"/>
        <v>-1</v>
      </c>
      <c r="G310" s="1">
        <f t="shared" si="84"/>
        <v>27</v>
      </c>
      <c r="H310" s="1">
        <f t="shared" si="73"/>
        <v>3</v>
      </c>
      <c r="I310" s="1">
        <f t="shared" si="85"/>
        <v>8</v>
      </c>
      <c r="J310" s="1" t="str">
        <f t="shared" si="86"/>
        <v>3:8</v>
      </c>
      <c r="K310" s="1">
        <f t="shared" si="87"/>
        <v>6</v>
      </c>
      <c r="L310" s="1">
        <f t="shared" si="88"/>
        <v>134099</v>
      </c>
      <c r="M310" s="1">
        <f t="shared" si="75"/>
        <v>45</v>
      </c>
      <c r="N310" s="1">
        <f t="shared" si="76"/>
        <v>55</v>
      </c>
      <c r="O310" s="1">
        <f t="shared" si="74"/>
        <v>104.5</v>
      </c>
      <c r="P310" s="1">
        <f t="shared" si="77"/>
        <v>300</v>
      </c>
      <c r="Q310" s="1">
        <f t="shared" si="78"/>
        <v>45593.500000000007</v>
      </c>
    </row>
    <row r="311" spans="1:17" x14ac:dyDescent="0.25">
      <c r="A311" s="1">
        <v>310</v>
      </c>
      <c r="B311" s="1">
        <f t="shared" si="81"/>
        <v>134100</v>
      </c>
      <c r="C311" s="1">
        <f t="shared" si="79"/>
        <v>134</v>
      </c>
      <c r="D311" s="1">
        <f t="shared" si="80"/>
        <v>-34</v>
      </c>
      <c r="E311" s="1">
        <f t="shared" si="82"/>
        <v>600</v>
      </c>
      <c r="F311" s="1">
        <f t="shared" si="83"/>
        <v>-1</v>
      </c>
      <c r="G311" s="1">
        <f t="shared" si="84"/>
        <v>27</v>
      </c>
      <c r="H311" s="1">
        <f t="shared" si="73"/>
        <v>3</v>
      </c>
      <c r="I311" s="1">
        <f t="shared" si="85"/>
        <v>9</v>
      </c>
      <c r="J311" s="1" t="str">
        <f t="shared" si="86"/>
        <v>3:9</v>
      </c>
      <c r="K311" s="1">
        <f t="shared" si="87"/>
        <v>6</v>
      </c>
      <c r="L311" s="1">
        <f t="shared" si="88"/>
        <v>134700</v>
      </c>
      <c r="M311" s="1">
        <f t="shared" si="75"/>
        <v>45</v>
      </c>
      <c r="N311" s="1">
        <f t="shared" si="76"/>
        <v>55</v>
      </c>
      <c r="O311" s="1">
        <f t="shared" si="74"/>
        <v>104.5</v>
      </c>
      <c r="P311" s="1">
        <f t="shared" si="77"/>
        <v>300</v>
      </c>
      <c r="Q311" s="1">
        <f t="shared" si="78"/>
        <v>45789.000000000007</v>
      </c>
    </row>
    <row r="312" spans="1:17" x14ac:dyDescent="0.25">
      <c r="A312" s="1">
        <v>311</v>
      </c>
      <c r="B312" s="1">
        <f t="shared" si="81"/>
        <v>134701</v>
      </c>
      <c r="C312" s="1">
        <f t="shared" si="79"/>
        <v>134</v>
      </c>
      <c r="D312" s="1">
        <f t="shared" si="80"/>
        <v>-34</v>
      </c>
      <c r="E312" s="1">
        <f t="shared" si="82"/>
        <v>600</v>
      </c>
      <c r="F312" s="1">
        <f t="shared" si="83"/>
        <v>-1</v>
      </c>
      <c r="G312" s="1">
        <f t="shared" si="84"/>
        <v>27</v>
      </c>
      <c r="H312" s="1">
        <f t="shared" si="73"/>
        <v>3</v>
      </c>
      <c r="I312" s="1">
        <f t="shared" si="85"/>
        <v>10</v>
      </c>
      <c r="J312" s="1" t="str">
        <f t="shared" si="86"/>
        <v>3:10</v>
      </c>
      <c r="K312" s="1">
        <f t="shared" si="87"/>
        <v>6</v>
      </c>
      <c r="L312" s="1">
        <f t="shared" si="88"/>
        <v>135301</v>
      </c>
      <c r="M312" s="1">
        <f t="shared" si="75"/>
        <v>45</v>
      </c>
      <c r="N312" s="1">
        <f t="shared" si="76"/>
        <v>55</v>
      </c>
      <c r="O312" s="1">
        <f t="shared" si="74"/>
        <v>104.5</v>
      </c>
      <c r="P312" s="1">
        <f t="shared" si="77"/>
        <v>300</v>
      </c>
      <c r="Q312" s="1">
        <f t="shared" si="78"/>
        <v>45984.500000000007</v>
      </c>
    </row>
    <row r="313" spans="1:17" x14ac:dyDescent="0.25">
      <c r="A313" s="1">
        <v>312</v>
      </c>
      <c r="B313" s="1">
        <f t="shared" si="81"/>
        <v>135302</v>
      </c>
      <c r="C313" s="1">
        <f t="shared" si="79"/>
        <v>135</v>
      </c>
      <c r="D313" s="1">
        <f t="shared" si="80"/>
        <v>-35</v>
      </c>
      <c r="E313" s="1">
        <f t="shared" si="82"/>
        <v>600</v>
      </c>
      <c r="F313" s="1">
        <f t="shared" si="83"/>
        <v>-1</v>
      </c>
      <c r="G313" s="1">
        <f t="shared" si="84"/>
        <v>27</v>
      </c>
      <c r="H313" s="1">
        <f t="shared" si="73"/>
        <v>3</v>
      </c>
      <c r="I313" s="1">
        <f t="shared" si="85"/>
        <v>11</v>
      </c>
      <c r="J313" s="1" t="str">
        <f t="shared" si="86"/>
        <v>3:11</v>
      </c>
      <c r="K313" s="1">
        <f t="shared" si="87"/>
        <v>6</v>
      </c>
      <c r="L313" s="1">
        <f t="shared" si="88"/>
        <v>135902</v>
      </c>
      <c r="M313" s="1">
        <f t="shared" si="75"/>
        <v>46</v>
      </c>
      <c r="N313" s="1">
        <f t="shared" si="76"/>
        <v>54</v>
      </c>
      <c r="O313" s="1">
        <f t="shared" si="74"/>
        <v>102.6</v>
      </c>
      <c r="P313" s="1">
        <f t="shared" si="77"/>
        <v>300</v>
      </c>
      <c r="Q313" s="1">
        <f t="shared" si="78"/>
        <v>46180.000000000007</v>
      </c>
    </row>
    <row r="314" spans="1:17" x14ac:dyDescent="0.25">
      <c r="A314" s="1">
        <v>313</v>
      </c>
      <c r="B314" s="1">
        <f t="shared" si="81"/>
        <v>135903</v>
      </c>
      <c r="C314" s="1">
        <f t="shared" si="79"/>
        <v>135</v>
      </c>
      <c r="D314" s="1">
        <f t="shared" si="80"/>
        <v>-35</v>
      </c>
      <c r="E314" s="1">
        <f t="shared" si="82"/>
        <v>600</v>
      </c>
      <c r="F314" s="1">
        <f t="shared" si="83"/>
        <v>-1</v>
      </c>
      <c r="G314" s="1">
        <f t="shared" si="84"/>
        <v>27</v>
      </c>
      <c r="H314" s="1">
        <f t="shared" si="73"/>
        <v>3</v>
      </c>
      <c r="I314" s="1">
        <f t="shared" si="85"/>
        <v>12</v>
      </c>
      <c r="J314" s="1" t="str">
        <f t="shared" si="86"/>
        <v>3:12</v>
      </c>
      <c r="K314" s="1">
        <f t="shared" si="87"/>
        <v>6</v>
      </c>
      <c r="L314" s="1">
        <f t="shared" si="88"/>
        <v>136503</v>
      </c>
      <c r="M314" s="1">
        <f t="shared" si="75"/>
        <v>46</v>
      </c>
      <c r="N314" s="1">
        <f t="shared" si="76"/>
        <v>54</v>
      </c>
      <c r="O314" s="1">
        <f t="shared" si="74"/>
        <v>102.6</v>
      </c>
      <c r="P314" s="1">
        <f t="shared" si="77"/>
        <v>300</v>
      </c>
      <c r="Q314" s="1">
        <f t="shared" si="78"/>
        <v>46377.400000000009</v>
      </c>
    </row>
    <row r="315" spans="1:17" x14ac:dyDescent="0.25">
      <c r="A315" s="1">
        <v>314</v>
      </c>
      <c r="B315" s="1">
        <f t="shared" si="81"/>
        <v>136504</v>
      </c>
      <c r="C315" s="1">
        <f t="shared" si="79"/>
        <v>136</v>
      </c>
      <c r="D315" s="1">
        <f t="shared" si="80"/>
        <v>-36</v>
      </c>
      <c r="E315" s="1">
        <f t="shared" si="82"/>
        <v>600</v>
      </c>
      <c r="F315" s="1">
        <f t="shared" si="83"/>
        <v>-1</v>
      </c>
      <c r="G315" s="1">
        <f t="shared" si="84"/>
        <v>27</v>
      </c>
      <c r="H315" s="1">
        <f t="shared" si="73"/>
        <v>3</v>
      </c>
      <c r="I315" s="1">
        <f t="shared" si="85"/>
        <v>13</v>
      </c>
      <c r="J315" s="1" t="str">
        <f t="shared" si="86"/>
        <v>3:13</v>
      </c>
      <c r="K315" s="1">
        <f t="shared" si="87"/>
        <v>6</v>
      </c>
      <c r="L315" s="1">
        <f t="shared" si="88"/>
        <v>137104</v>
      </c>
      <c r="M315" s="1">
        <f t="shared" si="75"/>
        <v>46</v>
      </c>
      <c r="N315" s="1">
        <f t="shared" si="76"/>
        <v>54</v>
      </c>
      <c r="O315" s="1">
        <f t="shared" si="74"/>
        <v>102.6</v>
      </c>
      <c r="P315" s="1">
        <f t="shared" si="77"/>
        <v>300</v>
      </c>
      <c r="Q315" s="1">
        <f t="shared" si="78"/>
        <v>46574.80000000001</v>
      </c>
    </row>
    <row r="316" spans="1:17" x14ac:dyDescent="0.25">
      <c r="A316" s="1">
        <v>315</v>
      </c>
      <c r="B316" s="1">
        <f t="shared" si="81"/>
        <v>137105</v>
      </c>
      <c r="C316" s="1">
        <f t="shared" si="79"/>
        <v>137</v>
      </c>
      <c r="D316" s="1">
        <f t="shared" si="80"/>
        <v>-37</v>
      </c>
      <c r="E316" s="1">
        <f t="shared" si="82"/>
        <v>600</v>
      </c>
      <c r="F316" s="1">
        <f t="shared" si="83"/>
        <v>-1</v>
      </c>
      <c r="G316" s="1">
        <f t="shared" si="84"/>
        <v>27</v>
      </c>
      <c r="H316" s="1">
        <f t="shared" si="73"/>
        <v>3</v>
      </c>
      <c r="I316" s="1">
        <f t="shared" si="85"/>
        <v>14</v>
      </c>
      <c r="J316" s="1" t="str">
        <f t="shared" si="86"/>
        <v>3:14</v>
      </c>
      <c r="K316" s="1">
        <f t="shared" si="87"/>
        <v>6</v>
      </c>
      <c r="L316" s="1">
        <f t="shared" si="88"/>
        <v>137705</v>
      </c>
      <c r="M316" s="1">
        <f t="shared" si="75"/>
        <v>46</v>
      </c>
      <c r="N316" s="1">
        <f t="shared" si="76"/>
        <v>54</v>
      </c>
      <c r="O316" s="1">
        <f t="shared" si="74"/>
        <v>102.6</v>
      </c>
      <c r="P316" s="1">
        <f t="shared" si="77"/>
        <v>300</v>
      </c>
      <c r="Q316" s="1">
        <f t="shared" si="78"/>
        <v>46772.200000000012</v>
      </c>
    </row>
    <row r="317" spans="1:17" x14ac:dyDescent="0.25">
      <c r="A317" s="1">
        <v>316</v>
      </c>
      <c r="B317" s="1">
        <f t="shared" si="81"/>
        <v>137706</v>
      </c>
      <c r="C317" s="1">
        <f t="shared" si="79"/>
        <v>137</v>
      </c>
      <c r="D317" s="1">
        <f t="shared" si="80"/>
        <v>-37</v>
      </c>
      <c r="E317" s="1">
        <f t="shared" si="82"/>
        <v>600</v>
      </c>
      <c r="F317" s="1">
        <f t="shared" si="83"/>
        <v>-1</v>
      </c>
      <c r="G317" s="1">
        <f t="shared" si="84"/>
        <v>27</v>
      </c>
      <c r="H317" s="1">
        <f t="shared" si="73"/>
        <v>3</v>
      </c>
      <c r="I317" s="1">
        <f t="shared" si="85"/>
        <v>15</v>
      </c>
      <c r="J317" s="1" t="str">
        <f t="shared" si="86"/>
        <v>3:15</v>
      </c>
      <c r="K317" s="1">
        <f t="shared" si="87"/>
        <v>6</v>
      </c>
      <c r="L317" s="1">
        <f t="shared" si="88"/>
        <v>138306</v>
      </c>
      <c r="M317" s="1">
        <f t="shared" si="75"/>
        <v>46</v>
      </c>
      <c r="N317" s="1">
        <f t="shared" si="76"/>
        <v>54</v>
      </c>
      <c r="O317" s="1">
        <f t="shared" si="74"/>
        <v>102.6</v>
      </c>
      <c r="P317" s="1">
        <f t="shared" si="77"/>
        <v>300</v>
      </c>
      <c r="Q317" s="1">
        <f t="shared" si="78"/>
        <v>46969.600000000013</v>
      </c>
    </row>
    <row r="318" spans="1:17" x14ac:dyDescent="0.25">
      <c r="A318" s="1">
        <v>317</v>
      </c>
      <c r="B318" s="1">
        <f t="shared" si="81"/>
        <v>138307</v>
      </c>
      <c r="C318" s="1">
        <f t="shared" si="79"/>
        <v>138</v>
      </c>
      <c r="D318" s="1">
        <f t="shared" si="80"/>
        <v>-38</v>
      </c>
      <c r="E318" s="1">
        <f t="shared" si="82"/>
        <v>600</v>
      </c>
      <c r="F318" s="1">
        <f t="shared" si="83"/>
        <v>-1</v>
      </c>
      <c r="G318" s="1">
        <f t="shared" si="84"/>
        <v>27</v>
      </c>
      <c r="H318" s="1">
        <f t="shared" si="73"/>
        <v>3</v>
      </c>
      <c r="I318" s="1">
        <f t="shared" si="85"/>
        <v>16</v>
      </c>
      <c r="J318" s="1" t="str">
        <f t="shared" si="86"/>
        <v>3:16</v>
      </c>
      <c r="K318" s="1">
        <f t="shared" si="87"/>
        <v>6</v>
      </c>
      <c r="L318" s="1">
        <f t="shared" si="88"/>
        <v>138907</v>
      </c>
      <c r="M318" s="1">
        <f t="shared" si="75"/>
        <v>47</v>
      </c>
      <c r="N318" s="1">
        <f t="shared" si="76"/>
        <v>53</v>
      </c>
      <c r="O318" s="1">
        <f t="shared" si="74"/>
        <v>100.69999999999999</v>
      </c>
      <c r="P318" s="1">
        <f t="shared" si="77"/>
        <v>300</v>
      </c>
      <c r="Q318" s="1">
        <f t="shared" si="78"/>
        <v>47167.000000000015</v>
      </c>
    </row>
    <row r="319" spans="1:17" x14ac:dyDescent="0.25">
      <c r="A319" s="1">
        <v>318</v>
      </c>
      <c r="B319" s="1">
        <f t="shared" si="81"/>
        <v>138908</v>
      </c>
      <c r="C319" s="1">
        <f t="shared" si="79"/>
        <v>138</v>
      </c>
      <c r="D319" s="1">
        <f t="shared" si="80"/>
        <v>-38</v>
      </c>
      <c r="E319" s="1">
        <f t="shared" si="82"/>
        <v>600</v>
      </c>
      <c r="F319" s="1">
        <f t="shared" si="83"/>
        <v>-1</v>
      </c>
      <c r="G319" s="1">
        <f t="shared" si="84"/>
        <v>27</v>
      </c>
      <c r="H319" s="1">
        <f t="shared" si="73"/>
        <v>3</v>
      </c>
      <c r="I319" s="1">
        <f t="shared" si="85"/>
        <v>17</v>
      </c>
      <c r="J319" s="1" t="str">
        <f t="shared" si="86"/>
        <v>3:17</v>
      </c>
      <c r="K319" s="1">
        <f t="shared" si="87"/>
        <v>6</v>
      </c>
      <c r="L319" s="1">
        <f t="shared" si="88"/>
        <v>139508</v>
      </c>
      <c r="M319" s="1">
        <f t="shared" si="75"/>
        <v>47</v>
      </c>
      <c r="N319" s="1">
        <f t="shared" si="76"/>
        <v>53</v>
      </c>
      <c r="O319" s="1">
        <f t="shared" si="74"/>
        <v>100.69999999999999</v>
      </c>
      <c r="P319" s="1">
        <f t="shared" si="77"/>
        <v>300</v>
      </c>
      <c r="Q319" s="1">
        <f t="shared" si="78"/>
        <v>47366.300000000017</v>
      </c>
    </row>
    <row r="320" spans="1:17" x14ac:dyDescent="0.25">
      <c r="A320" s="1">
        <v>319</v>
      </c>
      <c r="B320" s="1">
        <f t="shared" si="81"/>
        <v>139509</v>
      </c>
      <c r="C320" s="1">
        <f t="shared" si="79"/>
        <v>139</v>
      </c>
      <c r="D320" s="1">
        <f t="shared" si="80"/>
        <v>-39</v>
      </c>
      <c r="E320" s="1">
        <f t="shared" si="82"/>
        <v>600</v>
      </c>
      <c r="F320" s="1">
        <f t="shared" si="83"/>
        <v>-1</v>
      </c>
      <c r="G320" s="1">
        <f t="shared" si="84"/>
        <v>27</v>
      </c>
      <c r="H320" s="1">
        <f t="shared" si="73"/>
        <v>3</v>
      </c>
      <c r="I320" s="1">
        <f t="shared" si="85"/>
        <v>18</v>
      </c>
      <c r="J320" s="1" t="str">
        <f t="shared" si="86"/>
        <v>3:18</v>
      </c>
      <c r="K320" s="1">
        <f t="shared" si="87"/>
        <v>6</v>
      </c>
      <c r="L320" s="1">
        <f t="shared" si="88"/>
        <v>140109</v>
      </c>
      <c r="M320" s="1">
        <f t="shared" si="75"/>
        <v>47</v>
      </c>
      <c r="N320" s="1">
        <f t="shared" si="76"/>
        <v>53</v>
      </c>
      <c r="O320" s="1">
        <f t="shared" si="74"/>
        <v>100.69999999999999</v>
      </c>
      <c r="P320" s="1">
        <f t="shared" si="77"/>
        <v>300</v>
      </c>
      <c r="Q320" s="1">
        <f t="shared" si="78"/>
        <v>47565.60000000002</v>
      </c>
    </row>
    <row r="321" spans="1:17" x14ac:dyDescent="0.25">
      <c r="A321" s="1">
        <v>320</v>
      </c>
      <c r="B321" s="1">
        <f t="shared" si="81"/>
        <v>140110</v>
      </c>
      <c r="C321" s="1">
        <f t="shared" si="79"/>
        <v>140</v>
      </c>
      <c r="D321" s="1">
        <f t="shared" si="80"/>
        <v>-40</v>
      </c>
      <c r="E321" s="1">
        <f t="shared" si="82"/>
        <v>600</v>
      </c>
      <c r="F321" s="1">
        <f t="shared" si="83"/>
        <v>-2</v>
      </c>
      <c r="G321" s="1">
        <f t="shared" si="84"/>
        <v>27</v>
      </c>
      <c r="H321" s="1">
        <f t="shared" si="73"/>
        <v>3</v>
      </c>
      <c r="I321" s="1">
        <f t="shared" si="85"/>
        <v>19</v>
      </c>
      <c r="J321" s="1" t="str">
        <f t="shared" si="86"/>
        <v>3:19</v>
      </c>
      <c r="K321" s="1">
        <f t="shared" si="87"/>
        <v>6</v>
      </c>
      <c r="L321" s="1">
        <f t="shared" si="88"/>
        <v>140710</v>
      </c>
      <c r="M321" s="1">
        <f t="shared" si="75"/>
        <v>47</v>
      </c>
      <c r="N321" s="1">
        <f t="shared" si="76"/>
        <v>53</v>
      </c>
      <c r="O321" s="1">
        <f t="shared" si="74"/>
        <v>100.69999999999999</v>
      </c>
      <c r="P321" s="1">
        <f t="shared" si="77"/>
        <v>300</v>
      </c>
      <c r="Q321" s="1">
        <f t="shared" si="78"/>
        <v>47764.900000000023</v>
      </c>
    </row>
    <row r="322" spans="1:17" x14ac:dyDescent="0.25">
      <c r="A322" s="1">
        <v>321</v>
      </c>
      <c r="B322" s="1">
        <f t="shared" si="81"/>
        <v>140712</v>
      </c>
      <c r="C322" s="1">
        <f t="shared" si="79"/>
        <v>140</v>
      </c>
      <c r="D322" s="1">
        <f t="shared" si="80"/>
        <v>-40</v>
      </c>
      <c r="E322" s="1">
        <f t="shared" si="82"/>
        <v>600</v>
      </c>
      <c r="F322" s="1">
        <f t="shared" si="83"/>
        <v>-2</v>
      </c>
      <c r="G322" s="1">
        <f t="shared" si="84"/>
        <v>27</v>
      </c>
      <c r="H322" s="1">
        <f t="shared" si="73"/>
        <v>3</v>
      </c>
      <c r="I322" s="1">
        <f t="shared" si="85"/>
        <v>20</v>
      </c>
      <c r="J322" s="1" t="str">
        <f t="shared" si="86"/>
        <v>3:20</v>
      </c>
      <c r="K322" s="1">
        <f t="shared" si="87"/>
        <v>6</v>
      </c>
      <c r="L322" s="1">
        <f t="shared" si="88"/>
        <v>141312</v>
      </c>
      <c r="M322" s="1">
        <f t="shared" si="75"/>
        <v>47</v>
      </c>
      <c r="N322" s="1">
        <f t="shared" si="76"/>
        <v>53</v>
      </c>
      <c r="O322" s="1">
        <f t="shared" si="74"/>
        <v>100.69999999999999</v>
      </c>
      <c r="P322" s="1">
        <f t="shared" si="77"/>
        <v>300</v>
      </c>
      <c r="Q322" s="1">
        <f t="shared" si="78"/>
        <v>47964.200000000026</v>
      </c>
    </row>
    <row r="323" spans="1:17" x14ac:dyDescent="0.25">
      <c r="A323" s="1">
        <v>322</v>
      </c>
      <c r="B323" s="1">
        <f t="shared" si="81"/>
        <v>141314</v>
      </c>
      <c r="C323" s="1">
        <f t="shared" si="79"/>
        <v>141</v>
      </c>
      <c r="D323" s="1">
        <f t="shared" si="80"/>
        <v>-41</v>
      </c>
      <c r="E323" s="1">
        <f t="shared" si="82"/>
        <v>600</v>
      </c>
      <c r="F323" s="1">
        <f t="shared" si="83"/>
        <v>-2</v>
      </c>
      <c r="G323" s="1">
        <f t="shared" si="84"/>
        <v>27</v>
      </c>
      <c r="H323" s="1">
        <f t="shared" ref="H323:H362" si="89">IF(G323&gt;24,G323-24,G323)</f>
        <v>3</v>
      </c>
      <c r="I323" s="1">
        <f t="shared" si="85"/>
        <v>21</v>
      </c>
      <c r="J323" s="1" t="str">
        <f t="shared" si="86"/>
        <v>3:21</v>
      </c>
      <c r="K323" s="1">
        <f t="shared" si="87"/>
        <v>6</v>
      </c>
      <c r="L323" s="1">
        <f t="shared" si="88"/>
        <v>141914</v>
      </c>
      <c r="M323" s="1">
        <f t="shared" si="75"/>
        <v>48</v>
      </c>
      <c r="N323" s="1">
        <f t="shared" si="76"/>
        <v>52</v>
      </c>
      <c r="O323" s="1">
        <f t="shared" ref="O323:O362" si="90">N323*AB$12</f>
        <v>98.8</v>
      </c>
      <c r="P323" s="1">
        <f t="shared" si="77"/>
        <v>300</v>
      </c>
      <c r="Q323" s="1">
        <f t="shared" si="78"/>
        <v>48163.500000000029</v>
      </c>
    </row>
    <row r="324" spans="1:17" x14ac:dyDescent="0.25">
      <c r="A324" s="1">
        <v>323</v>
      </c>
      <c r="B324" s="1">
        <f t="shared" si="81"/>
        <v>141916</v>
      </c>
      <c r="C324" s="1">
        <f t="shared" si="79"/>
        <v>141</v>
      </c>
      <c r="D324" s="1">
        <f t="shared" si="80"/>
        <v>-41</v>
      </c>
      <c r="E324" s="1">
        <f t="shared" si="82"/>
        <v>600</v>
      </c>
      <c r="F324" s="1">
        <f t="shared" si="83"/>
        <v>-2</v>
      </c>
      <c r="G324" s="1">
        <f t="shared" si="84"/>
        <v>27</v>
      </c>
      <c r="H324" s="1">
        <f t="shared" si="89"/>
        <v>3</v>
      </c>
      <c r="I324" s="1">
        <f t="shared" si="85"/>
        <v>22</v>
      </c>
      <c r="J324" s="1" t="str">
        <f t="shared" si="86"/>
        <v>3:22</v>
      </c>
      <c r="K324" s="1">
        <f t="shared" si="87"/>
        <v>6</v>
      </c>
      <c r="L324" s="1">
        <f t="shared" si="88"/>
        <v>142516</v>
      </c>
      <c r="M324" s="1">
        <f t="shared" ref="M324:M362" si="91">ROUNDDOWN(Q324*100/100000,0)</f>
        <v>48</v>
      </c>
      <c r="N324" s="1">
        <f t="shared" ref="N324:N362" si="92">100-M324</f>
        <v>52</v>
      </c>
      <c r="O324" s="1">
        <f t="shared" si="90"/>
        <v>98.8</v>
      </c>
      <c r="P324" s="1">
        <f t="shared" ref="P324:P362" si="93">IF(M324&lt;50,300,600)</f>
        <v>300</v>
      </c>
      <c r="Q324" s="1">
        <f t="shared" ref="Q324:Q362" si="94">Q323+P323-O323</f>
        <v>48364.700000000026</v>
      </c>
    </row>
    <row r="325" spans="1:17" x14ac:dyDescent="0.25">
      <c r="A325" s="1">
        <v>324</v>
      </c>
      <c r="B325" s="1">
        <f t="shared" si="81"/>
        <v>142518</v>
      </c>
      <c r="C325" s="1">
        <f t="shared" ref="C325:C362" si="95">ROUNDDOWN(B325*100/100000,0)</f>
        <v>142</v>
      </c>
      <c r="D325" s="1">
        <f t="shared" ref="D325:D362" si="96">100-C325</f>
        <v>-42</v>
      </c>
      <c r="E325" s="1">
        <f t="shared" si="82"/>
        <v>600</v>
      </c>
      <c r="F325" s="1">
        <f t="shared" si="83"/>
        <v>-2</v>
      </c>
      <c r="G325" s="1">
        <f t="shared" si="84"/>
        <v>27</v>
      </c>
      <c r="H325" s="1">
        <f t="shared" si="89"/>
        <v>3</v>
      </c>
      <c r="I325" s="1">
        <f t="shared" si="85"/>
        <v>23</v>
      </c>
      <c r="J325" s="1" t="str">
        <f t="shared" si="86"/>
        <v>3:23</v>
      </c>
      <c r="K325" s="1">
        <f t="shared" si="87"/>
        <v>6</v>
      </c>
      <c r="L325" s="1">
        <f t="shared" si="88"/>
        <v>143118</v>
      </c>
      <c r="M325" s="1">
        <f t="shared" si="91"/>
        <v>48</v>
      </c>
      <c r="N325" s="1">
        <f t="shared" si="92"/>
        <v>52</v>
      </c>
      <c r="O325" s="1">
        <f t="shared" si="90"/>
        <v>98.8</v>
      </c>
      <c r="P325" s="1">
        <f t="shared" si="93"/>
        <v>300</v>
      </c>
      <c r="Q325" s="1">
        <f t="shared" si="94"/>
        <v>48565.900000000023</v>
      </c>
    </row>
    <row r="326" spans="1:17" x14ac:dyDescent="0.25">
      <c r="A326" s="1">
        <v>325</v>
      </c>
      <c r="B326" s="1">
        <f t="shared" si="81"/>
        <v>143120</v>
      </c>
      <c r="C326" s="1">
        <f t="shared" si="95"/>
        <v>143</v>
      </c>
      <c r="D326" s="1">
        <f t="shared" si="96"/>
        <v>-43</v>
      </c>
      <c r="E326" s="1">
        <f t="shared" si="82"/>
        <v>600</v>
      </c>
      <c r="F326" s="1">
        <f t="shared" si="83"/>
        <v>-2</v>
      </c>
      <c r="G326" s="1">
        <f t="shared" si="84"/>
        <v>27</v>
      </c>
      <c r="H326" s="1">
        <f t="shared" si="89"/>
        <v>3</v>
      </c>
      <c r="I326" s="1">
        <f t="shared" si="85"/>
        <v>24</v>
      </c>
      <c r="J326" s="1" t="str">
        <f t="shared" si="86"/>
        <v>3:24</v>
      </c>
      <c r="K326" s="1">
        <f t="shared" si="87"/>
        <v>6</v>
      </c>
      <c r="L326" s="1">
        <f t="shared" si="88"/>
        <v>143720</v>
      </c>
      <c r="M326" s="1">
        <f t="shared" si="91"/>
        <v>48</v>
      </c>
      <c r="N326" s="1">
        <f t="shared" si="92"/>
        <v>52</v>
      </c>
      <c r="O326" s="1">
        <f t="shared" si="90"/>
        <v>98.8</v>
      </c>
      <c r="P326" s="1">
        <f t="shared" si="93"/>
        <v>300</v>
      </c>
      <c r="Q326" s="1">
        <f t="shared" si="94"/>
        <v>48767.10000000002</v>
      </c>
    </row>
    <row r="327" spans="1:17" x14ac:dyDescent="0.25">
      <c r="A327" s="1">
        <v>326</v>
      </c>
      <c r="B327" s="1">
        <f t="shared" si="81"/>
        <v>143722</v>
      </c>
      <c r="C327" s="1">
        <f t="shared" si="95"/>
        <v>143</v>
      </c>
      <c r="D327" s="1">
        <f t="shared" si="96"/>
        <v>-43</v>
      </c>
      <c r="E327" s="1">
        <f t="shared" si="82"/>
        <v>600</v>
      </c>
      <c r="F327" s="1">
        <f t="shared" si="83"/>
        <v>-2</v>
      </c>
      <c r="G327" s="1">
        <f t="shared" si="84"/>
        <v>27</v>
      </c>
      <c r="H327" s="1">
        <f t="shared" si="89"/>
        <v>3</v>
      </c>
      <c r="I327" s="1">
        <f t="shared" si="85"/>
        <v>25</v>
      </c>
      <c r="J327" s="1" t="str">
        <f t="shared" si="86"/>
        <v>3:25</v>
      </c>
      <c r="K327" s="1">
        <f t="shared" si="87"/>
        <v>6</v>
      </c>
      <c r="L327" s="1">
        <f t="shared" si="88"/>
        <v>144322</v>
      </c>
      <c r="M327" s="1">
        <f t="shared" si="91"/>
        <v>48</v>
      </c>
      <c r="N327" s="1">
        <f t="shared" si="92"/>
        <v>52</v>
      </c>
      <c r="O327" s="1">
        <f t="shared" si="90"/>
        <v>98.8</v>
      </c>
      <c r="P327" s="1">
        <f t="shared" si="93"/>
        <v>300</v>
      </c>
      <c r="Q327" s="1">
        <f t="shared" si="94"/>
        <v>48968.300000000017</v>
      </c>
    </row>
    <row r="328" spans="1:17" x14ac:dyDescent="0.25">
      <c r="A328" s="1">
        <v>327</v>
      </c>
      <c r="B328" s="1">
        <f t="shared" si="81"/>
        <v>144324</v>
      </c>
      <c r="C328" s="1">
        <f t="shared" si="95"/>
        <v>144</v>
      </c>
      <c r="D328" s="1">
        <f t="shared" si="96"/>
        <v>-44</v>
      </c>
      <c r="E328" s="1">
        <f t="shared" si="82"/>
        <v>600</v>
      </c>
      <c r="F328" s="1">
        <f t="shared" si="83"/>
        <v>-2</v>
      </c>
      <c r="G328" s="1">
        <f t="shared" si="84"/>
        <v>27</v>
      </c>
      <c r="H328" s="1">
        <f t="shared" si="89"/>
        <v>3</v>
      </c>
      <c r="I328" s="1">
        <f t="shared" si="85"/>
        <v>26</v>
      </c>
      <c r="J328" s="1" t="str">
        <f t="shared" si="86"/>
        <v>3:26</v>
      </c>
      <c r="K328" s="1">
        <f t="shared" si="87"/>
        <v>6</v>
      </c>
      <c r="L328" s="1">
        <f t="shared" si="88"/>
        <v>144924</v>
      </c>
      <c r="M328" s="1">
        <f t="shared" si="91"/>
        <v>49</v>
      </c>
      <c r="N328" s="1">
        <f t="shared" si="92"/>
        <v>51</v>
      </c>
      <c r="O328" s="1">
        <f t="shared" si="90"/>
        <v>96.899999999999991</v>
      </c>
      <c r="P328" s="1">
        <f t="shared" si="93"/>
        <v>300</v>
      </c>
      <c r="Q328" s="1">
        <f t="shared" si="94"/>
        <v>49169.500000000015</v>
      </c>
    </row>
    <row r="329" spans="1:17" x14ac:dyDescent="0.25">
      <c r="A329" s="1">
        <v>328</v>
      </c>
      <c r="B329" s="1">
        <f t="shared" si="81"/>
        <v>144926</v>
      </c>
      <c r="C329" s="1">
        <f t="shared" si="95"/>
        <v>144</v>
      </c>
      <c r="D329" s="1">
        <f t="shared" si="96"/>
        <v>-44</v>
      </c>
      <c r="E329" s="1">
        <f t="shared" si="82"/>
        <v>600</v>
      </c>
      <c r="F329" s="1">
        <f t="shared" si="83"/>
        <v>-2</v>
      </c>
      <c r="G329" s="1">
        <f t="shared" si="84"/>
        <v>27</v>
      </c>
      <c r="H329" s="1">
        <f t="shared" si="89"/>
        <v>3</v>
      </c>
      <c r="I329" s="1">
        <f t="shared" si="85"/>
        <v>27</v>
      </c>
      <c r="J329" s="1" t="str">
        <f t="shared" si="86"/>
        <v>3:27</v>
      </c>
      <c r="K329" s="1">
        <f t="shared" si="87"/>
        <v>6</v>
      </c>
      <c r="L329" s="1">
        <f t="shared" si="88"/>
        <v>145526</v>
      </c>
      <c r="M329" s="1">
        <f t="shared" si="91"/>
        <v>49</v>
      </c>
      <c r="N329" s="1">
        <f t="shared" si="92"/>
        <v>51</v>
      </c>
      <c r="O329" s="1">
        <f t="shared" si="90"/>
        <v>96.899999999999991</v>
      </c>
      <c r="P329" s="1">
        <f t="shared" si="93"/>
        <v>300</v>
      </c>
      <c r="Q329" s="1">
        <f t="shared" si="94"/>
        <v>49372.600000000013</v>
      </c>
    </row>
    <row r="330" spans="1:17" x14ac:dyDescent="0.25">
      <c r="A330" s="1">
        <v>329</v>
      </c>
      <c r="B330" s="1">
        <f t="shared" si="81"/>
        <v>145528</v>
      </c>
      <c r="C330" s="1">
        <f t="shared" si="95"/>
        <v>145</v>
      </c>
      <c r="D330" s="1">
        <f t="shared" si="96"/>
        <v>-45</v>
      </c>
      <c r="E330" s="1">
        <f t="shared" si="82"/>
        <v>600</v>
      </c>
      <c r="F330" s="1">
        <f t="shared" si="83"/>
        <v>-2</v>
      </c>
      <c r="G330" s="1">
        <f t="shared" si="84"/>
        <v>27</v>
      </c>
      <c r="H330" s="1">
        <f t="shared" si="89"/>
        <v>3</v>
      </c>
      <c r="I330" s="1">
        <f t="shared" si="85"/>
        <v>28</v>
      </c>
      <c r="J330" s="1" t="str">
        <f t="shared" si="86"/>
        <v>3:28</v>
      </c>
      <c r="K330" s="1">
        <f t="shared" si="87"/>
        <v>6</v>
      </c>
      <c r="L330" s="1">
        <f t="shared" si="88"/>
        <v>146128</v>
      </c>
      <c r="M330" s="1">
        <f t="shared" si="91"/>
        <v>49</v>
      </c>
      <c r="N330" s="1">
        <f t="shared" si="92"/>
        <v>51</v>
      </c>
      <c r="O330" s="1">
        <f t="shared" si="90"/>
        <v>96.899999999999991</v>
      </c>
      <c r="P330" s="1">
        <f t="shared" si="93"/>
        <v>300</v>
      </c>
      <c r="Q330" s="1">
        <f t="shared" si="94"/>
        <v>49575.700000000012</v>
      </c>
    </row>
    <row r="331" spans="1:17" x14ac:dyDescent="0.25">
      <c r="A331" s="1">
        <v>330</v>
      </c>
      <c r="B331" s="1">
        <f t="shared" si="81"/>
        <v>146130</v>
      </c>
      <c r="C331" s="1">
        <f t="shared" si="95"/>
        <v>146</v>
      </c>
      <c r="D331" s="1">
        <f t="shared" si="96"/>
        <v>-46</v>
      </c>
      <c r="E331" s="1">
        <f t="shared" si="82"/>
        <v>600</v>
      </c>
      <c r="F331" s="1">
        <f t="shared" si="83"/>
        <v>-2</v>
      </c>
      <c r="G331" s="1">
        <f t="shared" si="84"/>
        <v>27</v>
      </c>
      <c r="H331" s="1">
        <f t="shared" si="89"/>
        <v>3</v>
      </c>
      <c r="I331" s="1">
        <f t="shared" si="85"/>
        <v>29</v>
      </c>
      <c r="J331" s="1" t="str">
        <f t="shared" si="86"/>
        <v>3:29</v>
      </c>
      <c r="K331" s="1">
        <f t="shared" si="87"/>
        <v>6</v>
      </c>
      <c r="L331" s="1">
        <f t="shared" si="88"/>
        <v>146730</v>
      </c>
      <c r="M331" s="1">
        <f t="shared" si="91"/>
        <v>49</v>
      </c>
      <c r="N331" s="1">
        <f t="shared" si="92"/>
        <v>51</v>
      </c>
      <c r="O331" s="1">
        <f t="shared" si="90"/>
        <v>96.899999999999991</v>
      </c>
      <c r="P331" s="1">
        <f t="shared" si="93"/>
        <v>300</v>
      </c>
      <c r="Q331" s="1">
        <f t="shared" si="94"/>
        <v>49778.80000000001</v>
      </c>
    </row>
    <row r="332" spans="1:17" x14ac:dyDescent="0.25">
      <c r="A332" s="1">
        <v>331</v>
      </c>
      <c r="B332" s="1">
        <f t="shared" si="81"/>
        <v>146732</v>
      </c>
      <c r="C332" s="1">
        <f t="shared" si="95"/>
        <v>146</v>
      </c>
      <c r="D332" s="1">
        <f t="shared" si="96"/>
        <v>-46</v>
      </c>
      <c r="E332" s="1">
        <f t="shared" si="82"/>
        <v>600</v>
      </c>
      <c r="F332" s="1">
        <f t="shared" si="83"/>
        <v>-2</v>
      </c>
      <c r="G332" s="1">
        <f t="shared" si="84"/>
        <v>27</v>
      </c>
      <c r="H332" s="1">
        <f t="shared" si="89"/>
        <v>3</v>
      </c>
      <c r="I332" s="1">
        <f t="shared" si="85"/>
        <v>30</v>
      </c>
      <c r="J332" s="1" t="str">
        <f t="shared" si="86"/>
        <v>3:30</v>
      </c>
      <c r="K332" s="1">
        <f t="shared" si="87"/>
        <v>6</v>
      </c>
      <c r="L332" s="1">
        <f t="shared" si="88"/>
        <v>147332</v>
      </c>
      <c r="M332" s="1">
        <f t="shared" si="91"/>
        <v>49</v>
      </c>
      <c r="N332" s="1">
        <f t="shared" si="92"/>
        <v>51</v>
      </c>
      <c r="O332" s="1">
        <f t="shared" si="90"/>
        <v>96.899999999999991</v>
      </c>
      <c r="P332" s="1">
        <f t="shared" si="93"/>
        <v>300</v>
      </c>
      <c r="Q332" s="1">
        <f t="shared" si="94"/>
        <v>49981.900000000009</v>
      </c>
    </row>
    <row r="333" spans="1:17" x14ac:dyDescent="0.25">
      <c r="A333" s="1">
        <v>332</v>
      </c>
      <c r="B333" s="1">
        <f t="shared" si="81"/>
        <v>147334</v>
      </c>
      <c r="C333" s="1">
        <f t="shared" si="95"/>
        <v>147</v>
      </c>
      <c r="D333" s="1">
        <f t="shared" si="96"/>
        <v>-47</v>
      </c>
      <c r="E333" s="1">
        <f t="shared" si="82"/>
        <v>600</v>
      </c>
      <c r="F333" s="1">
        <f t="shared" si="83"/>
        <v>-2</v>
      </c>
      <c r="G333" s="1">
        <f t="shared" si="84"/>
        <v>27</v>
      </c>
      <c r="H333" s="1">
        <f t="shared" si="89"/>
        <v>3</v>
      </c>
      <c r="I333" s="1">
        <f t="shared" si="85"/>
        <v>31</v>
      </c>
      <c r="J333" s="1" t="str">
        <f t="shared" si="86"/>
        <v>3:31</v>
      </c>
      <c r="K333" s="1">
        <f t="shared" si="87"/>
        <v>6</v>
      </c>
      <c r="L333" s="1">
        <f t="shared" si="88"/>
        <v>147934</v>
      </c>
      <c r="M333" s="1">
        <f t="shared" si="91"/>
        <v>50</v>
      </c>
      <c r="N333" s="1">
        <f t="shared" si="92"/>
        <v>50</v>
      </c>
      <c r="O333" s="1">
        <f t="shared" si="90"/>
        <v>95</v>
      </c>
      <c r="P333" s="1">
        <f t="shared" si="93"/>
        <v>600</v>
      </c>
      <c r="Q333" s="1">
        <f t="shared" si="94"/>
        <v>50185.000000000007</v>
      </c>
    </row>
    <row r="334" spans="1:17" x14ac:dyDescent="0.25">
      <c r="A334" s="1">
        <v>333</v>
      </c>
      <c r="B334" s="1">
        <f t="shared" si="81"/>
        <v>147936</v>
      </c>
      <c r="C334" s="1">
        <f t="shared" si="95"/>
        <v>147</v>
      </c>
      <c r="D334" s="1">
        <f t="shared" si="96"/>
        <v>-47</v>
      </c>
      <c r="E334" s="1">
        <f t="shared" si="82"/>
        <v>600</v>
      </c>
      <c r="F334" s="1">
        <f t="shared" si="83"/>
        <v>-2</v>
      </c>
      <c r="G334" s="1">
        <f t="shared" si="84"/>
        <v>27</v>
      </c>
      <c r="H334" s="1">
        <f t="shared" si="89"/>
        <v>3</v>
      </c>
      <c r="I334" s="1">
        <f t="shared" si="85"/>
        <v>32</v>
      </c>
      <c r="J334" s="1" t="str">
        <f t="shared" si="86"/>
        <v>3:32</v>
      </c>
      <c r="K334" s="1">
        <f t="shared" si="87"/>
        <v>6</v>
      </c>
      <c r="L334" s="1">
        <f t="shared" si="88"/>
        <v>148536</v>
      </c>
      <c r="M334" s="1">
        <f t="shared" si="91"/>
        <v>50</v>
      </c>
      <c r="N334" s="1">
        <f t="shared" si="92"/>
        <v>50</v>
      </c>
      <c r="O334" s="1">
        <f t="shared" si="90"/>
        <v>95</v>
      </c>
      <c r="P334" s="1">
        <f t="shared" si="93"/>
        <v>600</v>
      </c>
      <c r="Q334" s="1">
        <f t="shared" si="94"/>
        <v>50690.000000000007</v>
      </c>
    </row>
    <row r="335" spans="1:17" x14ac:dyDescent="0.25">
      <c r="A335" s="1">
        <v>334</v>
      </c>
      <c r="B335" s="1">
        <f t="shared" si="81"/>
        <v>148538</v>
      </c>
      <c r="C335" s="1">
        <f t="shared" si="95"/>
        <v>148</v>
      </c>
      <c r="D335" s="1">
        <f t="shared" si="96"/>
        <v>-48</v>
      </c>
      <c r="E335" s="1">
        <f t="shared" si="82"/>
        <v>600</v>
      </c>
      <c r="F335" s="1">
        <f t="shared" si="83"/>
        <v>-2</v>
      </c>
      <c r="G335" s="1">
        <f t="shared" si="84"/>
        <v>27</v>
      </c>
      <c r="H335" s="1">
        <f t="shared" si="89"/>
        <v>3</v>
      </c>
      <c r="I335" s="1">
        <f t="shared" si="85"/>
        <v>33</v>
      </c>
      <c r="J335" s="1" t="str">
        <f t="shared" si="86"/>
        <v>3:33</v>
      </c>
      <c r="K335" s="1">
        <f t="shared" si="87"/>
        <v>6</v>
      </c>
      <c r="L335" s="1">
        <f t="shared" si="88"/>
        <v>149138</v>
      </c>
      <c r="M335" s="1">
        <f t="shared" si="91"/>
        <v>51</v>
      </c>
      <c r="N335" s="1">
        <f t="shared" si="92"/>
        <v>49</v>
      </c>
      <c r="O335" s="1">
        <f t="shared" si="90"/>
        <v>93.1</v>
      </c>
      <c r="P335" s="1">
        <f t="shared" si="93"/>
        <v>600</v>
      </c>
      <c r="Q335" s="1">
        <f t="shared" si="94"/>
        <v>51195.000000000007</v>
      </c>
    </row>
    <row r="336" spans="1:17" x14ac:dyDescent="0.25">
      <c r="A336" s="1">
        <v>335</v>
      </c>
      <c r="B336" s="1">
        <f t="shared" si="81"/>
        <v>149140</v>
      </c>
      <c r="C336" s="1">
        <f t="shared" si="95"/>
        <v>149</v>
      </c>
      <c r="D336" s="1">
        <f t="shared" si="96"/>
        <v>-49</v>
      </c>
      <c r="E336" s="1">
        <f t="shared" si="82"/>
        <v>600</v>
      </c>
      <c r="F336" s="1">
        <f t="shared" si="83"/>
        <v>-2</v>
      </c>
      <c r="G336" s="1">
        <f t="shared" si="84"/>
        <v>27</v>
      </c>
      <c r="H336" s="1">
        <f t="shared" si="89"/>
        <v>3</v>
      </c>
      <c r="I336" s="1">
        <f t="shared" si="85"/>
        <v>34</v>
      </c>
      <c r="J336" s="1" t="str">
        <f t="shared" si="86"/>
        <v>3:34</v>
      </c>
      <c r="K336" s="1">
        <f t="shared" si="87"/>
        <v>6</v>
      </c>
      <c r="L336" s="1">
        <f t="shared" si="88"/>
        <v>149740</v>
      </c>
      <c r="M336" s="1">
        <f t="shared" si="91"/>
        <v>51</v>
      </c>
      <c r="N336" s="1">
        <f t="shared" si="92"/>
        <v>49</v>
      </c>
      <c r="O336" s="1">
        <f t="shared" si="90"/>
        <v>93.1</v>
      </c>
      <c r="P336" s="1">
        <f t="shared" si="93"/>
        <v>600</v>
      </c>
      <c r="Q336" s="1">
        <f t="shared" si="94"/>
        <v>51701.900000000009</v>
      </c>
    </row>
    <row r="337" spans="1:17" x14ac:dyDescent="0.25">
      <c r="A337" s="1">
        <v>336</v>
      </c>
      <c r="B337" s="1">
        <f t="shared" si="81"/>
        <v>149742</v>
      </c>
      <c r="C337" s="1">
        <f t="shared" si="95"/>
        <v>149</v>
      </c>
      <c r="D337" s="1">
        <f t="shared" si="96"/>
        <v>-49</v>
      </c>
      <c r="E337" s="1">
        <f t="shared" si="82"/>
        <v>600</v>
      </c>
      <c r="F337" s="1">
        <f t="shared" si="83"/>
        <v>-2</v>
      </c>
      <c r="G337" s="1">
        <f t="shared" si="84"/>
        <v>27</v>
      </c>
      <c r="H337" s="1">
        <f t="shared" si="89"/>
        <v>3</v>
      </c>
      <c r="I337" s="1">
        <f t="shared" si="85"/>
        <v>35</v>
      </c>
      <c r="J337" s="1" t="str">
        <f t="shared" si="86"/>
        <v>3:35</v>
      </c>
      <c r="K337" s="1">
        <f t="shared" si="87"/>
        <v>6</v>
      </c>
      <c r="L337" s="1">
        <f t="shared" si="88"/>
        <v>150342</v>
      </c>
      <c r="M337" s="1">
        <f t="shared" si="91"/>
        <v>52</v>
      </c>
      <c r="N337" s="1">
        <f t="shared" si="92"/>
        <v>48</v>
      </c>
      <c r="O337" s="1">
        <f t="shared" si="90"/>
        <v>91.199999999999989</v>
      </c>
      <c r="P337" s="1">
        <f t="shared" si="93"/>
        <v>600</v>
      </c>
      <c r="Q337" s="1">
        <f t="shared" si="94"/>
        <v>52208.80000000001</v>
      </c>
    </row>
    <row r="338" spans="1:17" x14ac:dyDescent="0.25">
      <c r="A338" s="1">
        <v>337</v>
      </c>
      <c r="B338" s="1">
        <f t="shared" si="81"/>
        <v>150344</v>
      </c>
      <c r="C338" s="1">
        <f t="shared" si="95"/>
        <v>150</v>
      </c>
      <c r="D338" s="1">
        <f t="shared" si="96"/>
        <v>-50</v>
      </c>
      <c r="E338" s="1">
        <f t="shared" si="82"/>
        <v>600</v>
      </c>
      <c r="F338" s="1">
        <f t="shared" si="83"/>
        <v>-2</v>
      </c>
      <c r="G338" s="1">
        <f t="shared" si="84"/>
        <v>27</v>
      </c>
      <c r="H338" s="1">
        <f t="shared" si="89"/>
        <v>3</v>
      </c>
      <c r="I338" s="1">
        <f t="shared" si="85"/>
        <v>36</v>
      </c>
      <c r="J338" s="1" t="str">
        <f t="shared" si="86"/>
        <v>3:36</v>
      </c>
      <c r="K338" s="1">
        <f t="shared" si="87"/>
        <v>6</v>
      </c>
      <c r="L338" s="1">
        <f t="shared" si="88"/>
        <v>150944</v>
      </c>
      <c r="M338" s="1">
        <f t="shared" si="91"/>
        <v>52</v>
      </c>
      <c r="N338" s="1">
        <f t="shared" si="92"/>
        <v>48</v>
      </c>
      <c r="O338" s="1">
        <f t="shared" si="90"/>
        <v>91.199999999999989</v>
      </c>
      <c r="P338" s="1">
        <f t="shared" si="93"/>
        <v>600</v>
      </c>
      <c r="Q338" s="1">
        <f t="shared" si="94"/>
        <v>52717.600000000013</v>
      </c>
    </row>
    <row r="339" spans="1:17" x14ac:dyDescent="0.25">
      <c r="A339" s="1">
        <v>338</v>
      </c>
      <c r="B339" s="1">
        <f t="shared" si="81"/>
        <v>150946</v>
      </c>
      <c r="C339" s="1">
        <f t="shared" si="95"/>
        <v>150</v>
      </c>
      <c r="D339" s="1">
        <f t="shared" si="96"/>
        <v>-50</v>
      </c>
      <c r="E339" s="1">
        <f t="shared" si="82"/>
        <v>600</v>
      </c>
      <c r="F339" s="1">
        <f t="shared" si="83"/>
        <v>-2</v>
      </c>
      <c r="G339" s="1">
        <f t="shared" si="84"/>
        <v>27</v>
      </c>
      <c r="H339" s="1">
        <f t="shared" si="89"/>
        <v>3</v>
      </c>
      <c r="I339" s="1">
        <f t="shared" si="85"/>
        <v>37</v>
      </c>
      <c r="J339" s="1" t="str">
        <f t="shared" si="86"/>
        <v>3:37</v>
      </c>
      <c r="K339" s="1">
        <f t="shared" si="87"/>
        <v>6</v>
      </c>
      <c r="L339" s="1">
        <f t="shared" si="88"/>
        <v>151546</v>
      </c>
      <c r="M339" s="1">
        <f t="shared" si="91"/>
        <v>53</v>
      </c>
      <c r="N339" s="1">
        <f t="shared" si="92"/>
        <v>47</v>
      </c>
      <c r="O339" s="1">
        <f t="shared" si="90"/>
        <v>89.3</v>
      </c>
      <c r="P339" s="1">
        <f t="shared" si="93"/>
        <v>600</v>
      </c>
      <c r="Q339" s="1">
        <f t="shared" si="94"/>
        <v>53226.400000000016</v>
      </c>
    </row>
    <row r="340" spans="1:17" x14ac:dyDescent="0.25">
      <c r="A340" s="1">
        <v>339</v>
      </c>
      <c r="B340" s="1">
        <f t="shared" si="81"/>
        <v>151548</v>
      </c>
      <c r="C340" s="1">
        <f t="shared" si="95"/>
        <v>151</v>
      </c>
      <c r="D340" s="1">
        <f t="shared" si="96"/>
        <v>-51</v>
      </c>
      <c r="E340" s="1">
        <f t="shared" si="82"/>
        <v>600</v>
      </c>
      <c r="F340" s="1">
        <f t="shared" si="83"/>
        <v>-2</v>
      </c>
      <c r="G340" s="1">
        <f t="shared" si="84"/>
        <v>27</v>
      </c>
      <c r="H340" s="1">
        <f t="shared" si="89"/>
        <v>3</v>
      </c>
      <c r="I340" s="1">
        <f t="shared" si="85"/>
        <v>38</v>
      </c>
      <c r="J340" s="1" t="str">
        <f t="shared" si="86"/>
        <v>3:38</v>
      </c>
      <c r="K340" s="1">
        <f t="shared" si="87"/>
        <v>6</v>
      </c>
      <c r="L340" s="1">
        <f t="shared" si="88"/>
        <v>152148</v>
      </c>
      <c r="M340" s="1">
        <f t="shared" si="91"/>
        <v>53</v>
      </c>
      <c r="N340" s="1">
        <f t="shared" si="92"/>
        <v>47</v>
      </c>
      <c r="O340" s="1">
        <f t="shared" si="90"/>
        <v>89.3</v>
      </c>
      <c r="P340" s="1">
        <f t="shared" si="93"/>
        <v>600</v>
      </c>
      <c r="Q340" s="1">
        <f t="shared" si="94"/>
        <v>53737.100000000013</v>
      </c>
    </row>
    <row r="341" spans="1:17" x14ac:dyDescent="0.25">
      <c r="A341" s="1">
        <v>340</v>
      </c>
      <c r="B341" s="1">
        <f t="shared" si="81"/>
        <v>152150</v>
      </c>
      <c r="C341" s="1">
        <f t="shared" si="95"/>
        <v>152</v>
      </c>
      <c r="D341" s="1">
        <f t="shared" si="96"/>
        <v>-52</v>
      </c>
      <c r="E341" s="1">
        <f t="shared" si="82"/>
        <v>600</v>
      </c>
      <c r="F341" s="1">
        <f t="shared" si="83"/>
        <v>-2</v>
      </c>
      <c r="G341" s="1">
        <f t="shared" si="84"/>
        <v>27</v>
      </c>
      <c r="H341" s="1">
        <f t="shared" si="89"/>
        <v>3</v>
      </c>
      <c r="I341" s="1">
        <f t="shared" si="85"/>
        <v>39</v>
      </c>
      <c r="J341" s="1" t="str">
        <f t="shared" si="86"/>
        <v>3:39</v>
      </c>
      <c r="K341" s="1">
        <f t="shared" si="87"/>
        <v>6</v>
      </c>
      <c r="L341" s="1">
        <f t="shared" si="88"/>
        <v>152750</v>
      </c>
      <c r="M341" s="1">
        <f t="shared" si="91"/>
        <v>54</v>
      </c>
      <c r="N341" s="1">
        <f t="shared" si="92"/>
        <v>46</v>
      </c>
      <c r="O341" s="1">
        <f t="shared" si="90"/>
        <v>87.399999999999991</v>
      </c>
      <c r="P341" s="1">
        <f t="shared" si="93"/>
        <v>600</v>
      </c>
      <c r="Q341" s="1">
        <f t="shared" si="94"/>
        <v>54247.80000000001</v>
      </c>
    </row>
    <row r="342" spans="1:17" x14ac:dyDescent="0.25">
      <c r="A342" s="1">
        <v>341</v>
      </c>
      <c r="B342" s="1">
        <f t="shared" si="81"/>
        <v>152752</v>
      </c>
      <c r="C342" s="1">
        <f t="shared" si="95"/>
        <v>152</v>
      </c>
      <c r="D342" s="1">
        <f t="shared" si="96"/>
        <v>-52</v>
      </c>
      <c r="E342" s="1">
        <f t="shared" si="82"/>
        <v>600</v>
      </c>
      <c r="F342" s="1">
        <f t="shared" si="83"/>
        <v>-2</v>
      </c>
      <c r="G342" s="1">
        <f t="shared" si="84"/>
        <v>27</v>
      </c>
      <c r="H342" s="1">
        <f t="shared" si="89"/>
        <v>3</v>
      </c>
      <c r="I342" s="1">
        <f t="shared" si="85"/>
        <v>40</v>
      </c>
      <c r="J342" s="1" t="str">
        <f t="shared" si="86"/>
        <v>3:40</v>
      </c>
      <c r="K342" s="1">
        <f t="shared" si="87"/>
        <v>6</v>
      </c>
      <c r="L342" s="1">
        <f t="shared" si="88"/>
        <v>153352</v>
      </c>
      <c r="M342" s="1">
        <f t="shared" si="91"/>
        <v>54</v>
      </c>
      <c r="N342" s="1">
        <f t="shared" si="92"/>
        <v>46</v>
      </c>
      <c r="O342" s="1">
        <f t="shared" si="90"/>
        <v>87.399999999999991</v>
      </c>
      <c r="P342" s="1">
        <f t="shared" si="93"/>
        <v>600</v>
      </c>
      <c r="Q342" s="1">
        <f t="shared" si="94"/>
        <v>54760.400000000009</v>
      </c>
    </row>
    <row r="343" spans="1:17" x14ac:dyDescent="0.25">
      <c r="A343" s="1">
        <v>342</v>
      </c>
      <c r="B343" s="1">
        <f t="shared" si="81"/>
        <v>153354</v>
      </c>
      <c r="C343" s="1">
        <f t="shared" si="95"/>
        <v>153</v>
      </c>
      <c r="D343" s="1">
        <f t="shared" si="96"/>
        <v>-53</v>
      </c>
      <c r="E343" s="1">
        <f t="shared" si="82"/>
        <v>600</v>
      </c>
      <c r="F343" s="1">
        <f t="shared" si="83"/>
        <v>-2</v>
      </c>
      <c r="G343" s="1">
        <f t="shared" si="84"/>
        <v>27</v>
      </c>
      <c r="H343" s="1">
        <f t="shared" si="89"/>
        <v>3</v>
      </c>
      <c r="I343" s="1">
        <f t="shared" si="85"/>
        <v>41</v>
      </c>
      <c r="J343" s="1" t="str">
        <f t="shared" si="86"/>
        <v>3:41</v>
      </c>
      <c r="K343" s="1">
        <f t="shared" si="87"/>
        <v>6</v>
      </c>
      <c r="L343" s="1">
        <f t="shared" si="88"/>
        <v>153954</v>
      </c>
      <c r="M343" s="1">
        <f t="shared" si="91"/>
        <v>55</v>
      </c>
      <c r="N343" s="1">
        <f t="shared" si="92"/>
        <v>45</v>
      </c>
      <c r="O343" s="1">
        <f t="shared" si="90"/>
        <v>85.5</v>
      </c>
      <c r="P343" s="1">
        <f t="shared" si="93"/>
        <v>600</v>
      </c>
      <c r="Q343" s="1">
        <f t="shared" si="94"/>
        <v>55273.000000000007</v>
      </c>
    </row>
    <row r="344" spans="1:17" x14ac:dyDescent="0.25">
      <c r="A344" s="1">
        <v>343</v>
      </c>
      <c r="B344" s="1">
        <f t="shared" si="81"/>
        <v>153956</v>
      </c>
      <c r="C344" s="1">
        <f t="shared" si="95"/>
        <v>153</v>
      </c>
      <c r="D344" s="1">
        <f t="shared" si="96"/>
        <v>-53</v>
      </c>
      <c r="E344" s="1">
        <f t="shared" si="82"/>
        <v>600</v>
      </c>
      <c r="F344" s="1">
        <f t="shared" si="83"/>
        <v>-2</v>
      </c>
      <c r="G344" s="1">
        <f t="shared" si="84"/>
        <v>27</v>
      </c>
      <c r="H344" s="1">
        <f t="shared" si="89"/>
        <v>3</v>
      </c>
      <c r="I344" s="1">
        <f t="shared" si="85"/>
        <v>42</v>
      </c>
      <c r="J344" s="1" t="str">
        <f t="shared" si="86"/>
        <v>3:42</v>
      </c>
      <c r="K344" s="1">
        <f t="shared" si="87"/>
        <v>6</v>
      </c>
      <c r="L344" s="1">
        <f t="shared" si="88"/>
        <v>154556</v>
      </c>
      <c r="M344" s="1">
        <f t="shared" si="91"/>
        <v>55</v>
      </c>
      <c r="N344" s="1">
        <f t="shared" si="92"/>
        <v>45</v>
      </c>
      <c r="O344" s="1">
        <f t="shared" si="90"/>
        <v>85.5</v>
      </c>
      <c r="P344" s="1">
        <f t="shared" si="93"/>
        <v>600</v>
      </c>
      <c r="Q344" s="1">
        <f t="shared" si="94"/>
        <v>55787.500000000007</v>
      </c>
    </row>
    <row r="345" spans="1:17" x14ac:dyDescent="0.25">
      <c r="A345" s="1">
        <v>344</v>
      </c>
      <c r="B345" s="1">
        <f t="shared" si="81"/>
        <v>154558</v>
      </c>
      <c r="C345" s="1">
        <f t="shared" si="95"/>
        <v>154</v>
      </c>
      <c r="D345" s="1">
        <f t="shared" si="96"/>
        <v>-54</v>
      </c>
      <c r="E345" s="1">
        <f t="shared" si="82"/>
        <v>600</v>
      </c>
      <c r="F345" s="1">
        <f t="shared" si="83"/>
        <v>-2</v>
      </c>
      <c r="G345" s="1">
        <f t="shared" si="84"/>
        <v>27</v>
      </c>
      <c r="H345" s="1">
        <f t="shared" si="89"/>
        <v>3</v>
      </c>
      <c r="I345" s="1">
        <f t="shared" si="85"/>
        <v>43</v>
      </c>
      <c r="J345" s="1" t="str">
        <f t="shared" si="86"/>
        <v>3:43</v>
      </c>
      <c r="K345" s="1">
        <f t="shared" si="87"/>
        <v>6</v>
      </c>
      <c r="L345" s="1">
        <f t="shared" si="88"/>
        <v>155158</v>
      </c>
      <c r="M345" s="1">
        <f t="shared" si="91"/>
        <v>56</v>
      </c>
      <c r="N345" s="1">
        <f t="shared" si="92"/>
        <v>44</v>
      </c>
      <c r="O345" s="1">
        <f t="shared" si="90"/>
        <v>83.6</v>
      </c>
      <c r="P345" s="1">
        <f t="shared" si="93"/>
        <v>600</v>
      </c>
      <c r="Q345" s="1">
        <f t="shared" si="94"/>
        <v>56302.000000000007</v>
      </c>
    </row>
    <row r="346" spans="1:17" x14ac:dyDescent="0.25">
      <c r="A346" s="1">
        <v>345</v>
      </c>
      <c r="B346" s="1">
        <f t="shared" si="81"/>
        <v>155160</v>
      </c>
      <c r="C346" s="1">
        <f t="shared" si="95"/>
        <v>155</v>
      </c>
      <c r="D346" s="1">
        <f t="shared" si="96"/>
        <v>-55</v>
      </c>
      <c r="E346" s="1">
        <f t="shared" si="82"/>
        <v>600</v>
      </c>
      <c r="F346" s="1">
        <f t="shared" si="83"/>
        <v>-2</v>
      </c>
      <c r="G346" s="1">
        <f t="shared" si="84"/>
        <v>27</v>
      </c>
      <c r="H346" s="1">
        <f t="shared" si="89"/>
        <v>3</v>
      </c>
      <c r="I346" s="1">
        <f t="shared" si="85"/>
        <v>44</v>
      </c>
      <c r="J346" s="1" t="str">
        <f t="shared" si="86"/>
        <v>3:44</v>
      </c>
      <c r="K346" s="1">
        <f t="shared" si="87"/>
        <v>6</v>
      </c>
      <c r="L346" s="1">
        <f t="shared" si="88"/>
        <v>155760</v>
      </c>
      <c r="M346" s="1">
        <f t="shared" si="91"/>
        <v>56</v>
      </c>
      <c r="N346" s="1">
        <f t="shared" si="92"/>
        <v>44</v>
      </c>
      <c r="O346" s="1">
        <f t="shared" si="90"/>
        <v>83.6</v>
      </c>
      <c r="P346" s="1">
        <f t="shared" si="93"/>
        <v>600</v>
      </c>
      <c r="Q346" s="1">
        <f t="shared" si="94"/>
        <v>56818.400000000009</v>
      </c>
    </row>
    <row r="347" spans="1:17" x14ac:dyDescent="0.25">
      <c r="A347" s="1">
        <v>346</v>
      </c>
      <c r="B347" s="1">
        <f t="shared" si="81"/>
        <v>155762</v>
      </c>
      <c r="C347" s="1">
        <f t="shared" si="95"/>
        <v>155</v>
      </c>
      <c r="D347" s="1">
        <f t="shared" si="96"/>
        <v>-55</v>
      </c>
      <c r="E347" s="1">
        <f t="shared" si="82"/>
        <v>600</v>
      </c>
      <c r="F347" s="1">
        <f t="shared" si="83"/>
        <v>-2</v>
      </c>
      <c r="G347" s="1">
        <f t="shared" si="84"/>
        <v>27</v>
      </c>
      <c r="H347" s="1">
        <f t="shared" si="89"/>
        <v>3</v>
      </c>
      <c r="I347" s="1">
        <f t="shared" si="85"/>
        <v>45</v>
      </c>
      <c r="J347" s="1" t="str">
        <f t="shared" si="86"/>
        <v>3:45</v>
      </c>
      <c r="K347" s="1">
        <f t="shared" si="87"/>
        <v>6</v>
      </c>
      <c r="L347" s="1">
        <f t="shared" si="88"/>
        <v>156362</v>
      </c>
      <c r="M347" s="1">
        <f t="shared" si="91"/>
        <v>57</v>
      </c>
      <c r="N347" s="1">
        <f t="shared" si="92"/>
        <v>43</v>
      </c>
      <c r="O347" s="1">
        <f t="shared" si="90"/>
        <v>81.7</v>
      </c>
      <c r="P347" s="1">
        <f t="shared" si="93"/>
        <v>600</v>
      </c>
      <c r="Q347" s="1">
        <f t="shared" si="94"/>
        <v>57334.80000000001</v>
      </c>
    </row>
    <row r="348" spans="1:17" x14ac:dyDescent="0.25">
      <c r="A348" s="1">
        <v>347</v>
      </c>
      <c r="B348" s="1">
        <f t="shared" si="81"/>
        <v>156364</v>
      </c>
      <c r="C348" s="1">
        <f t="shared" si="95"/>
        <v>156</v>
      </c>
      <c r="D348" s="1">
        <f t="shared" si="96"/>
        <v>-56</v>
      </c>
      <c r="E348" s="1">
        <f t="shared" si="82"/>
        <v>600</v>
      </c>
      <c r="F348" s="1">
        <f t="shared" si="83"/>
        <v>-2</v>
      </c>
      <c r="G348" s="1">
        <f t="shared" si="84"/>
        <v>27</v>
      </c>
      <c r="H348" s="1">
        <f t="shared" si="89"/>
        <v>3</v>
      </c>
      <c r="I348" s="1">
        <f t="shared" si="85"/>
        <v>46</v>
      </c>
      <c r="J348" s="1" t="str">
        <f t="shared" si="86"/>
        <v>3:46</v>
      </c>
      <c r="K348" s="1">
        <f t="shared" si="87"/>
        <v>6</v>
      </c>
      <c r="L348" s="1">
        <f t="shared" si="88"/>
        <v>156964</v>
      </c>
      <c r="M348" s="1">
        <f t="shared" si="91"/>
        <v>57</v>
      </c>
      <c r="N348" s="1">
        <f t="shared" si="92"/>
        <v>43</v>
      </c>
      <c r="O348" s="1">
        <f t="shared" si="90"/>
        <v>81.7</v>
      </c>
      <c r="P348" s="1">
        <f t="shared" si="93"/>
        <v>600</v>
      </c>
      <c r="Q348" s="1">
        <f t="shared" si="94"/>
        <v>57853.100000000013</v>
      </c>
    </row>
    <row r="349" spans="1:17" x14ac:dyDescent="0.25">
      <c r="A349" s="1">
        <v>348</v>
      </c>
      <c r="B349" s="1">
        <f t="shared" si="81"/>
        <v>156966</v>
      </c>
      <c r="C349" s="1">
        <f t="shared" si="95"/>
        <v>156</v>
      </c>
      <c r="D349" s="1">
        <f t="shared" si="96"/>
        <v>-56</v>
      </c>
      <c r="E349" s="1">
        <f t="shared" si="82"/>
        <v>600</v>
      </c>
      <c r="F349" s="1">
        <f t="shared" si="83"/>
        <v>-2</v>
      </c>
      <c r="G349" s="1">
        <f t="shared" si="84"/>
        <v>27</v>
      </c>
      <c r="H349" s="1">
        <f t="shared" si="89"/>
        <v>3</v>
      </c>
      <c r="I349" s="1">
        <f t="shared" si="85"/>
        <v>47</v>
      </c>
      <c r="J349" s="1" t="str">
        <f t="shared" si="86"/>
        <v>3:47</v>
      </c>
      <c r="K349" s="1">
        <f t="shared" si="87"/>
        <v>6</v>
      </c>
      <c r="L349" s="1">
        <f t="shared" si="88"/>
        <v>157566</v>
      </c>
      <c r="M349" s="1">
        <f t="shared" si="91"/>
        <v>58</v>
      </c>
      <c r="N349" s="1">
        <f t="shared" si="92"/>
        <v>42</v>
      </c>
      <c r="O349" s="1">
        <f t="shared" si="90"/>
        <v>79.8</v>
      </c>
      <c r="P349" s="1">
        <f t="shared" si="93"/>
        <v>600</v>
      </c>
      <c r="Q349" s="1">
        <f t="shared" si="94"/>
        <v>58371.400000000016</v>
      </c>
    </row>
    <row r="350" spans="1:17" x14ac:dyDescent="0.25">
      <c r="A350" s="1">
        <v>349</v>
      </c>
      <c r="B350" s="1">
        <f t="shared" si="81"/>
        <v>157568</v>
      </c>
      <c r="C350" s="1">
        <f t="shared" si="95"/>
        <v>157</v>
      </c>
      <c r="D350" s="1">
        <f t="shared" si="96"/>
        <v>-57</v>
      </c>
      <c r="E350" s="1">
        <f t="shared" si="82"/>
        <v>600</v>
      </c>
      <c r="F350" s="1">
        <f t="shared" si="83"/>
        <v>-2</v>
      </c>
      <c r="G350" s="1">
        <f t="shared" si="84"/>
        <v>27</v>
      </c>
      <c r="H350" s="1">
        <f t="shared" si="89"/>
        <v>3</v>
      </c>
      <c r="I350" s="1">
        <f t="shared" si="85"/>
        <v>48</v>
      </c>
      <c r="J350" s="1" t="str">
        <f t="shared" si="86"/>
        <v>3:48</v>
      </c>
      <c r="K350" s="1">
        <f t="shared" si="87"/>
        <v>6</v>
      </c>
      <c r="L350" s="1">
        <f t="shared" si="88"/>
        <v>158168</v>
      </c>
      <c r="M350" s="1">
        <f t="shared" si="91"/>
        <v>58</v>
      </c>
      <c r="N350" s="1">
        <f t="shared" si="92"/>
        <v>42</v>
      </c>
      <c r="O350" s="1">
        <f t="shared" si="90"/>
        <v>79.8</v>
      </c>
      <c r="P350" s="1">
        <f t="shared" si="93"/>
        <v>600</v>
      </c>
      <c r="Q350" s="1">
        <f t="shared" si="94"/>
        <v>58891.600000000013</v>
      </c>
    </row>
    <row r="351" spans="1:17" x14ac:dyDescent="0.25">
      <c r="A351" s="1">
        <v>350</v>
      </c>
      <c r="B351" s="1">
        <f t="shared" si="81"/>
        <v>158170</v>
      </c>
      <c r="C351" s="1">
        <f t="shared" si="95"/>
        <v>158</v>
      </c>
      <c r="D351" s="1">
        <f t="shared" si="96"/>
        <v>-58</v>
      </c>
      <c r="E351" s="1">
        <f t="shared" si="82"/>
        <v>600</v>
      </c>
      <c r="F351" s="1">
        <f t="shared" si="83"/>
        <v>-2</v>
      </c>
      <c r="G351" s="1">
        <f t="shared" si="84"/>
        <v>27</v>
      </c>
      <c r="H351" s="1">
        <f t="shared" si="89"/>
        <v>3</v>
      </c>
      <c r="I351" s="1">
        <f t="shared" si="85"/>
        <v>49</v>
      </c>
      <c r="J351" s="1" t="str">
        <f t="shared" si="86"/>
        <v>3:49</v>
      </c>
      <c r="K351" s="1">
        <f t="shared" si="87"/>
        <v>6</v>
      </c>
      <c r="L351" s="1">
        <f t="shared" si="88"/>
        <v>158770</v>
      </c>
      <c r="M351" s="1">
        <f t="shared" si="91"/>
        <v>59</v>
      </c>
      <c r="N351" s="1">
        <f t="shared" si="92"/>
        <v>41</v>
      </c>
      <c r="O351" s="1">
        <f t="shared" si="90"/>
        <v>77.899999999999991</v>
      </c>
      <c r="P351" s="1">
        <f t="shared" si="93"/>
        <v>600</v>
      </c>
      <c r="Q351" s="1">
        <f t="shared" si="94"/>
        <v>59411.80000000001</v>
      </c>
    </row>
    <row r="352" spans="1:17" x14ac:dyDescent="0.25">
      <c r="A352" s="1">
        <v>351</v>
      </c>
      <c r="B352" s="1">
        <f t="shared" si="81"/>
        <v>158772</v>
      </c>
      <c r="C352" s="1">
        <f t="shared" si="95"/>
        <v>158</v>
      </c>
      <c r="D352" s="1">
        <f t="shared" si="96"/>
        <v>-58</v>
      </c>
      <c r="E352" s="1">
        <f t="shared" si="82"/>
        <v>600</v>
      </c>
      <c r="F352" s="1">
        <f t="shared" si="83"/>
        <v>-2</v>
      </c>
      <c r="G352" s="1">
        <f t="shared" si="84"/>
        <v>27</v>
      </c>
      <c r="H352" s="1">
        <f t="shared" si="89"/>
        <v>3</v>
      </c>
      <c r="I352" s="1">
        <f t="shared" si="85"/>
        <v>50</v>
      </c>
      <c r="J352" s="1" t="str">
        <f t="shared" si="86"/>
        <v>3:50</v>
      </c>
      <c r="K352" s="1">
        <f t="shared" si="87"/>
        <v>6</v>
      </c>
      <c r="L352" s="1">
        <f t="shared" si="88"/>
        <v>159372</v>
      </c>
      <c r="M352" s="1">
        <f t="shared" si="91"/>
        <v>59</v>
      </c>
      <c r="N352" s="1">
        <f t="shared" si="92"/>
        <v>41</v>
      </c>
      <c r="O352" s="1">
        <f t="shared" si="90"/>
        <v>77.899999999999991</v>
      </c>
      <c r="P352" s="1">
        <f t="shared" si="93"/>
        <v>600</v>
      </c>
      <c r="Q352" s="1">
        <f t="shared" si="94"/>
        <v>59933.900000000009</v>
      </c>
    </row>
    <row r="353" spans="1:17" x14ac:dyDescent="0.25">
      <c r="A353" s="1">
        <v>352</v>
      </c>
      <c r="B353" s="1">
        <f t="shared" si="81"/>
        <v>159374</v>
      </c>
      <c r="C353" s="1">
        <f t="shared" si="95"/>
        <v>159</v>
      </c>
      <c r="D353" s="1">
        <f t="shared" si="96"/>
        <v>-59</v>
      </c>
      <c r="E353" s="1">
        <f t="shared" si="82"/>
        <v>600</v>
      </c>
      <c r="F353" s="1">
        <f t="shared" si="83"/>
        <v>-2</v>
      </c>
      <c r="G353" s="1">
        <f t="shared" si="84"/>
        <v>27</v>
      </c>
      <c r="H353" s="1">
        <f t="shared" si="89"/>
        <v>3</v>
      </c>
      <c r="I353" s="1">
        <f t="shared" si="85"/>
        <v>51</v>
      </c>
      <c r="J353" s="1" t="str">
        <f t="shared" si="86"/>
        <v>3:51</v>
      </c>
      <c r="K353" s="1">
        <f t="shared" si="87"/>
        <v>6</v>
      </c>
      <c r="L353" s="1">
        <f t="shared" si="88"/>
        <v>159974</v>
      </c>
      <c r="M353" s="1">
        <f t="shared" si="91"/>
        <v>60</v>
      </c>
      <c r="N353" s="1">
        <f t="shared" si="92"/>
        <v>40</v>
      </c>
      <c r="O353" s="1">
        <f t="shared" si="90"/>
        <v>76</v>
      </c>
      <c r="P353" s="1">
        <f t="shared" si="93"/>
        <v>600</v>
      </c>
      <c r="Q353" s="1">
        <f t="shared" si="94"/>
        <v>60456.000000000007</v>
      </c>
    </row>
    <row r="354" spans="1:17" x14ac:dyDescent="0.25">
      <c r="A354" s="1">
        <v>353</v>
      </c>
      <c r="B354" s="1">
        <f t="shared" si="81"/>
        <v>159976</v>
      </c>
      <c r="C354" s="1">
        <f t="shared" si="95"/>
        <v>159</v>
      </c>
      <c r="D354" s="1">
        <f t="shared" si="96"/>
        <v>-59</v>
      </c>
      <c r="E354" s="1">
        <f t="shared" si="82"/>
        <v>600</v>
      </c>
      <c r="F354" s="1">
        <f t="shared" si="83"/>
        <v>-2</v>
      </c>
      <c r="G354" s="1">
        <f t="shared" si="84"/>
        <v>27</v>
      </c>
      <c r="H354" s="1">
        <f t="shared" si="89"/>
        <v>3</v>
      </c>
      <c r="I354" s="1">
        <f t="shared" si="85"/>
        <v>52</v>
      </c>
      <c r="J354" s="1" t="str">
        <f t="shared" si="86"/>
        <v>3:52</v>
      </c>
      <c r="K354" s="1">
        <f t="shared" si="87"/>
        <v>6</v>
      </c>
      <c r="L354" s="1">
        <f t="shared" si="88"/>
        <v>160576</v>
      </c>
      <c r="M354" s="1">
        <f t="shared" si="91"/>
        <v>60</v>
      </c>
      <c r="N354" s="1">
        <f t="shared" si="92"/>
        <v>40</v>
      </c>
      <c r="O354" s="1">
        <f t="shared" si="90"/>
        <v>76</v>
      </c>
      <c r="P354" s="1">
        <f t="shared" si="93"/>
        <v>600</v>
      </c>
      <c r="Q354" s="1">
        <f t="shared" si="94"/>
        <v>60980.000000000007</v>
      </c>
    </row>
    <row r="355" spans="1:17" x14ac:dyDescent="0.25">
      <c r="A355" s="1">
        <v>354</v>
      </c>
      <c r="B355" s="1">
        <f t="shared" si="81"/>
        <v>160578</v>
      </c>
      <c r="C355" s="1">
        <f t="shared" si="95"/>
        <v>160</v>
      </c>
      <c r="D355" s="1">
        <f t="shared" si="96"/>
        <v>-60</v>
      </c>
      <c r="E355" s="1">
        <f t="shared" si="82"/>
        <v>600</v>
      </c>
      <c r="F355" s="1">
        <f t="shared" si="83"/>
        <v>-3</v>
      </c>
      <c r="G355" s="1">
        <f t="shared" si="84"/>
        <v>27</v>
      </c>
      <c r="H355" s="1">
        <f t="shared" si="89"/>
        <v>3</v>
      </c>
      <c r="I355" s="1">
        <f t="shared" si="85"/>
        <v>53</v>
      </c>
      <c r="J355" s="1" t="str">
        <f t="shared" si="86"/>
        <v>3:53</v>
      </c>
      <c r="K355" s="1">
        <f t="shared" si="87"/>
        <v>6</v>
      </c>
      <c r="L355" s="1">
        <f t="shared" si="88"/>
        <v>161178</v>
      </c>
      <c r="M355" s="1">
        <f t="shared" si="91"/>
        <v>61</v>
      </c>
      <c r="N355" s="1">
        <f t="shared" si="92"/>
        <v>39</v>
      </c>
      <c r="O355" s="1">
        <f t="shared" si="90"/>
        <v>74.099999999999994</v>
      </c>
      <c r="P355" s="1">
        <f t="shared" si="93"/>
        <v>600</v>
      </c>
      <c r="Q355" s="1">
        <f t="shared" si="94"/>
        <v>61504.000000000007</v>
      </c>
    </row>
    <row r="356" spans="1:17" x14ac:dyDescent="0.25">
      <c r="A356" s="1">
        <v>355</v>
      </c>
      <c r="B356" s="1">
        <f t="shared" si="81"/>
        <v>161181</v>
      </c>
      <c r="C356" s="1">
        <f t="shared" si="95"/>
        <v>161</v>
      </c>
      <c r="D356" s="1">
        <f t="shared" si="96"/>
        <v>-61</v>
      </c>
      <c r="E356" s="1">
        <f t="shared" si="82"/>
        <v>600</v>
      </c>
      <c r="F356" s="1">
        <f t="shared" si="83"/>
        <v>-3</v>
      </c>
      <c r="G356" s="1">
        <f t="shared" si="84"/>
        <v>27</v>
      </c>
      <c r="H356" s="1">
        <f t="shared" si="89"/>
        <v>3</v>
      </c>
      <c r="I356" s="1">
        <f t="shared" si="85"/>
        <v>54</v>
      </c>
      <c r="J356" s="1" t="str">
        <f t="shared" si="86"/>
        <v>3:54</v>
      </c>
      <c r="K356" s="1">
        <f t="shared" si="87"/>
        <v>6</v>
      </c>
      <c r="L356" s="1">
        <f t="shared" si="88"/>
        <v>161781</v>
      </c>
      <c r="M356" s="1">
        <f t="shared" si="91"/>
        <v>62</v>
      </c>
      <c r="N356" s="1">
        <f t="shared" si="92"/>
        <v>38</v>
      </c>
      <c r="O356" s="1">
        <f t="shared" si="90"/>
        <v>72.2</v>
      </c>
      <c r="P356" s="1">
        <f t="shared" si="93"/>
        <v>600</v>
      </c>
      <c r="Q356" s="1">
        <f t="shared" si="94"/>
        <v>62029.900000000009</v>
      </c>
    </row>
    <row r="357" spans="1:17" x14ac:dyDescent="0.25">
      <c r="A357" s="1">
        <v>356</v>
      </c>
      <c r="B357" s="1">
        <f t="shared" si="81"/>
        <v>161784</v>
      </c>
      <c r="C357" s="1">
        <f t="shared" si="95"/>
        <v>161</v>
      </c>
      <c r="D357" s="1">
        <f t="shared" si="96"/>
        <v>-61</v>
      </c>
      <c r="E357" s="1">
        <f t="shared" si="82"/>
        <v>600</v>
      </c>
      <c r="F357" s="1">
        <f t="shared" si="83"/>
        <v>-3</v>
      </c>
      <c r="G357" s="1">
        <f t="shared" si="84"/>
        <v>27</v>
      </c>
      <c r="H357" s="1">
        <f t="shared" si="89"/>
        <v>3</v>
      </c>
      <c r="I357" s="1">
        <f t="shared" si="85"/>
        <v>55</v>
      </c>
      <c r="J357" s="1" t="str">
        <f t="shared" si="86"/>
        <v>3:55</v>
      </c>
      <c r="K357" s="1">
        <f t="shared" si="87"/>
        <v>6</v>
      </c>
      <c r="L357" s="1">
        <f t="shared" si="88"/>
        <v>162384</v>
      </c>
      <c r="M357" s="1">
        <f t="shared" si="91"/>
        <v>62</v>
      </c>
      <c r="N357" s="1">
        <f t="shared" si="92"/>
        <v>38</v>
      </c>
      <c r="O357" s="1">
        <f t="shared" si="90"/>
        <v>72.2</v>
      </c>
      <c r="P357" s="1">
        <f t="shared" si="93"/>
        <v>600</v>
      </c>
      <c r="Q357" s="1">
        <f t="shared" si="94"/>
        <v>62557.700000000012</v>
      </c>
    </row>
    <row r="358" spans="1:17" x14ac:dyDescent="0.25">
      <c r="A358" s="1">
        <v>357</v>
      </c>
      <c r="B358" s="1">
        <f t="shared" si="81"/>
        <v>162387</v>
      </c>
      <c r="C358" s="1">
        <f t="shared" si="95"/>
        <v>162</v>
      </c>
      <c r="D358" s="1">
        <f t="shared" si="96"/>
        <v>-62</v>
      </c>
      <c r="E358" s="1">
        <f t="shared" si="82"/>
        <v>600</v>
      </c>
      <c r="F358" s="1">
        <f t="shared" si="83"/>
        <v>-3</v>
      </c>
      <c r="G358" s="1">
        <f t="shared" si="84"/>
        <v>27</v>
      </c>
      <c r="H358" s="1">
        <f t="shared" si="89"/>
        <v>3</v>
      </c>
      <c r="I358" s="1">
        <f t="shared" si="85"/>
        <v>56</v>
      </c>
      <c r="J358" s="1" t="str">
        <f t="shared" si="86"/>
        <v>3:56</v>
      </c>
      <c r="K358" s="1">
        <f t="shared" si="87"/>
        <v>6</v>
      </c>
      <c r="L358" s="1">
        <f t="shared" si="88"/>
        <v>162987</v>
      </c>
      <c r="M358" s="1">
        <f t="shared" si="91"/>
        <v>63</v>
      </c>
      <c r="N358" s="1">
        <f t="shared" si="92"/>
        <v>37</v>
      </c>
      <c r="O358" s="1">
        <f t="shared" si="90"/>
        <v>70.3</v>
      </c>
      <c r="P358" s="1">
        <f t="shared" si="93"/>
        <v>600</v>
      </c>
      <c r="Q358" s="1">
        <f t="shared" si="94"/>
        <v>63085.500000000015</v>
      </c>
    </row>
    <row r="359" spans="1:17" x14ac:dyDescent="0.25">
      <c r="A359" s="1">
        <v>358</v>
      </c>
      <c r="B359" s="1">
        <f t="shared" ref="B359:B362" si="97">B358+E358-F358</f>
        <v>162990</v>
      </c>
      <c r="C359" s="1">
        <f t="shared" si="95"/>
        <v>162</v>
      </c>
      <c r="D359" s="1">
        <f t="shared" si="96"/>
        <v>-62</v>
      </c>
      <c r="E359" s="1">
        <f t="shared" ref="E359:E362" si="98">IF(C359&lt;50,300,600)</f>
        <v>600</v>
      </c>
      <c r="F359" s="1">
        <f t="shared" ref="F359:F362" si="99">ROUNDDOWN(0.05*D359,0)</f>
        <v>-3</v>
      </c>
      <c r="G359" s="1">
        <f t="shared" ref="G359:G362" si="100">ROUNDDOWN((A359-1)/60+22,0)</f>
        <v>27</v>
      </c>
      <c r="H359" s="1">
        <f t="shared" si="89"/>
        <v>3</v>
      </c>
      <c r="I359" s="1">
        <f t="shared" ref="I359:I362" si="101">A359-1-(G359-22)*60</f>
        <v>57</v>
      </c>
      <c r="J359" s="1" t="str">
        <f t="shared" ref="J359:J362" si="102">_xlfn.CONCAT(H359,":",I359)</f>
        <v>3:57</v>
      </c>
      <c r="K359" s="1">
        <f t="shared" ref="K359:K362" si="103">ROUNDUP((A359)/60,0)</f>
        <v>6</v>
      </c>
      <c r="L359" s="1">
        <f t="shared" ref="L359:L362" si="104">B359+E359</f>
        <v>163590</v>
      </c>
      <c r="M359" s="1">
        <f t="shared" si="91"/>
        <v>63</v>
      </c>
      <c r="N359" s="1">
        <f t="shared" si="92"/>
        <v>37</v>
      </c>
      <c r="O359" s="1">
        <f t="shared" si="90"/>
        <v>70.3</v>
      </c>
      <c r="P359" s="1">
        <f t="shared" si="93"/>
        <v>600</v>
      </c>
      <c r="Q359" s="1">
        <f t="shared" si="94"/>
        <v>63615.200000000012</v>
      </c>
    </row>
    <row r="360" spans="1:17" x14ac:dyDescent="0.25">
      <c r="A360" s="1">
        <v>359</v>
      </c>
      <c r="B360" s="1">
        <f t="shared" si="97"/>
        <v>163593</v>
      </c>
      <c r="C360" s="1">
        <f t="shared" si="95"/>
        <v>163</v>
      </c>
      <c r="D360" s="1">
        <f t="shared" si="96"/>
        <v>-63</v>
      </c>
      <c r="E360" s="1">
        <f t="shared" si="98"/>
        <v>600</v>
      </c>
      <c r="F360" s="1">
        <f t="shared" si="99"/>
        <v>-3</v>
      </c>
      <c r="G360" s="1">
        <f t="shared" si="100"/>
        <v>27</v>
      </c>
      <c r="H360" s="1">
        <f t="shared" si="89"/>
        <v>3</v>
      </c>
      <c r="I360" s="1">
        <f t="shared" si="101"/>
        <v>58</v>
      </c>
      <c r="J360" s="1" t="str">
        <f t="shared" si="102"/>
        <v>3:58</v>
      </c>
      <c r="K360" s="1">
        <f t="shared" si="103"/>
        <v>6</v>
      </c>
      <c r="L360" s="1">
        <f t="shared" si="104"/>
        <v>164193</v>
      </c>
      <c r="M360" s="1">
        <f t="shared" si="91"/>
        <v>64</v>
      </c>
      <c r="N360" s="1">
        <f t="shared" si="92"/>
        <v>36</v>
      </c>
      <c r="O360" s="1">
        <f t="shared" si="90"/>
        <v>68.399999999999991</v>
      </c>
      <c r="P360" s="1">
        <f t="shared" si="93"/>
        <v>600</v>
      </c>
      <c r="Q360" s="1">
        <f t="shared" si="94"/>
        <v>64144.900000000009</v>
      </c>
    </row>
    <row r="361" spans="1:17" x14ac:dyDescent="0.25">
      <c r="A361" s="1">
        <v>360</v>
      </c>
      <c r="B361" s="1">
        <f t="shared" si="97"/>
        <v>164196</v>
      </c>
      <c r="C361" s="1">
        <f t="shared" si="95"/>
        <v>164</v>
      </c>
      <c r="D361" s="1">
        <f t="shared" si="96"/>
        <v>-64</v>
      </c>
      <c r="E361" s="1">
        <f t="shared" si="98"/>
        <v>600</v>
      </c>
      <c r="F361" s="1">
        <f t="shared" si="99"/>
        <v>-3</v>
      </c>
      <c r="G361" s="1">
        <f t="shared" si="100"/>
        <v>27</v>
      </c>
      <c r="H361" s="1">
        <f t="shared" si="89"/>
        <v>3</v>
      </c>
      <c r="I361" s="1">
        <f t="shared" si="101"/>
        <v>59</v>
      </c>
      <c r="J361" s="1" t="str">
        <f t="shared" si="102"/>
        <v>3:59</v>
      </c>
      <c r="K361" s="1">
        <f t="shared" si="103"/>
        <v>6</v>
      </c>
      <c r="L361" s="1">
        <f t="shared" si="104"/>
        <v>164796</v>
      </c>
      <c r="M361" s="1">
        <f t="shared" si="91"/>
        <v>64</v>
      </c>
      <c r="N361" s="1">
        <f t="shared" si="92"/>
        <v>36</v>
      </c>
      <c r="O361" s="1">
        <f t="shared" si="90"/>
        <v>68.399999999999991</v>
      </c>
      <c r="P361" s="1">
        <f t="shared" si="93"/>
        <v>600</v>
      </c>
      <c r="Q361" s="1">
        <f t="shared" si="94"/>
        <v>64676.500000000007</v>
      </c>
    </row>
    <row r="362" spans="1:17" x14ac:dyDescent="0.25">
      <c r="A362" s="1">
        <v>361</v>
      </c>
      <c r="B362" s="1">
        <f t="shared" si="97"/>
        <v>164799</v>
      </c>
      <c r="C362" s="1">
        <f t="shared" si="95"/>
        <v>164</v>
      </c>
      <c r="D362" s="1">
        <f t="shared" si="96"/>
        <v>-64</v>
      </c>
      <c r="E362" s="1">
        <f t="shared" si="98"/>
        <v>600</v>
      </c>
      <c r="F362" s="1">
        <f t="shared" si="99"/>
        <v>-3</v>
      </c>
      <c r="G362" s="1">
        <f t="shared" si="100"/>
        <v>28</v>
      </c>
      <c r="H362" s="1">
        <f t="shared" si="89"/>
        <v>4</v>
      </c>
      <c r="I362" s="1">
        <f t="shared" si="101"/>
        <v>0</v>
      </c>
      <c r="J362" s="1" t="str">
        <f t="shared" si="102"/>
        <v>4:0</v>
      </c>
      <c r="K362" s="1">
        <f t="shared" si="103"/>
        <v>7</v>
      </c>
      <c r="L362" s="1">
        <f t="shared" si="104"/>
        <v>165399</v>
      </c>
      <c r="M362" s="1">
        <f t="shared" si="91"/>
        <v>65</v>
      </c>
      <c r="N362" s="1">
        <f t="shared" si="92"/>
        <v>35</v>
      </c>
      <c r="O362" s="1">
        <f t="shared" si="90"/>
        <v>66.5</v>
      </c>
      <c r="P362" s="1">
        <f t="shared" si="93"/>
        <v>600</v>
      </c>
      <c r="Q362" s="1">
        <f t="shared" si="94"/>
        <v>65208.100000000006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Wykresy</vt:lpstr>
      </vt:variant>
      <vt:variant>
        <vt:i4>1</vt:i4>
      </vt:variant>
    </vt:vector>
  </HeadingPairs>
  <TitlesOfParts>
    <vt:vector size="3" baseType="lpstr">
      <vt:lpstr>4.2</vt:lpstr>
      <vt:lpstr>Arkusz1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N_47</dc:creator>
  <cp:lastModifiedBy>N_47</cp:lastModifiedBy>
  <dcterms:created xsi:type="dcterms:W3CDTF">2015-06-05T18:19:34Z</dcterms:created>
  <dcterms:modified xsi:type="dcterms:W3CDTF">2023-02-01T12:23:13Z</dcterms:modified>
</cp:coreProperties>
</file>