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matury-poprzednie-lata\maj-2018\Zad5\"/>
    </mc:Choice>
  </mc:AlternateContent>
  <xr:revisionPtr revIDLastSave="0" documentId="13_ncr:1_{0842F8A2-A0BA-4ABF-9B72-C7F4898C9DF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5.1" sheetId="3" r:id="rId1"/>
    <sheet name="5.3" sheetId="4" r:id="rId2"/>
    <sheet name="woda" sheetId="2" r:id="rId3"/>
    <sheet name="Arkusz1" sheetId="1" r:id="rId4"/>
  </sheets>
  <definedNames>
    <definedName name="ExternalData_1" localSheetId="2" hidden="1">woda!$A$1:$B$3654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" i="2" l="1"/>
  <c r="AC22" i="2"/>
  <c r="I4" i="2"/>
  <c r="I3" i="2"/>
  <c r="J3" i="2" s="1"/>
  <c r="K3" i="2" s="1"/>
  <c r="J2" i="2"/>
  <c r="K2" i="2" s="1"/>
  <c r="J4" i="2"/>
  <c r="K4" i="2" s="1"/>
  <c r="I5" i="2" s="1"/>
  <c r="J5" i="2"/>
  <c r="K5" i="2" s="1"/>
  <c r="I6" i="2" s="1"/>
  <c r="J6" i="2" s="1"/>
  <c r="K6" i="2" s="1"/>
  <c r="I7" i="2" s="1"/>
  <c r="J7" i="2" s="1"/>
  <c r="K7" i="2" s="1"/>
  <c r="I8" i="2" s="1"/>
  <c r="J8" i="2" s="1"/>
  <c r="K8" i="2" s="1"/>
  <c r="I9" i="2" s="1"/>
  <c r="J9" i="2" s="1"/>
  <c r="K9" i="2" s="1"/>
  <c r="I10" i="2" s="1"/>
  <c r="J10" i="2" s="1"/>
  <c r="K10" i="2" s="1"/>
  <c r="I11" i="2" s="1"/>
  <c r="J11" i="2" s="1"/>
  <c r="K11" i="2" s="1"/>
  <c r="I12" i="2" s="1"/>
  <c r="J12" i="2" s="1"/>
  <c r="K12" i="2" s="1"/>
  <c r="I13" i="2" s="1"/>
  <c r="J13" i="2" s="1"/>
  <c r="K13" i="2" s="1"/>
  <c r="I14" i="2" s="1"/>
  <c r="J14" i="2" s="1"/>
  <c r="K14" i="2" s="1"/>
  <c r="I15" i="2" s="1"/>
  <c r="J15" i="2" s="1"/>
  <c r="K15" i="2" s="1"/>
  <c r="I16" i="2" s="1"/>
  <c r="J16" i="2" s="1"/>
  <c r="K16" i="2" s="1"/>
  <c r="I17" i="2" s="1"/>
  <c r="J17" i="2" s="1"/>
  <c r="K17" i="2" s="1"/>
  <c r="I18" i="2" s="1"/>
  <c r="J18" i="2" s="1"/>
  <c r="K18" i="2" s="1"/>
  <c r="I19" i="2" s="1"/>
  <c r="J19" i="2" s="1"/>
  <c r="K19" i="2" s="1"/>
  <c r="I20" i="2" s="1"/>
  <c r="J20" i="2" s="1"/>
  <c r="K20" i="2" s="1"/>
  <c r="I21" i="2" s="1"/>
  <c r="J21" i="2" s="1"/>
  <c r="K21" i="2" s="1"/>
  <c r="I22" i="2" s="1"/>
  <c r="J22" i="2" s="1"/>
  <c r="K22" i="2" s="1"/>
  <c r="I23" i="2" s="1"/>
  <c r="J23" i="2" s="1"/>
  <c r="K23" i="2" s="1"/>
  <c r="I24" i="2" s="1"/>
  <c r="J24" i="2" s="1"/>
  <c r="K24" i="2" s="1"/>
  <c r="I25" i="2" s="1"/>
  <c r="J25" i="2" s="1"/>
  <c r="K25" i="2" s="1"/>
  <c r="I26" i="2" s="1"/>
  <c r="J26" i="2" s="1"/>
  <c r="K26" i="2" s="1"/>
  <c r="I27" i="2" s="1"/>
  <c r="J27" i="2" s="1"/>
  <c r="K27" i="2" s="1"/>
  <c r="I28" i="2" s="1"/>
  <c r="J28" i="2" s="1"/>
  <c r="K28" i="2" s="1"/>
  <c r="I29" i="2" s="1"/>
  <c r="J29" i="2" s="1"/>
  <c r="K29" i="2" s="1"/>
  <c r="I30" i="2" s="1"/>
  <c r="J30" i="2" s="1"/>
  <c r="K30" i="2" s="1"/>
  <c r="I31" i="2" s="1"/>
  <c r="J31" i="2" s="1"/>
  <c r="K31" i="2" s="1"/>
  <c r="I32" i="2" s="1"/>
  <c r="J32" i="2" s="1"/>
  <c r="K32" i="2" s="1"/>
  <c r="I33" i="2" s="1"/>
  <c r="J33" i="2" s="1"/>
  <c r="K33" i="2" s="1"/>
  <c r="I34" i="2" s="1"/>
  <c r="J34" i="2" s="1"/>
  <c r="K34" i="2" s="1"/>
  <c r="I35" i="2" s="1"/>
  <c r="J35" i="2" s="1"/>
  <c r="K35" i="2" s="1"/>
  <c r="I36" i="2" s="1"/>
  <c r="J36" i="2" s="1"/>
  <c r="K36" i="2" s="1"/>
  <c r="I37" i="2" s="1"/>
  <c r="J37" i="2" s="1"/>
  <c r="K37" i="2" s="1"/>
  <c r="I38" i="2" s="1"/>
  <c r="J38" i="2" s="1"/>
  <c r="K38" i="2" s="1"/>
  <c r="I39" i="2" s="1"/>
  <c r="J39" i="2" s="1"/>
  <c r="K39" i="2" s="1"/>
  <c r="I40" i="2" s="1"/>
  <c r="J40" i="2" s="1"/>
  <c r="K40" i="2" s="1"/>
  <c r="I41" i="2" s="1"/>
  <c r="J41" i="2" s="1"/>
  <c r="K41" i="2" s="1"/>
  <c r="I42" i="2" s="1"/>
  <c r="J42" i="2" s="1"/>
  <c r="K42" i="2" s="1"/>
  <c r="I43" i="2" s="1"/>
  <c r="J43" i="2" s="1"/>
  <c r="K43" i="2" s="1"/>
  <c r="I44" i="2" s="1"/>
  <c r="J44" i="2" s="1"/>
  <c r="K44" i="2" s="1"/>
  <c r="I45" i="2" s="1"/>
  <c r="J45" i="2" s="1"/>
  <c r="K45" i="2" s="1"/>
  <c r="I46" i="2" s="1"/>
  <c r="J46" i="2" s="1"/>
  <c r="K46" i="2" s="1"/>
  <c r="I47" i="2" s="1"/>
  <c r="J47" i="2" s="1"/>
  <c r="K47" i="2" s="1"/>
  <c r="I48" i="2" s="1"/>
  <c r="J48" i="2" s="1"/>
  <c r="K48" i="2" s="1"/>
  <c r="I49" i="2" s="1"/>
  <c r="J49" i="2" s="1"/>
  <c r="K49" i="2" s="1"/>
  <c r="I50" i="2" s="1"/>
  <c r="J50" i="2" s="1"/>
  <c r="K50" i="2" s="1"/>
  <c r="I51" i="2" s="1"/>
  <c r="J51" i="2" s="1"/>
  <c r="K51" i="2" s="1"/>
  <c r="I52" i="2" s="1"/>
  <c r="J52" i="2" s="1"/>
  <c r="K52" i="2" s="1"/>
  <c r="I53" i="2" s="1"/>
  <c r="J53" i="2" s="1"/>
  <c r="K53" i="2" s="1"/>
  <c r="I54" i="2" s="1"/>
  <c r="J54" i="2" s="1"/>
  <c r="K54" i="2" s="1"/>
  <c r="I55" i="2" s="1"/>
  <c r="J55" i="2" s="1"/>
  <c r="K55" i="2" s="1"/>
  <c r="I56" i="2" s="1"/>
  <c r="J56" i="2" s="1"/>
  <c r="K56" i="2" s="1"/>
  <c r="I57" i="2" s="1"/>
  <c r="J57" i="2" s="1"/>
  <c r="K57" i="2" s="1"/>
  <c r="I58" i="2" s="1"/>
  <c r="J58" i="2" s="1"/>
  <c r="K58" i="2" s="1"/>
  <c r="I59" i="2" s="1"/>
  <c r="J59" i="2" s="1"/>
  <c r="K59" i="2" s="1"/>
  <c r="I60" i="2" s="1"/>
  <c r="J60" i="2" s="1"/>
  <c r="K60" i="2" s="1"/>
  <c r="I61" i="2" s="1"/>
  <c r="J61" i="2" s="1"/>
  <c r="K61" i="2" s="1"/>
  <c r="I62" i="2" s="1"/>
  <c r="J62" i="2" s="1"/>
  <c r="K62" i="2" s="1"/>
  <c r="I63" i="2" s="1"/>
  <c r="J63" i="2" s="1"/>
  <c r="K63" i="2" s="1"/>
  <c r="I64" i="2" s="1"/>
  <c r="J64" i="2" s="1"/>
  <c r="K64" i="2" s="1"/>
  <c r="I65" i="2" s="1"/>
  <c r="J65" i="2" s="1"/>
  <c r="K65" i="2" s="1"/>
  <c r="I66" i="2" s="1"/>
  <c r="J66" i="2" s="1"/>
  <c r="K66" i="2" s="1"/>
  <c r="I67" i="2" s="1"/>
  <c r="J67" i="2" s="1"/>
  <c r="K67" i="2" s="1"/>
  <c r="I68" i="2" s="1"/>
  <c r="J68" i="2" s="1"/>
  <c r="K68" i="2" s="1"/>
  <c r="I69" i="2" s="1"/>
  <c r="J69" i="2" s="1"/>
  <c r="K69" i="2" s="1"/>
  <c r="I70" i="2" s="1"/>
  <c r="J70" i="2" s="1"/>
  <c r="K70" i="2" s="1"/>
  <c r="I71" i="2" s="1"/>
  <c r="J71" i="2" s="1"/>
  <c r="K71" i="2" s="1"/>
  <c r="I72" i="2" s="1"/>
  <c r="J72" i="2" s="1"/>
  <c r="K72" i="2" s="1"/>
  <c r="I73" i="2" s="1"/>
  <c r="J73" i="2" s="1"/>
  <c r="K73" i="2" s="1"/>
  <c r="I74" i="2" s="1"/>
  <c r="J74" i="2" s="1"/>
  <c r="K74" i="2" s="1"/>
  <c r="I75" i="2" s="1"/>
  <c r="J75" i="2" s="1"/>
  <c r="K75" i="2" s="1"/>
  <c r="I76" i="2" s="1"/>
  <c r="J76" i="2" s="1"/>
  <c r="K76" i="2" s="1"/>
  <c r="I77" i="2" s="1"/>
  <c r="J77" i="2" s="1"/>
  <c r="K77" i="2" s="1"/>
  <c r="I78" i="2" s="1"/>
  <c r="J78" i="2" s="1"/>
  <c r="K78" i="2" s="1"/>
  <c r="I79" i="2" s="1"/>
  <c r="J79" i="2" s="1"/>
  <c r="K79" i="2" s="1"/>
  <c r="I80" i="2" s="1"/>
  <c r="J80" i="2" s="1"/>
  <c r="K80" i="2" s="1"/>
  <c r="I81" i="2" s="1"/>
  <c r="J81" i="2" s="1"/>
  <c r="K81" i="2" s="1"/>
  <c r="I82" i="2" s="1"/>
  <c r="J82" i="2" s="1"/>
  <c r="K82" i="2" s="1"/>
  <c r="I83" i="2" s="1"/>
  <c r="J83" i="2" s="1"/>
  <c r="K83" i="2" s="1"/>
  <c r="I84" i="2" s="1"/>
  <c r="J84" i="2" s="1"/>
  <c r="K84" i="2" s="1"/>
  <c r="I85" i="2" s="1"/>
  <c r="J85" i="2" s="1"/>
  <c r="K85" i="2" s="1"/>
  <c r="I86" i="2" s="1"/>
  <c r="J86" i="2" s="1"/>
  <c r="K86" i="2" s="1"/>
  <c r="I87" i="2" s="1"/>
  <c r="J87" i="2" s="1"/>
  <c r="K87" i="2" s="1"/>
  <c r="I88" i="2" s="1"/>
  <c r="J88" i="2" s="1"/>
  <c r="K88" i="2" s="1"/>
  <c r="I89" i="2" s="1"/>
  <c r="J89" i="2" s="1"/>
  <c r="K89" i="2" s="1"/>
  <c r="I90" i="2" s="1"/>
  <c r="J90" i="2" s="1"/>
  <c r="K90" i="2" s="1"/>
  <c r="I91" i="2" s="1"/>
  <c r="J91" i="2" s="1"/>
  <c r="K91" i="2" s="1"/>
  <c r="I92" i="2" s="1"/>
  <c r="J92" i="2" s="1"/>
  <c r="K92" i="2" s="1"/>
  <c r="I93" i="2" s="1"/>
  <c r="J93" i="2" s="1"/>
  <c r="K93" i="2" s="1"/>
  <c r="I94" i="2" s="1"/>
  <c r="J94" i="2" s="1"/>
  <c r="K94" i="2" s="1"/>
  <c r="I95" i="2" s="1"/>
  <c r="J95" i="2" s="1"/>
  <c r="K95" i="2" s="1"/>
  <c r="I96" i="2" s="1"/>
  <c r="J96" i="2" s="1"/>
  <c r="K96" i="2" s="1"/>
  <c r="I97" i="2" s="1"/>
  <c r="J97" i="2" s="1"/>
  <c r="K97" i="2" s="1"/>
  <c r="I98" i="2" s="1"/>
  <c r="J98" i="2" s="1"/>
  <c r="K98" i="2" s="1"/>
  <c r="I99" i="2" s="1"/>
  <c r="J99" i="2" s="1"/>
  <c r="K99" i="2" s="1"/>
  <c r="I100" i="2" s="1"/>
  <c r="J100" i="2" s="1"/>
  <c r="K100" i="2" s="1"/>
  <c r="I101" i="2" s="1"/>
  <c r="J101" i="2" s="1"/>
  <c r="K101" i="2" s="1"/>
  <c r="I102" i="2" s="1"/>
  <c r="J102" i="2" s="1"/>
  <c r="K102" i="2" s="1"/>
  <c r="I103" i="2" s="1"/>
  <c r="J103" i="2" s="1"/>
  <c r="K103" i="2" s="1"/>
  <c r="I104" i="2" s="1"/>
  <c r="J104" i="2" s="1"/>
  <c r="K104" i="2" s="1"/>
  <c r="I105" i="2" s="1"/>
  <c r="J105" i="2" s="1"/>
  <c r="K105" i="2" s="1"/>
  <c r="I106" i="2" s="1"/>
  <c r="J106" i="2" s="1"/>
  <c r="K106" i="2" s="1"/>
  <c r="I107" i="2" s="1"/>
  <c r="J107" i="2" s="1"/>
  <c r="K107" i="2" s="1"/>
  <c r="I108" i="2" s="1"/>
  <c r="J108" i="2" s="1"/>
  <c r="K108" i="2" s="1"/>
  <c r="I109" i="2" s="1"/>
  <c r="J109" i="2" s="1"/>
  <c r="K109" i="2" s="1"/>
  <c r="I110" i="2" s="1"/>
  <c r="J110" i="2" s="1"/>
  <c r="K110" i="2" s="1"/>
  <c r="I111" i="2" s="1"/>
  <c r="J111" i="2" s="1"/>
  <c r="K111" i="2" s="1"/>
  <c r="I112" i="2" s="1"/>
  <c r="J112" i="2" s="1"/>
  <c r="K112" i="2" s="1"/>
  <c r="I113" i="2" s="1"/>
  <c r="J113" i="2" s="1"/>
  <c r="K113" i="2" s="1"/>
  <c r="I114" i="2" s="1"/>
  <c r="J114" i="2" s="1"/>
  <c r="K114" i="2" s="1"/>
  <c r="I115" i="2" s="1"/>
  <c r="J115" i="2" s="1"/>
  <c r="K115" i="2" s="1"/>
  <c r="I116" i="2" s="1"/>
  <c r="J116" i="2" s="1"/>
  <c r="K116" i="2" s="1"/>
  <c r="I117" i="2" s="1"/>
  <c r="J117" i="2" s="1"/>
  <c r="K117" i="2" s="1"/>
  <c r="I118" i="2" s="1"/>
  <c r="J118" i="2" s="1"/>
  <c r="K118" i="2" s="1"/>
  <c r="I119" i="2" s="1"/>
  <c r="J119" i="2" s="1"/>
  <c r="K119" i="2" s="1"/>
  <c r="I120" i="2" s="1"/>
  <c r="J120" i="2" s="1"/>
  <c r="K120" i="2" s="1"/>
  <c r="I121" i="2" s="1"/>
  <c r="J121" i="2" s="1"/>
  <c r="K121" i="2" s="1"/>
  <c r="I122" i="2" s="1"/>
  <c r="J122" i="2" s="1"/>
  <c r="K122" i="2" s="1"/>
  <c r="I123" i="2" s="1"/>
  <c r="J123" i="2" s="1"/>
  <c r="K123" i="2" s="1"/>
  <c r="I124" i="2" s="1"/>
  <c r="J124" i="2" s="1"/>
  <c r="K124" i="2" s="1"/>
  <c r="I125" i="2" s="1"/>
  <c r="J125" i="2" s="1"/>
  <c r="K125" i="2" s="1"/>
  <c r="I126" i="2" s="1"/>
  <c r="J126" i="2" s="1"/>
  <c r="K126" i="2" s="1"/>
  <c r="I127" i="2" s="1"/>
  <c r="J127" i="2" s="1"/>
  <c r="K127" i="2" s="1"/>
  <c r="I128" i="2" s="1"/>
  <c r="J128" i="2" s="1"/>
  <c r="K128" i="2" s="1"/>
  <c r="I129" i="2" s="1"/>
  <c r="J129" i="2" s="1"/>
  <c r="K129" i="2" s="1"/>
  <c r="I130" i="2" s="1"/>
  <c r="J130" i="2" s="1"/>
  <c r="K130" i="2" s="1"/>
  <c r="I131" i="2" s="1"/>
  <c r="J131" i="2" s="1"/>
  <c r="K131" i="2" s="1"/>
  <c r="I132" i="2" s="1"/>
  <c r="J132" i="2" s="1"/>
  <c r="K132" i="2" s="1"/>
  <c r="I133" i="2" s="1"/>
  <c r="J133" i="2" s="1"/>
  <c r="K133" i="2" s="1"/>
  <c r="I134" i="2" s="1"/>
  <c r="J134" i="2" s="1"/>
  <c r="K134" i="2" s="1"/>
  <c r="I135" i="2" s="1"/>
  <c r="J135" i="2" s="1"/>
  <c r="K135" i="2" s="1"/>
  <c r="I136" i="2" s="1"/>
  <c r="J136" i="2" s="1"/>
  <c r="K136" i="2" s="1"/>
  <c r="I137" i="2" s="1"/>
  <c r="J137" i="2" s="1"/>
  <c r="K137" i="2" s="1"/>
  <c r="I138" i="2" s="1"/>
  <c r="J138" i="2" s="1"/>
  <c r="K138" i="2" s="1"/>
  <c r="I139" i="2" s="1"/>
  <c r="J139" i="2" s="1"/>
  <c r="K139" i="2" s="1"/>
  <c r="I140" i="2" s="1"/>
  <c r="J140" i="2" s="1"/>
  <c r="K140" i="2" s="1"/>
  <c r="I141" i="2" s="1"/>
  <c r="J141" i="2" s="1"/>
  <c r="K141" i="2" s="1"/>
  <c r="I142" i="2" s="1"/>
  <c r="J142" i="2" s="1"/>
  <c r="K142" i="2" s="1"/>
  <c r="I143" i="2" s="1"/>
  <c r="J143" i="2" s="1"/>
  <c r="K143" i="2" s="1"/>
  <c r="I144" i="2" s="1"/>
  <c r="J144" i="2" s="1"/>
  <c r="K144" i="2" s="1"/>
  <c r="I145" i="2" s="1"/>
  <c r="J145" i="2" s="1"/>
  <c r="K145" i="2" s="1"/>
  <c r="I146" i="2" s="1"/>
  <c r="J146" i="2" s="1"/>
  <c r="K146" i="2" s="1"/>
  <c r="I147" i="2" s="1"/>
  <c r="J147" i="2" s="1"/>
  <c r="K147" i="2" s="1"/>
  <c r="I148" i="2" s="1"/>
  <c r="J148" i="2" s="1"/>
  <c r="K148" i="2" s="1"/>
  <c r="I149" i="2" s="1"/>
  <c r="J149" i="2" s="1"/>
  <c r="K149" i="2" s="1"/>
  <c r="I150" i="2" s="1"/>
  <c r="J150" i="2" s="1"/>
  <c r="K150" i="2" s="1"/>
  <c r="I151" i="2" s="1"/>
  <c r="J151" i="2" s="1"/>
  <c r="K151" i="2" s="1"/>
  <c r="I152" i="2" s="1"/>
  <c r="J152" i="2" s="1"/>
  <c r="K152" i="2" s="1"/>
  <c r="I153" i="2" s="1"/>
  <c r="J153" i="2" s="1"/>
  <c r="K153" i="2" s="1"/>
  <c r="I154" i="2" s="1"/>
  <c r="J154" i="2" s="1"/>
  <c r="K154" i="2" s="1"/>
  <c r="I155" i="2" s="1"/>
  <c r="J155" i="2" s="1"/>
  <c r="K155" i="2" s="1"/>
  <c r="I156" i="2" s="1"/>
  <c r="J156" i="2" s="1"/>
  <c r="K156" i="2" s="1"/>
  <c r="I157" i="2" s="1"/>
  <c r="J157" i="2" s="1"/>
  <c r="K157" i="2" s="1"/>
  <c r="I158" i="2" s="1"/>
  <c r="J158" i="2" s="1"/>
  <c r="K158" i="2" s="1"/>
  <c r="I159" i="2" s="1"/>
  <c r="J159" i="2" s="1"/>
  <c r="K159" i="2" s="1"/>
  <c r="I160" i="2" s="1"/>
  <c r="J160" i="2" s="1"/>
  <c r="K160" i="2" s="1"/>
  <c r="I161" i="2" s="1"/>
  <c r="J161" i="2" s="1"/>
  <c r="K161" i="2" s="1"/>
  <c r="I162" i="2" s="1"/>
  <c r="J162" i="2" s="1"/>
  <c r="K162" i="2" s="1"/>
  <c r="I163" i="2" s="1"/>
  <c r="J163" i="2" s="1"/>
  <c r="K163" i="2" s="1"/>
  <c r="I164" i="2" s="1"/>
  <c r="J164" i="2" s="1"/>
  <c r="K164" i="2" s="1"/>
  <c r="I165" i="2" s="1"/>
  <c r="J165" i="2" s="1"/>
  <c r="K165" i="2" s="1"/>
  <c r="I166" i="2" s="1"/>
  <c r="J166" i="2" s="1"/>
  <c r="K166" i="2" s="1"/>
  <c r="I167" i="2" s="1"/>
  <c r="J167" i="2" s="1"/>
  <c r="K167" i="2" s="1"/>
  <c r="I168" i="2" s="1"/>
  <c r="J168" i="2" s="1"/>
  <c r="K168" i="2" s="1"/>
  <c r="I169" i="2" s="1"/>
  <c r="J169" i="2" s="1"/>
  <c r="K169" i="2" s="1"/>
  <c r="I170" i="2" s="1"/>
  <c r="J170" i="2" s="1"/>
  <c r="K170" i="2" s="1"/>
  <c r="I171" i="2" s="1"/>
  <c r="J171" i="2" s="1"/>
  <c r="K171" i="2" s="1"/>
  <c r="I172" i="2" s="1"/>
  <c r="J172" i="2" s="1"/>
  <c r="K172" i="2" s="1"/>
  <c r="I173" i="2" s="1"/>
  <c r="J173" i="2" s="1"/>
  <c r="K173" i="2" s="1"/>
  <c r="I174" i="2" s="1"/>
  <c r="J174" i="2" s="1"/>
  <c r="K174" i="2" s="1"/>
  <c r="I175" i="2" s="1"/>
  <c r="J175" i="2" s="1"/>
  <c r="K175" i="2" s="1"/>
  <c r="I176" i="2" s="1"/>
  <c r="J176" i="2" s="1"/>
  <c r="K176" i="2" s="1"/>
  <c r="I177" i="2" s="1"/>
  <c r="J177" i="2" s="1"/>
  <c r="K177" i="2" s="1"/>
  <c r="I178" i="2" s="1"/>
  <c r="J178" i="2" s="1"/>
  <c r="K178" i="2" s="1"/>
  <c r="I179" i="2" s="1"/>
  <c r="J179" i="2" s="1"/>
  <c r="K179" i="2" s="1"/>
  <c r="I180" i="2" s="1"/>
  <c r="J180" i="2" s="1"/>
  <c r="K180" i="2" s="1"/>
  <c r="I181" i="2" s="1"/>
  <c r="J181" i="2" s="1"/>
  <c r="K181" i="2" s="1"/>
  <c r="I182" i="2" s="1"/>
  <c r="J182" i="2" s="1"/>
  <c r="K182" i="2" s="1"/>
  <c r="I183" i="2" s="1"/>
  <c r="J183" i="2" s="1"/>
  <c r="K183" i="2" s="1"/>
  <c r="I184" i="2" s="1"/>
  <c r="J184" i="2" s="1"/>
  <c r="K184" i="2" s="1"/>
  <c r="I185" i="2" s="1"/>
  <c r="J185" i="2" s="1"/>
  <c r="K185" i="2" s="1"/>
  <c r="I186" i="2" s="1"/>
  <c r="J186" i="2" s="1"/>
  <c r="K186" i="2" s="1"/>
  <c r="I187" i="2" s="1"/>
  <c r="J187" i="2" s="1"/>
  <c r="K187" i="2" s="1"/>
  <c r="I188" i="2" s="1"/>
  <c r="J188" i="2" s="1"/>
  <c r="K188" i="2" s="1"/>
  <c r="I189" i="2" s="1"/>
  <c r="J189" i="2" s="1"/>
  <c r="K189" i="2" s="1"/>
  <c r="I190" i="2" s="1"/>
  <c r="J190" i="2" s="1"/>
  <c r="K190" i="2" s="1"/>
  <c r="I191" i="2" s="1"/>
  <c r="J191" i="2" s="1"/>
  <c r="K191" i="2" s="1"/>
  <c r="I192" i="2" s="1"/>
  <c r="J192" i="2" s="1"/>
  <c r="K192" i="2" s="1"/>
  <c r="I193" i="2" s="1"/>
  <c r="J193" i="2" s="1"/>
  <c r="K193" i="2" s="1"/>
  <c r="I194" i="2" s="1"/>
  <c r="J194" i="2" s="1"/>
  <c r="K194" i="2" s="1"/>
  <c r="I195" i="2" s="1"/>
  <c r="J195" i="2" s="1"/>
  <c r="K195" i="2" s="1"/>
  <c r="I196" i="2" s="1"/>
  <c r="J196" i="2" s="1"/>
  <c r="K196" i="2" s="1"/>
  <c r="I197" i="2" s="1"/>
  <c r="J197" i="2" s="1"/>
  <c r="K197" i="2" s="1"/>
  <c r="I198" i="2" s="1"/>
  <c r="J198" i="2" s="1"/>
  <c r="K198" i="2" s="1"/>
  <c r="I199" i="2" s="1"/>
  <c r="J199" i="2" s="1"/>
  <c r="K199" i="2" s="1"/>
  <c r="I200" i="2" s="1"/>
  <c r="J200" i="2" s="1"/>
  <c r="K200" i="2" s="1"/>
  <c r="I201" i="2" s="1"/>
  <c r="J201" i="2" s="1"/>
  <c r="K201" i="2" s="1"/>
  <c r="I202" i="2" s="1"/>
  <c r="J202" i="2" s="1"/>
  <c r="K202" i="2" s="1"/>
  <c r="I203" i="2" s="1"/>
  <c r="J203" i="2" s="1"/>
  <c r="K203" i="2" s="1"/>
  <c r="I204" i="2" s="1"/>
  <c r="J204" i="2" s="1"/>
  <c r="K204" i="2" s="1"/>
  <c r="I205" i="2" s="1"/>
  <c r="J205" i="2" s="1"/>
  <c r="K205" i="2" s="1"/>
  <c r="I206" i="2" s="1"/>
  <c r="J206" i="2" s="1"/>
  <c r="K206" i="2" s="1"/>
  <c r="I207" i="2" s="1"/>
  <c r="J207" i="2" s="1"/>
  <c r="K207" i="2" s="1"/>
  <c r="I208" i="2" s="1"/>
  <c r="J208" i="2" s="1"/>
  <c r="K208" i="2" s="1"/>
  <c r="I209" i="2" s="1"/>
  <c r="J209" i="2" s="1"/>
  <c r="K209" i="2" s="1"/>
  <c r="I210" i="2" s="1"/>
  <c r="J210" i="2" s="1"/>
  <c r="K210" i="2" s="1"/>
  <c r="I211" i="2" s="1"/>
  <c r="J211" i="2" s="1"/>
  <c r="K211" i="2" s="1"/>
  <c r="I212" i="2" s="1"/>
  <c r="J212" i="2" s="1"/>
  <c r="K212" i="2" s="1"/>
  <c r="I213" i="2" s="1"/>
  <c r="J213" i="2" s="1"/>
  <c r="K213" i="2" s="1"/>
  <c r="I214" i="2" s="1"/>
  <c r="J214" i="2" s="1"/>
  <c r="K214" i="2" s="1"/>
  <c r="I215" i="2" s="1"/>
  <c r="J215" i="2" s="1"/>
  <c r="K215" i="2" s="1"/>
  <c r="I216" i="2" s="1"/>
  <c r="J216" i="2" s="1"/>
  <c r="K216" i="2" s="1"/>
  <c r="I217" i="2" s="1"/>
  <c r="J217" i="2" s="1"/>
  <c r="K217" i="2" s="1"/>
  <c r="I218" i="2" s="1"/>
  <c r="J218" i="2" s="1"/>
  <c r="K218" i="2" s="1"/>
  <c r="I219" i="2" s="1"/>
  <c r="J219" i="2" s="1"/>
  <c r="K219" i="2" s="1"/>
  <c r="I220" i="2" s="1"/>
  <c r="J220" i="2" s="1"/>
  <c r="K220" i="2" s="1"/>
  <c r="I221" i="2" s="1"/>
  <c r="J221" i="2" s="1"/>
  <c r="K221" i="2" s="1"/>
  <c r="I222" i="2" s="1"/>
  <c r="J222" i="2" s="1"/>
  <c r="K222" i="2" s="1"/>
  <c r="I223" i="2" s="1"/>
  <c r="J223" i="2" s="1"/>
  <c r="K223" i="2" s="1"/>
  <c r="I224" i="2" s="1"/>
  <c r="J224" i="2" s="1"/>
  <c r="K224" i="2" s="1"/>
  <c r="I225" i="2" s="1"/>
  <c r="J225" i="2" s="1"/>
  <c r="K225" i="2" s="1"/>
  <c r="I226" i="2" s="1"/>
  <c r="J226" i="2" s="1"/>
  <c r="K226" i="2" s="1"/>
  <c r="I227" i="2" s="1"/>
  <c r="J227" i="2" s="1"/>
  <c r="K227" i="2" s="1"/>
  <c r="I228" i="2" s="1"/>
  <c r="J228" i="2" s="1"/>
  <c r="K228" i="2" s="1"/>
  <c r="I229" i="2" s="1"/>
  <c r="J229" i="2" s="1"/>
  <c r="K229" i="2" s="1"/>
  <c r="I230" i="2" s="1"/>
  <c r="J230" i="2" s="1"/>
  <c r="K230" i="2" s="1"/>
  <c r="I231" i="2" s="1"/>
  <c r="J231" i="2" s="1"/>
  <c r="K231" i="2" s="1"/>
  <c r="I232" i="2" s="1"/>
  <c r="J232" i="2" s="1"/>
  <c r="K232" i="2" s="1"/>
  <c r="I233" i="2" s="1"/>
  <c r="J233" i="2" s="1"/>
  <c r="K233" i="2" s="1"/>
  <c r="I234" i="2" s="1"/>
  <c r="J234" i="2" s="1"/>
  <c r="K234" i="2" s="1"/>
  <c r="I235" i="2" s="1"/>
  <c r="J235" i="2" s="1"/>
  <c r="K235" i="2" s="1"/>
  <c r="I236" i="2" s="1"/>
  <c r="J236" i="2" s="1"/>
  <c r="K236" i="2" s="1"/>
  <c r="I237" i="2" s="1"/>
  <c r="J237" i="2" s="1"/>
  <c r="K237" i="2" s="1"/>
  <c r="I238" i="2" s="1"/>
  <c r="J238" i="2" s="1"/>
  <c r="K238" i="2" s="1"/>
  <c r="I239" i="2" s="1"/>
  <c r="J239" i="2" s="1"/>
  <c r="K239" i="2" s="1"/>
  <c r="I240" i="2" s="1"/>
  <c r="J240" i="2" s="1"/>
  <c r="K240" i="2" s="1"/>
  <c r="I241" i="2" s="1"/>
  <c r="J241" i="2" s="1"/>
  <c r="K241" i="2" s="1"/>
  <c r="I242" i="2" s="1"/>
  <c r="J242" i="2" s="1"/>
  <c r="K242" i="2" s="1"/>
  <c r="I243" i="2" s="1"/>
  <c r="J243" i="2" s="1"/>
  <c r="K243" i="2" s="1"/>
  <c r="I244" i="2" s="1"/>
  <c r="J244" i="2" s="1"/>
  <c r="K244" i="2" s="1"/>
  <c r="I245" i="2" s="1"/>
  <c r="J245" i="2" s="1"/>
  <c r="K245" i="2" s="1"/>
  <c r="I246" i="2" s="1"/>
  <c r="J246" i="2" s="1"/>
  <c r="K246" i="2" s="1"/>
  <c r="I247" i="2" s="1"/>
  <c r="J247" i="2" s="1"/>
  <c r="K247" i="2" s="1"/>
  <c r="I248" i="2" s="1"/>
  <c r="J248" i="2" s="1"/>
  <c r="K248" i="2" s="1"/>
  <c r="I249" i="2" s="1"/>
  <c r="J249" i="2" s="1"/>
  <c r="K249" i="2" s="1"/>
  <c r="I250" i="2" s="1"/>
  <c r="J250" i="2" s="1"/>
  <c r="K250" i="2" s="1"/>
  <c r="I251" i="2" s="1"/>
  <c r="J251" i="2" s="1"/>
  <c r="K251" i="2" s="1"/>
  <c r="I252" i="2" s="1"/>
  <c r="J252" i="2" s="1"/>
  <c r="K252" i="2" s="1"/>
  <c r="I253" i="2" s="1"/>
  <c r="J253" i="2" s="1"/>
  <c r="K253" i="2" s="1"/>
  <c r="I254" i="2" s="1"/>
  <c r="J254" i="2" s="1"/>
  <c r="K254" i="2" s="1"/>
  <c r="I255" i="2" s="1"/>
  <c r="J255" i="2" s="1"/>
  <c r="K255" i="2" s="1"/>
  <c r="I256" i="2" s="1"/>
  <c r="J256" i="2" s="1"/>
  <c r="K256" i="2" s="1"/>
  <c r="I257" i="2" s="1"/>
  <c r="J257" i="2" s="1"/>
  <c r="K257" i="2" s="1"/>
  <c r="I258" i="2" s="1"/>
  <c r="J258" i="2" s="1"/>
  <c r="K258" i="2" s="1"/>
  <c r="I259" i="2" s="1"/>
  <c r="J259" i="2" s="1"/>
  <c r="K259" i="2" s="1"/>
  <c r="I260" i="2" s="1"/>
  <c r="J260" i="2" s="1"/>
  <c r="K260" i="2" s="1"/>
  <c r="I261" i="2" s="1"/>
  <c r="J261" i="2" s="1"/>
  <c r="K261" i="2" s="1"/>
  <c r="I262" i="2" s="1"/>
  <c r="J262" i="2" s="1"/>
  <c r="K262" i="2" s="1"/>
  <c r="I263" i="2" s="1"/>
  <c r="J263" i="2" s="1"/>
  <c r="K263" i="2" s="1"/>
  <c r="I264" i="2" s="1"/>
  <c r="J264" i="2" s="1"/>
  <c r="K264" i="2" s="1"/>
  <c r="I265" i="2" s="1"/>
  <c r="J265" i="2" s="1"/>
  <c r="K265" i="2" s="1"/>
  <c r="I266" i="2" s="1"/>
  <c r="J266" i="2" s="1"/>
  <c r="K266" i="2" s="1"/>
  <c r="I267" i="2" s="1"/>
  <c r="J267" i="2" s="1"/>
  <c r="K267" i="2" s="1"/>
  <c r="I268" i="2" s="1"/>
  <c r="J268" i="2" s="1"/>
  <c r="K268" i="2" s="1"/>
  <c r="I269" i="2" s="1"/>
  <c r="J269" i="2" s="1"/>
  <c r="K269" i="2" s="1"/>
  <c r="I270" i="2" s="1"/>
  <c r="J270" i="2" s="1"/>
  <c r="K270" i="2" s="1"/>
  <c r="I271" i="2" s="1"/>
  <c r="J271" i="2" s="1"/>
  <c r="K271" i="2" s="1"/>
  <c r="I272" i="2" s="1"/>
  <c r="J272" i="2" s="1"/>
  <c r="K272" i="2" s="1"/>
  <c r="I273" i="2" s="1"/>
  <c r="J273" i="2" s="1"/>
  <c r="K273" i="2" s="1"/>
  <c r="I274" i="2" s="1"/>
  <c r="J274" i="2" s="1"/>
  <c r="K274" i="2" s="1"/>
  <c r="I275" i="2" s="1"/>
  <c r="J275" i="2" s="1"/>
  <c r="K275" i="2" s="1"/>
  <c r="I276" i="2" s="1"/>
  <c r="J276" i="2" s="1"/>
  <c r="K276" i="2" s="1"/>
  <c r="I277" i="2" s="1"/>
  <c r="J277" i="2" s="1"/>
  <c r="K277" i="2" s="1"/>
  <c r="I278" i="2" s="1"/>
  <c r="J278" i="2" s="1"/>
  <c r="K278" i="2" s="1"/>
  <c r="I279" i="2" s="1"/>
  <c r="J279" i="2" s="1"/>
  <c r="K279" i="2" s="1"/>
  <c r="I280" i="2" s="1"/>
  <c r="J280" i="2" s="1"/>
  <c r="K280" i="2" s="1"/>
  <c r="I281" i="2" s="1"/>
  <c r="J281" i="2" s="1"/>
  <c r="K281" i="2" s="1"/>
  <c r="I282" i="2" s="1"/>
  <c r="J282" i="2" s="1"/>
  <c r="K282" i="2" s="1"/>
  <c r="I283" i="2" s="1"/>
  <c r="J283" i="2" s="1"/>
  <c r="K283" i="2" s="1"/>
  <c r="I284" i="2" s="1"/>
  <c r="J284" i="2" s="1"/>
  <c r="K284" i="2" s="1"/>
  <c r="I285" i="2" s="1"/>
  <c r="J285" i="2" s="1"/>
  <c r="K285" i="2" s="1"/>
  <c r="I286" i="2" s="1"/>
  <c r="J286" i="2" s="1"/>
  <c r="K286" i="2" s="1"/>
  <c r="I287" i="2" s="1"/>
  <c r="J287" i="2" s="1"/>
  <c r="K287" i="2" s="1"/>
  <c r="I288" i="2" s="1"/>
  <c r="J288" i="2" s="1"/>
  <c r="K288" i="2" s="1"/>
  <c r="I289" i="2" s="1"/>
  <c r="J289" i="2" s="1"/>
  <c r="K289" i="2" s="1"/>
  <c r="I290" i="2" s="1"/>
  <c r="J290" i="2" s="1"/>
  <c r="K290" i="2" s="1"/>
  <c r="I291" i="2" s="1"/>
  <c r="J291" i="2" s="1"/>
  <c r="K291" i="2" s="1"/>
  <c r="I292" i="2" s="1"/>
  <c r="J292" i="2" s="1"/>
  <c r="K292" i="2" s="1"/>
  <c r="I293" i="2" s="1"/>
  <c r="J293" i="2" s="1"/>
  <c r="K293" i="2" s="1"/>
  <c r="I294" i="2" s="1"/>
  <c r="J294" i="2" s="1"/>
  <c r="K294" i="2" s="1"/>
  <c r="I295" i="2" s="1"/>
  <c r="J295" i="2" s="1"/>
  <c r="K295" i="2" s="1"/>
  <c r="I296" i="2" s="1"/>
  <c r="J296" i="2" s="1"/>
  <c r="K296" i="2" s="1"/>
  <c r="I297" i="2" s="1"/>
  <c r="J297" i="2" s="1"/>
  <c r="K297" i="2" s="1"/>
  <c r="I298" i="2" s="1"/>
  <c r="J298" i="2" s="1"/>
  <c r="K298" i="2" s="1"/>
  <c r="I299" i="2" s="1"/>
  <c r="J299" i="2" s="1"/>
  <c r="K299" i="2" s="1"/>
  <c r="I300" i="2" s="1"/>
  <c r="J300" i="2" s="1"/>
  <c r="K300" i="2" s="1"/>
  <c r="I301" i="2" s="1"/>
  <c r="J301" i="2" s="1"/>
  <c r="K301" i="2" s="1"/>
  <c r="I302" i="2" s="1"/>
  <c r="J302" i="2" s="1"/>
  <c r="K302" i="2" s="1"/>
  <c r="I303" i="2" s="1"/>
  <c r="J303" i="2" s="1"/>
  <c r="K303" i="2" s="1"/>
  <c r="I304" i="2" s="1"/>
  <c r="J304" i="2" s="1"/>
  <c r="K304" i="2" s="1"/>
  <c r="I305" i="2" s="1"/>
  <c r="J305" i="2" s="1"/>
  <c r="K305" i="2" s="1"/>
  <c r="I306" i="2" s="1"/>
  <c r="J306" i="2" s="1"/>
  <c r="K306" i="2" s="1"/>
  <c r="I307" i="2" s="1"/>
  <c r="J307" i="2" s="1"/>
  <c r="K307" i="2" s="1"/>
  <c r="I308" i="2" s="1"/>
  <c r="J308" i="2" s="1"/>
  <c r="K308" i="2" s="1"/>
  <c r="I309" i="2" s="1"/>
  <c r="J309" i="2" s="1"/>
  <c r="K309" i="2" s="1"/>
  <c r="I310" i="2" s="1"/>
  <c r="J310" i="2" s="1"/>
  <c r="K310" i="2" s="1"/>
  <c r="I311" i="2" s="1"/>
  <c r="J311" i="2" s="1"/>
  <c r="K311" i="2" s="1"/>
  <c r="I312" i="2" s="1"/>
  <c r="J312" i="2" s="1"/>
  <c r="K312" i="2" s="1"/>
  <c r="I313" i="2" s="1"/>
  <c r="J313" i="2" s="1"/>
  <c r="K313" i="2" s="1"/>
  <c r="I314" i="2" s="1"/>
  <c r="J314" i="2" s="1"/>
  <c r="K314" i="2" s="1"/>
  <c r="I315" i="2" s="1"/>
  <c r="J315" i="2" s="1"/>
  <c r="K315" i="2" s="1"/>
  <c r="I316" i="2" s="1"/>
  <c r="J316" i="2" s="1"/>
  <c r="K316" i="2" s="1"/>
  <c r="I317" i="2" s="1"/>
  <c r="J317" i="2" s="1"/>
  <c r="K317" i="2" s="1"/>
  <c r="I318" i="2" s="1"/>
  <c r="J318" i="2" s="1"/>
  <c r="K318" i="2" s="1"/>
  <c r="I319" i="2" s="1"/>
  <c r="J319" i="2" s="1"/>
  <c r="K319" i="2" s="1"/>
  <c r="I320" i="2" s="1"/>
  <c r="J320" i="2" s="1"/>
  <c r="K320" i="2" s="1"/>
  <c r="I321" i="2" s="1"/>
  <c r="J321" i="2" s="1"/>
  <c r="K321" i="2" s="1"/>
  <c r="I322" i="2" s="1"/>
  <c r="J322" i="2" s="1"/>
  <c r="K322" i="2" s="1"/>
  <c r="I323" i="2" s="1"/>
  <c r="J323" i="2" s="1"/>
  <c r="K323" i="2" s="1"/>
  <c r="I324" i="2" s="1"/>
  <c r="J324" i="2" s="1"/>
  <c r="K324" i="2" s="1"/>
  <c r="I325" i="2" s="1"/>
  <c r="J325" i="2" s="1"/>
  <c r="K325" i="2" s="1"/>
  <c r="I326" i="2" s="1"/>
  <c r="J326" i="2" s="1"/>
  <c r="K326" i="2" s="1"/>
  <c r="I327" i="2" s="1"/>
  <c r="J327" i="2" s="1"/>
  <c r="K327" i="2" s="1"/>
  <c r="I328" i="2" s="1"/>
  <c r="J328" i="2" s="1"/>
  <c r="K328" i="2" s="1"/>
  <c r="I329" i="2" s="1"/>
  <c r="J329" i="2" s="1"/>
  <c r="K329" i="2" s="1"/>
  <c r="I330" i="2" s="1"/>
  <c r="J330" i="2" s="1"/>
  <c r="K330" i="2" s="1"/>
  <c r="I331" i="2" s="1"/>
  <c r="J331" i="2" s="1"/>
  <c r="K331" i="2" s="1"/>
  <c r="I332" i="2" s="1"/>
  <c r="J332" i="2" s="1"/>
  <c r="K332" i="2" s="1"/>
  <c r="I333" i="2" s="1"/>
  <c r="J333" i="2" s="1"/>
  <c r="K333" i="2" s="1"/>
  <c r="I334" i="2" s="1"/>
  <c r="J334" i="2" s="1"/>
  <c r="K334" i="2" s="1"/>
  <c r="I335" i="2" s="1"/>
  <c r="J335" i="2" s="1"/>
  <c r="K335" i="2" s="1"/>
  <c r="I336" i="2" s="1"/>
  <c r="J336" i="2" s="1"/>
  <c r="K336" i="2" s="1"/>
  <c r="I337" i="2" s="1"/>
  <c r="J337" i="2" s="1"/>
  <c r="K337" i="2" s="1"/>
  <c r="I338" i="2" s="1"/>
  <c r="J338" i="2" s="1"/>
  <c r="K338" i="2" s="1"/>
  <c r="I339" i="2" s="1"/>
  <c r="J339" i="2" s="1"/>
  <c r="K339" i="2" s="1"/>
  <c r="I340" i="2" s="1"/>
  <c r="J340" i="2" s="1"/>
  <c r="K340" i="2" s="1"/>
  <c r="I341" i="2" s="1"/>
  <c r="J341" i="2" s="1"/>
  <c r="K341" i="2" s="1"/>
  <c r="I342" i="2" s="1"/>
  <c r="J342" i="2" s="1"/>
  <c r="K342" i="2" s="1"/>
  <c r="I343" i="2" s="1"/>
  <c r="J343" i="2" s="1"/>
  <c r="K343" i="2" s="1"/>
  <c r="I344" i="2" s="1"/>
  <c r="J344" i="2" s="1"/>
  <c r="K344" i="2" s="1"/>
  <c r="I345" i="2" s="1"/>
  <c r="J345" i="2" s="1"/>
  <c r="K345" i="2" s="1"/>
  <c r="I346" i="2" s="1"/>
  <c r="J346" i="2" s="1"/>
  <c r="K346" i="2" s="1"/>
  <c r="I347" i="2" s="1"/>
  <c r="J347" i="2" s="1"/>
  <c r="K347" i="2" s="1"/>
  <c r="I348" i="2" s="1"/>
  <c r="J348" i="2" s="1"/>
  <c r="K348" i="2" s="1"/>
  <c r="I349" i="2" s="1"/>
  <c r="J349" i="2" s="1"/>
  <c r="K349" i="2" s="1"/>
  <c r="I350" i="2" s="1"/>
  <c r="J350" i="2" s="1"/>
  <c r="K350" i="2" s="1"/>
  <c r="I351" i="2" s="1"/>
  <c r="J351" i="2" s="1"/>
  <c r="K351" i="2" s="1"/>
  <c r="I352" i="2" s="1"/>
  <c r="J352" i="2" s="1"/>
  <c r="K352" i="2" s="1"/>
  <c r="I353" i="2" s="1"/>
  <c r="J353" i="2" s="1"/>
  <c r="K353" i="2" s="1"/>
  <c r="I354" i="2" s="1"/>
  <c r="J354" i="2" s="1"/>
  <c r="K354" i="2" s="1"/>
  <c r="I355" i="2" s="1"/>
  <c r="J355" i="2" s="1"/>
  <c r="K355" i="2" s="1"/>
  <c r="I356" i="2" s="1"/>
  <c r="J356" i="2" s="1"/>
  <c r="K356" i="2" s="1"/>
  <c r="I357" i="2" s="1"/>
  <c r="J357" i="2" s="1"/>
  <c r="K357" i="2" s="1"/>
  <c r="I358" i="2" s="1"/>
  <c r="J358" i="2" s="1"/>
  <c r="K358" i="2" s="1"/>
  <c r="I359" i="2" s="1"/>
  <c r="J359" i="2" s="1"/>
  <c r="K359" i="2" s="1"/>
  <c r="I360" i="2" s="1"/>
  <c r="J360" i="2" s="1"/>
  <c r="K360" i="2" s="1"/>
  <c r="I361" i="2" s="1"/>
  <c r="J361" i="2" s="1"/>
  <c r="K361" i="2" s="1"/>
  <c r="I362" i="2" s="1"/>
  <c r="J362" i="2" s="1"/>
  <c r="K362" i="2" s="1"/>
  <c r="I363" i="2" s="1"/>
  <c r="J363" i="2" s="1"/>
  <c r="K363" i="2" s="1"/>
  <c r="I364" i="2" s="1"/>
  <c r="J364" i="2" s="1"/>
  <c r="K364" i="2" s="1"/>
  <c r="I365" i="2" s="1"/>
  <c r="J365" i="2" s="1"/>
  <c r="K365" i="2" s="1"/>
  <c r="I366" i="2" s="1"/>
  <c r="J366" i="2" s="1"/>
  <c r="K366" i="2" s="1"/>
  <c r="I367" i="2" s="1"/>
  <c r="J367" i="2" s="1"/>
  <c r="K367" i="2" s="1"/>
  <c r="I368" i="2" s="1"/>
  <c r="J368" i="2" s="1"/>
  <c r="K368" i="2" s="1"/>
  <c r="I369" i="2" s="1"/>
  <c r="J369" i="2" s="1"/>
  <c r="K369" i="2" s="1"/>
  <c r="I370" i="2" s="1"/>
  <c r="J370" i="2" s="1"/>
  <c r="K370" i="2" s="1"/>
  <c r="I371" i="2" s="1"/>
  <c r="J371" i="2" s="1"/>
  <c r="K371" i="2" s="1"/>
  <c r="I372" i="2" s="1"/>
  <c r="J372" i="2" s="1"/>
  <c r="K372" i="2" s="1"/>
  <c r="I373" i="2" s="1"/>
  <c r="J373" i="2" s="1"/>
  <c r="K373" i="2" s="1"/>
  <c r="I374" i="2" s="1"/>
  <c r="J374" i="2" s="1"/>
  <c r="K374" i="2" s="1"/>
  <c r="I375" i="2" s="1"/>
  <c r="J375" i="2" s="1"/>
  <c r="K375" i="2" s="1"/>
  <c r="I376" i="2" s="1"/>
  <c r="J376" i="2" s="1"/>
  <c r="K376" i="2" s="1"/>
  <c r="I377" i="2" s="1"/>
  <c r="J377" i="2" s="1"/>
  <c r="K377" i="2" s="1"/>
  <c r="I378" i="2" s="1"/>
  <c r="J378" i="2" s="1"/>
  <c r="K378" i="2" s="1"/>
  <c r="I379" i="2" s="1"/>
  <c r="J379" i="2" s="1"/>
  <c r="K379" i="2" s="1"/>
  <c r="I380" i="2" s="1"/>
  <c r="J380" i="2" s="1"/>
  <c r="K380" i="2" s="1"/>
  <c r="I381" i="2" s="1"/>
  <c r="J381" i="2" s="1"/>
  <c r="K381" i="2" s="1"/>
  <c r="I382" i="2" s="1"/>
  <c r="J382" i="2" s="1"/>
  <c r="K382" i="2" s="1"/>
  <c r="I383" i="2" s="1"/>
  <c r="J383" i="2" s="1"/>
  <c r="K383" i="2" s="1"/>
  <c r="I384" i="2" s="1"/>
  <c r="J384" i="2" s="1"/>
  <c r="K384" i="2" s="1"/>
  <c r="I385" i="2" s="1"/>
  <c r="J385" i="2" s="1"/>
  <c r="K385" i="2" s="1"/>
  <c r="I386" i="2" s="1"/>
  <c r="J386" i="2" s="1"/>
  <c r="K386" i="2" s="1"/>
  <c r="I387" i="2" s="1"/>
  <c r="J387" i="2" s="1"/>
  <c r="K387" i="2" s="1"/>
  <c r="I388" i="2" s="1"/>
  <c r="J388" i="2" s="1"/>
  <c r="K388" i="2" s="1"/>
  <c r="I389" i="2" s="1"/>
  <c r="J389" i="2" s="1"/>
  <c r="K389" i="2" s="1"/>
  <c r="I390" i="2" s="1"/>
  <c r="J390" i="2" s="1"/>
  <c r="K390" i="2" s="1"/>
  <c r="I391" i="2" s="1"/>
  <c r="J391" i="2" s="1"/>
  <c r="K391" i="2" s="1"/>
  <c r="I392" i="2" s="1"/>
  <c r="J392" i="2" s="1"/>
  <c r="K392" i="2" s="1"/>
  <c r="I393" i="2" s="1"/>
  <c r="J393" i="2" s="1"/>
  <c r="K393" i="2" s="1"/>
  <c r="I394" i="2" s="1"/>
  <c r="J394" i="2" s="1"/>
  <c r="K394" i="2" s="1"/>
  <c r="I395" i="2" s="1"/>
  <c r="J395" i="2" s="1"/>
  <c r="K395" i="2" s="1"/>
  <c r="I396" i="2" s="1"/>
  <c r="J396" i="2" s="1"/>
  <c r="K396" i="2" s="1"/>
  <c r="I397" i="2" s="1"/>
  <c r="J397" i="2" s="1"/>
  <c r="K397" i="2" s="1"/>
  <c r="I398" i="2" s="1"/>
  <c r="J398" i="2" s="1"/>
  <c r="K398" i="2" s="1"/>
  <c r="I399" i="2" s="1"/>
  <c r="J399" i="2" s="1"/>
  <c r="K399" i="2" s="1"/>
  <c r="I400" i="2" s="1"/>
  <c r="J400" i="2" s="1"/>
  <c r="K400" i="2" s="1"/>
  <c r="I401" i="2" s="1"/>
  <c r="J401" i="2" s="1"/>
  <c r="K401" i="2" s="1"/>
  <c r="I402" i="2" s="1"/>
  <c r="J402" i="2" s="1"/>
  <c r="K402" i="2" s="1"/>
  <c r="I403" i="2" s="1"/>
  <c r="J403" i="2" s="1"/>
  <c r="K403" i="2" s="1"/>
  <c r="I404" i="2" s="1"/>
  <c r="J404" i="2" s="1"/>
  <c r="K404" i="2" s="1"/>
  <c r="I405" i="2" s="1"/>
  <c r="J405" i="2" s="1"/>
  <c r="K405" i="2" s="1"/>
  <c r="I406" i="2" s="1"/>
  <c r="J406" i="2" s="1"/>
  <c r="K406" i="2" s="1"/>
  <c r="I407" i="2" s="1"/>
  <c r="J407" i="2" s="1"/>
  <c r="K407" i="2" s="1"/>
  <c r="I408" i="2" s="1"/>
  <c r="J408" i="2" s="1"/>
  <c r="K408" i="2" s="1"/>
  <c r="I409" i="2" s="1"/>
  <c r="J409" i="2" s="1"/>
  <c r="K409" i="2" s="1"/>
  <c r="I410" i="2" s="1"/>
  <c r="J410" i="2" s="1"/>
  <c r="K410" i="2" s="1"/>
  <c r="I411" i="2" s="1"/>
  <c r="J411" i="2" s="1"/>
  <c r="K411" i="2" s="1"/>
  <c r="I412" i="2" s="1"/>
  <c r="J412" i="2" s="1"/>
  <c r="K412" i="2" s="1"/>
  <c r="I413" i="2" s="1"/>
  <c r="J413" i="2" s="1"/>
  <c r="K413" i="2" s="1"/>
  <c r="I414" i="2" s="1"/>
  <c r="J414" i="2" s="1"/>
  <c r="K414" i="2" s="1"/>
  <c r="I415" i="2" s="1"/>
  <c r="J415" i="2" s="1"/>
  <c r="K415" i="2" s="1"/>
  <c r="I416" i="2" s="1"/>
  <c r="J416" i="2" s="1"/>
  <c r="K416" i="2" s="1"/>
  <c r="I417" i="2" s="1"/>
  <c r="J417" i="2" s="1"/>
  <c r="K417" i="2" s="1"/>
  <c r="I418" i="2" s="1"/>
  <c r="J418" i="2" s="1"/>
  <c r="K418" i="2" s="1"/>
  <c r="I419" i="2" s="1"/>
  <c r="J419" i="2" s="1"/>
  <c r="K419" i="2" s="1"/>
  <c r="I420" i="2" s="1"/>
  <c r="J420" i="2" s="1"/>
  <c r="K420" i="2" s="1"/>
  <c r="I421" i="2" s="1"/>
  <c r="J421" i="2" s="1"/>
  <c r="K421" i="2" s="1"/>
  <c r="I422" i="2" s="1"/>
  <c r="J422" i="2" s="1"/>
  <c r="K422" i="2" s="1"/>
  <c r="I423" i="2" s="1"/>
  <c r="J423" i="2" s="1"/>
  <c r="K423" i="2" s="1"/>
  <c r="I424" i="2" s="1"/>
  <c r="J424" i="2" s="1"/>
  <c r="K424" i="2" s="1"/>
  <c r="I425" i="2" s="1"/>
  <c r="J425" i="2" s="1"/>
  <c r="K425" i="2" s="1"/>
  <c r="I426" i="2" s="1"/>
  <c r="J426" i="2" s="1"/>
  <c r="K426" i="2" s="1"/>
  <c r="I427" i="2" s="1"/>
  <c r="J427" i="2" s="1"/>
  <c r="K427" i="2" s="1"/>
  <c r="I428" i="2" s="1"/>
  <c r="J428" i="2" s="1"/>
  <c r="K428" i="2" s="1"/>
  <c r="I429" i="2" s="1"/>
  <c r="J429" i="2" s="1"/>
  <c r="K429" i="2" s="1"/>
  <c r="I430" i="2" s="1"/>
  <c r="J430" i="2" s="1"/>
  <c r="K430" i="2" s="1"/>
  <c r="I431" i="2" s="1"/>
  <c r="J431" i="2" s="1"/>
  <c r="K431" i="2" s="1"/>
  <c r="I432" i="2" s="1"/>
  <c r="J432" i="2" s="1"/>
  <c r="K432" i="2" s="1"/>
  <c r="I433" i="2" s="1"/>
  <c r="J433" i="2" s="1"/>
  <c r="K433" i="2" s="1"/>
  <c r="I434" i="2" s="1"/>
  <c r="J434" i="2" s="1"/>
  <c r="K434" i="2" s="1"/>
  <c r="I435" i="2" s="1"/>
  <c r="J435" i="2" s="1"/>
  <c r="K435" i="2" s="1"/>
  <c r="I436" i="2" s="1"/>
  <c r="J436" i="2" s="1"/>
  <c r="K436" i="2" s="1"/>
  <c r="I437" i="2" s="1"/>
  <c r="J437" i="2" s="1"/>
  <c r="K437" i="2" s="1"/>
  <c r="I438" i="2" s="1"/>
  <c r="J438" i="2" s="1"/>
  <c r="K438" i="2" s="1"/>
  <c r="I439" i="2" s="1"/>
  <c r="J439" i="2" s="1"/>
  <c r="K439" i="2" s="1"/>
  <c r="I440" i="2" s="1"/>
  <c r="J440" i="2" s="1"/>
  <c r="K440" i="2" s="1"/>
  <c r="I441" i="2" s="1"/>
  <c r="J441" i="2" s="1"/>
  <c r="K441" i="2" s="1"/>
  <c r="I442" i="2" s="1"/>
  <c r="J442" i="2" s="1"/>
  <c r="K442" i="2" s="1"/>
  <c r="I443" i="2" s="1"/>
  <c r="J443" i="2" s="1"/>
  <c r="K443" i="2" s="1"/>
  <c r="I444" i="2" s="1"/>
  <c r="J444" i="2" s="1"/>
  <c r="K444" i="2" s="1"/>
  <c r="I445" i="2" s="1"/>
  <c r="J445" i="2" s="1"/>
  <c r="K445" i="2" s="1"/>
  <c r="I446" i="2" s="1"/>
  <c r="J446" i="2" s="1"/>
  <c r="K446" i="2" s="1"/>
  <c r="I447" i="2" s="1"/>
  <c r="J447" i="2" s="1"/>
  <c r="K447" i="2" s="1"/>
  <c r="I448" i="2" s="1"/>
  <c r="J448" i="2" s="1"/>
  <c r="K448" i="2" s="1"/>
  <c r="I449" i="2" s="1"/>
  <c r="J449" i="2" s="1"/>
  <c r="K449" i="2" s="1"/>
  <c r="I450" i="2" s="1"/>
  <c r="J450" i="2" s="1"/>
  <c r="K450" i="2" s="1"/>
  <c r="I451" i="2" s="1"/>
  <c r="J451" i="2" s="1"/>
  <c r="K451" i="2" s="1"/>
  <c r="I452" i="2" s="1"/>
  <c r="J452" i="2" s="1"/>
  <c r="K452" i="2" s="1"/>
  <c r="I453" i="2" s="1"/>
  <c r="J453" i="2" s="1"/>
  <c r="K453" i="2" s="1"/>
  <c r="I454" i="2" s="1"/>
  <c r="J454" i="2" s="1"/>
  <c r="K454" i="2" s="1"/>
  <c r="I455" i="2" s="1"/>
  <c r="J455" i="2" s="1"/>
  <c r="K455" i="2" s="1"/>
  <c r="I456" i="2" s="1"/>
  <c r="J456" i="2" s="1"/>
  <c r="K456" i="2" s="1"/>
  <c r="I457" i="2" s="1"/>
  <c r="J457" i="2" s="1"/>
  <c r="K457" i="2" s="1"/>
  <c r="I458" i="2" s="1"/>
  <c r="J458" i="2" s="1"/>
  <c r="K458" i="2" s="1"/>
  <c r="I459" i="2" s="1"/>
  <c r="J459" i="2" s="1"/>
  <c r="K459" i="2" s="1"/>
  <c r="I460" i="2" s="1"/>
  <c r="J460" i="2" s="1"/>
  <c r="K460" i="2" s="1"/>
  <c r="I461" i="2" s="1"/>
  <c r="J461" i="2" s="1"/>
  <c r="K461" i="2" s="1"/>
  <c r="I462" i="2" s="1"/>
  <c r="J462" i="2" s="1"/>
  <c r="K462" i="2" s="1"/>
  <c r="I463" i="2" s="1"/>
  <c r="J463" i="2" s="1"/>
  <c r="K463" i="2" s="1"/>
  <c r="I464" i="2" s="1"/>
  <c r="J464" i="2" s="1"/>
  <c r="K464" i="2" s="1"/>
  <c r="I465" i="2" s="1"/>
  <c r="J465" i="2" s="1"/>
  <c r="K465" i="2" s="1"/>
  <c r="I466" i="2" s="1"/>
  <c r="J466" i="2" s="1"/>
  <c r="K466" i="2" s="1"/>
  <c r="I467" i="2" s="1"/>
  <c r="J467" i="2" s="1"/>
  <c r="K467" i="2" s="1"/>
  <c r="I468" i="2" s="1"/>
  <c r="J468" i="2" s="1"/>
  <c r="K468" i="2" s="1"/>
  <c r="I469" i="2" s="1"/>
  <c r="J469" i="2" s="1"/>
  <c r="K469" i="2" s="1"/>
  <c r="I470" i="2" s="1"/>
  <c r="J470" i="2" s="1"/>
  <c r="K470" i="2" s="1"/>
  <c r="I471" i="2" s="1"/>
  <c r="J471" i="2" s="1"/>
  <c r="K471" i="2" s="1"/>
  <c r="I472" i="2" s="1"/>
  <c r="J472" i="2" s="1"/>
  <c r="K472" i="2" s="1"/>
  <c r="I473" i="2" s="1"/>
  <c r="J473" i="2" s="1"/>
  <c r="K473" i="2" s="1"/>
  <c r="I474" i="2" s="1"/>
  <c r="J474" i="2" s="1"/>
  <c r="K474" i="2" s="1"/>
  <c r="I475" i="2" s="1"/>
  <c r="J475" i="2" s="1"/>
  <c r="K475" i="2" s="1"/>
  <c r="I476" i="2" s="1"/>
  <c r="J476" i="2" s="1"/>
  <c r="K476" i="2" s="1"/>
  <c r="I477" i="2" s="1"/>
  <c r="J477" i="2" s="1"/>
  <c r="K477" i="2" s="1"/>
  <c r="I478" i="2" s="1"/>
  <c r="J478" i="2" s="1"/>
  <c r="K478" i="2" s="1"/>
  <c r="I479" i="2" s="1"/>
  <c r="J479" i="2" s="1"/>
  <c r="K479" i="2" s="1"/>
  <c r="I480" i="2" s="1"/>
  <c r="J480" i="2" s="1"/>
  <c r="K480" i="2" s="1"/>
  <c r="I481" i="2" s="1"/>
  <c r="J481" i="2" s="1"/>
  <c r="K481" i="2" s="1"/>
  <c r="I482" i="2" s="1"/>
  <c r="J482" i="2" s="1"/>
  <c r="K482" i="2" s="1"/>
  <c r="I483" i="2" s="1"/>
  <c r="J483" i="2" s="1"/>
  <c r="K483" i="2" s="1"/>
  <c r="I484" i="2" s="1"/>
  <c r="J484" i="2" s="1"/>
  <c r="K484" i="2" s="1"/>
  <c r="I485" i="2" s="1"/>
  <c r="J485" i="2" s="1"/>
  <c r="K485" i="2" s="1"/>
  <c r="I486" i="2" s="1"/>
  <c r="J486" i="2" s="1"/>
  <c r="K486" i="2" s="1"/>
  <c r="I487" i="2" s="1"/>
  <c r="J487" i="2" s="1"/>
  <c r="K487" i="2" s="1"/>
  <c r="I488" i="2" s="1"/>
  <c r="J488" i="2" s="1"/>
  <c r="K488" i="2" s="1"/>
  <c r="I489" i="2" s="1"/>
  <c r="J489" i="2" s="1"/>
  <c r="K489" i="2" s="1"/>
  <c r="I490" i="2" s="1"/>
  <c r="J490" i="2" s="1"/>
  <c r="K490" i="2" s="1"/>
  <c r="I491" i="2" s="1"/>
  <c r="J491" i="2" s="1"/>
  <c r="K491" i="2" s="1"/>
  <c r="I492" i="2" s="1"/>
  <c r="J492" i="2" s="1"/>
  <c r="K492" i="2" s="1"/>
  <c r="I493" i="2" s="1"/>
  <c r="J493" i="2" s="1"/>
  <c r="K493" i="2" s="1"/>
  <c r="I494" i="2" s="1"/>
  <c r="J494" i="2" s="1"/>
  <c r="K494" i="2" s="1"/>
  <c r="I495" i="2" s="1"/>
  <c r="J495" i="2" s="1"/>
  <c r="K495" i="2" s="1"/>
  <c r="I496" i="2" s="1"/>
  <c r="J496" i="2" s="1"/>
  <c r="K496" i="2" s="1"/>
  <c r="I497" i="2" s="1"/>
  <c r="J497" i="2" s="1"/>
  <c r="K497" i="2" s="1"/>
  <c r="I498" i="2" s="1"/>
  <c r="J498" i="2" s="1"/>
  <c r="K498" i="2" s="1"/>
  <c r="I499" i="2" s="1"/>
  <c r="J499" i="2" s="1"/>
  <c r="K499" i="2" s="1"/>
  <c r="I500" i="2" s="1"/>
  <c r="J500" i="2" s="1"/>
  <c r="K500" i="2" s="1"/>
  <c r="I501" i="2" s="1"/>
  <c r="J501" i="2" s="1"/>
  <c r="K501" i="2" s="1"/>
  <c r="I502" i="2" s="1"/>
  <c r="J502" i="2" s="1"/>
  <c r="K502" i="2" s="1"/>
  <c r="I503" i="2" s="1"/>
  <c r="J503" i="2" s="1"/>
  <c r="K503" i="2" s="1"/>
  <c r="I504" i="2" s="1"/>
  <c r="J504" i="2" s="1"/>
  <c r="K504" i="2" s="1"/>
  <c r="I505" i="2" s="1"/>
  <c r="J505" i="2" s="1"/>
  <c r="K505" i="2" s="1"/>
  <c r="I506" i="2" s="1"/>
  <c r="J506" i="2" s="1"/>
  <c r="K506" i="2" s="1"/>
  <c r="I507" i="2" s="1"/>
  <c r="J507" i="2" s="1"/>
  <c r="K507" i="2" s="1"/>
  <c r="I508" i="2" s="1"/>
  <c r="J508" i="2" s="1"/>
  <c r="K508" i="2" s="1"/>
  <c r="I509" i="2" s="1"/>
  <c r="J509" i="2" s="1"/>
  <c r="K509" i="2" s="1"/>
  <c r="I510" i="2" s="1"/>
  <c r="J510" i="2" s="1"/>
  <c r="K510" i="2" s="1"/>
  <c r="I511" i="2" s="1"/>
  <c r="J511" i="2" s="1"/>
  <c r="K511" i="2" s="1"/>
  <c r="I512" i="2" s="1"/>
  <c r="J512" i="2" s="1"/>
  <c r="K512" i="2" s="1"/>
  <c r="I513" i="2" s="1"/>
  <c r="J513" i="2" s="1"/>
  <c r="K513" i="2" s="1"/>
  <c r="I514" i="2" s="1"/>
  <c r="J514" i="2" s="1"/>
  <c r="K514" i="2" s="1"/>
  <c r="I515" i="2" s="1"/>
  <c r="J515" i="2" s="1"/>
  <c r="K515" i="2" s="1"/>
  <c r="I516" i="2" s="1"/>
  <c r="J516" i="2" s="1"/>
  <c r="K516" i="2" s="1"/>
  <c r="I517" i="2" s="1"/>
  <c r="J517" i="2" s="1"/>
  <c r="K517" i="2" s="1"/>
  <c r="I518" i="2" s="1"/>
  <c r="J518" i="2" s="1"/>
  <c r="K518" i="2" s="1"/>
  <c r="I519" i="2" s="1"/>
  <c r="J519" i="2" s="1"/>
  <c r="K519" i="2" s="1"/>
  <c r="I520" i="2" s="1"/>
  <c r="J520" i="2" s="1"/>
  <c r="K520" i="2" s="1"/>
  <c r="I521" i="2" s="1"/>
  <c r="J521" i="2" s="1"/>
  <c r="K521" i="2" s="1"/>
  <c r="I522" i="2" s="1"/>
  <c r="J522" i="2" s="1"/>
  <c r="K522" i="2" s="1"/>
  <c r="I523" i="2" s="1"/>
  <c r="J523" i="2" s="1"/>
  <c r="K523" i="2" s="1"/>
  <c r="I524" i="2" s="1"/>
  <c r="J524" i="2" s="1"/>
  <c r="K524" i="2" s="1"/>
  <c r="I525" i="2" s="1"/>
  <c r="J525" i="2" s="1"/>
  <c r="K525" i="2" s="1"/>
  <c r="I526" i="2" s="1"/>
  <c r="J526" i="2" s="1"/>
  <c r="K526" i="2" s="1"/>
  <c r="I527" i="2" s="1"/>
  <c r="J527" i="2" s="1"/>
  <c r="K527" i="2" s="1"/>
  <c r="I528" i="2" s="1"/>
  <c r="J528" i="2" s="1"/>
  <c r="K528" i="2" s="1"/>
  <c r="I529" i="2" s="1"/>
  <c r="J529" i="2" s="1"/>
  <c r="K529" i="2" s="1"/>
  <c r="I530" i="2" s="1"/>
  <c r="J530" i="2" s="1"/>
  <c r="K530" i="2" s="1"/>
  <c r="I531" i="2" s="1"/>
  <c r="J531" i="2" s="1"/>
  <c r="K531" i="2" s="1"/>
  <c r="I532" i="2" s="1"/>
  <c r="J532" i="2" s="1"/>
  <c r="K532" i="2" s="1"/>
  <c r="I533" i="2" s="1"/>
  <c r="J533" i="2" s="1"/>
  <c r="K533" i="2" s="1"/>
  <c r="I534" i="2" s="1"/>
  <c r="J534" i="2" s="1"/>
  <c r="K534" i="2" s="1"/>
  <c r="I535" i="2" s="1"/>
  <c r="J535" i="2" s="1"/>
  <c r="K535" i="2" s="1"/>
  <c r="I536" i="2" s="1"/>
  <c r="J536" i="2" s="1"/>
  <c r="K536" i="2" s="1"/>
  <c r="I537" i="2" s="1"/>
  <c r="J537" i="2" s="1"/>
  <c r="K537" i="2" s="1"/>
  <c r="I538" i="2" s="1"/>
  <c r="J538" i="2" s="1"/>
  <c r="K538" i="2" s="1"/>
  <c r="I539" i="2" s="1"/>
  <c r="J539" i="2" s="1"/>
  <c r="K539" i="2" s="1"/>
  <c r="I540" i="2" s="1"/>
  <c r="J540" i="2" s="1"/>
  <c r="K540" i="2" s="1"/>
  <c r="I541" i="2" s="1"/>
  <c r="J541" i="2" s="1"/>
  <c r="K541" i="2" s="1"/>
  <c r="I542" i="2" s="1"/>
  <c r="J542" i="2" s="1"/>
  <c r="K542" i="2" s="1"/>
  <c r="I543" i="2" s="1"/>
  <c r="J543" i="2" s="1"/>
  <c r="K543" i="2" s="1"/>
  <c r="I544" i="2" s="1"/>
  <c r="J544" i="2" s="1"/>
  <c r="K544" i="2" s="1"/>
  <c r="I545" i="2" s="1"/>
  <c r="J545" i="2" s="1"/>
  <c r="K545" i="2" s="1"/>
  <c r="I546" i="2" s="1"/>
  <c r="J546" i="2" s="1"/>
  <c r="K546" i="2" s="1"/>
  <c r="I547" i="2" s="1"/>
  <c r="J547" i="2" s="1"/>
  <c r="K547" i="2" s="1"/>
  <c r="I548" i="2" s="1"/>
  <c r="J548" i="2" s="1"/>
  <c r="K548" i="2" s="1"/>
  <c r="I549" i="2" s="1"/>
  <c r="J549" i="2" s="1"/>
  <c r="K549" i="2" s="1"/>
  <c r="I550" i="2" s="1"/>
  <c r="J550" i="2" s="1"/>
  <c r="K550" i="2" s="1"/>
  <c r="I551" i="2" s="1"/>
  <c r="J551" i="2" s="1"/>
  <c r="K551" i="2" s="1"/>
  <c r="I552" i="2" s="1"/>
  <c r="J552" i="2" s="1"/>
  <c r="K552" i="2" s="1"/>
  <c r="I553" i="2" s="1"/>
  <c r="J553" i="2" s="1"/>
  <c r="K553" i="2" s="1"/>
  <c r="I554" i="2" s="1"/>
  <c r="J554" i="2" s="1"/>
  <c r="K554" i="2" s="1"/>
  <c r="I555" i="2" s="1"/>
  <c r="J555" i="2" s="1"/>
  <c r="K555" i="2" s="1"/>
  <c r="I556" i="2" s="1"/>
  <c r="J556" i="2" s="1"/>
  <c r="K556" i="2" s="1"/>
  <c r="I557" i="2" s="1"/>
  <c r="J557" i="2" s="1"/>
  <c r="K557" i="2" s="1"/>
  <c r="I558" i="2" s="1"/>
  <c r="J558" i="2" s="1"/>
  <c r="K558" i="2" s="1"/>
  <c r="I559" i="2" s="1"/>
  <c r="J559" i="2" s="1"/>
  <c r="K559" i="2" s="1"/>
  <c r="I560" i="2" s="1"/>
  <c r="J560" i="2" s="1"/>
  <c r="K560" i="2" s="1"/>
  <c r="I561" i="2" s="1"/>
  <c r="J561" i="2" s="1"/>
  <c r="K561" i="2" s="1"/>
  <c r="I562" i="2" s="1"/>
  <c r="J562" i="2" s="1"/>
  <c r="K562" i="2" s="1"/>
  <c r="I563" i="2" s="1"/>
  <c r="J563" i="2" s="1"/>
  <c r="K563" i="2" s="1"/>
  <c r="I564" i="2" s="1"/>
  <c r="J564" i="2" s="1"/>
  <c r="K564" i="2" s="1"/>
  <c r="I565" i="2" s="1"/>
  <c r="J565" i="2" s="1"/>
  <c r="K565" i="2" s="1"/>
  <c r="I566" i="2" s="1"/>
  <c r="J566" i="2" s="1"/>
  <c r="K566" i="2" s="1"/>
  <c r="I567" i="2" s="1"/>
  <c r="J567" i="2" s="1"/>
  <c r="K567" i="2" s="1"/>
  <c r="I568" i="2" s="1"/>
  <c r="J568" i="2" s="1"/>
  <c r="K568" i="2" s="1"/>
  <c r="I569" i="2" s="1"/>
  <c r="J569" i="2" s="1"/>
  <c r="K569" i="2" s="1"/>
  <c r="I570" i="2" s="1"/>
  <c r="J570" i="2" s="1"/>
  <c r="K570" i="2" s="1"/>
  <c r="I571" i="2" s="1"/>
  <c r="J571" i="2" s="1"/>
  <c r="K571" i="2" s="1"/>
  <c r="I572" i="2" s="1"/>
  <c r="J572" i="2" s="1"/>
  <c r="K572" i="2" s="1"/>
  <c r="I573" i="2" s="1"/>
  <c r="J573" i="2" s="1"/>
  <c r="K573" i="2" s="1"/>
  <c r="I574" i="2" s="1"/>
  <c r="J574" i="2" s="1"/>
  <c r="K574" i="2" s="1"/>
  <c r="I575" i="2" s="1"/>
  <c r="J575" i="2" s="1"/>
  <c r="K575" i="2" s="1"/>
  <c r="I576" i="2" s="1"/>
  <c r="J576" i="2" s="1"/>
  <c r="K576" i="2" s="1"/>
  <c r="I577" i="2" s="1"/>
  <c r="J577" i="2" s="1"/>
  <c r="K577" i="2" s="1"/>
  <c r="I578" i="2" s="1"/>
  <c r="J578" i="2" s="1"/>
  <c r="K578" i="2" s="1"/>
  <c r="I579" i="2" s="1"/>
  <c r="J579" i="2" s="1"/>
  <c r="K579" i="2" s="1"/>
  <c r="I580" i="2" s="1"/>
  <c r="J580" i="2" s="1"/>
  <c r="K580" i="2" s="1"/>
  <c r="I581" i="2" s="1"/>
  <c r="J581" i="2" s="1"/>
  <c r="K581" i="2" s="1"/>
  <c r="I582" i="2" s="1"/>
  <c r="J582" i="2" s="1"/>
  <c r="K582" i="2" s="1"/>
  <c r="I583" i="2" s="1"/>
  <c r="J583" i="2" s="1"/>
  <c r="K583" i="2" s="1"/>
  <c r="I584" i="2" s="1"/>
  <c r="J584" i="2" s="1"/>
  <c r="K584" i="2" s="1"/>
  <c r="I585" i="2" s="1"/>
  <c r="J585" i="2" s="1"/>
  <c r="K585" i="2" s="1"/>
  <c r="I586" i="2" s="1"/>
  <c r="J586" i="2" s="1"/>
  <c r="K586" i="2" s="1"/>
  <c r="I587" i="2" s="1"/>
  <c r="J587" i="2" s="1"/>
  <c r="K587" i="2" s="1"/>
  <c r="I588" i="2" s="1"/>
  <c r="J588" i="2" s="1"/>
  <c r="K588" i="2" s="1"/>
  <c r="I589" i="2" s="1"/>
  <c r="J589" i="2" s="1"/>
  <c r="K589" i="2" s="1"/>
  <c r="I590" i="2" s="1"/>
  <c r="J590" i="2" s="1"/>
  <c r="K590" i="2" s="1"/>
  <c r="I591" i="2" s="1"/>
  <c r="J591" i="2" s="1"/>
  <c r="K591" i="2" s="1"/>
  <c r="I592" i="2" s="1"/>
  <c r="J592" i="2" s="1"/>
  <c r="K592" i="2" s="1"/>
  <c r="I593" i="2" s="1"/>
  <c r="J593" i="2" s="1"/>
  <c r="K593" i="2" s="1"/>
  <c r="I594" i="2" s="1"/>
  <c r="J594" i="2" s="1"/>
  <c r="K594" i="2" s="1"/>
  <c r="I595" i="2" s="1"/>
  <c r="J595" i="2" s="1"/>
  <c r="K595" i="2" s="1"/>
  <c r="I596" i="2" s="1"/>
  <c r="J596" i="2" s="1"/>
  <c r="K596" i="2" s="1"/>
  <c r="I597" i="2" s="1"/>
  <c r="J597" i="2" s="1"/>
  <c r="K597" i="2" s="1"/>
  <c r="I598" i="2" s="1"/>
  <c r="J598" i="2" s="1"/>
  <c r="K598" i="2" s="1"/>
  <c r="I599" i="2" s="1"/>
  <c r="J599" i="2" s="1"/>
  <c r="K599" i="2" s="1"/>
  <c r="I600" i="2" s="1"/>
  <c r="J600" i="2" s="1"/>
  <c r="K600" i="2" s="1"/>
  <c r="I601" i="2" s="1"/>
  <c r="J601" i="2" s="1"/>
  <c r="K601" i="2" s="1"/>
  <c r="I602" i="2" s="1"/>
  <c r="J602" i="2" s="1"/>
  <c r="K602" i="2" s="1"/>
  <c r="I603" i="2" s="1"/>
  <c r="J603" i="2" s="1"/>
  <c r="K603" i="2" s="1"/>
  <c r="I604" i="2" s="1"/>
  <c r="J604" i="2" s="1"/>
  <c r="K604" i="2" s="1"/>
  <c r="I605" i="2" s="1"/>
  <c r="J605" i="2" s="1"/>
  <c r="K605" i="2" s="1"/>
  <c r="I606" i="2" s="1"/>
  <c r="J606" i="2" s="1"/>
  <c r="K606" i="2" s="1"/>
  <c r="I607" i="2" s="1"/>
  <c r="J607" i="2" s="1"/>
  <c r="K607" i="2" s="1"/>
  <c r="I608" i="2" s="1"/>
  <c r="J608" i="2" s="1"/>
  <c r="K608" i="2" s="1"/>
  <c r="I609" i="2" s="1"/>
  <c r="J609" i="2" s="1"/>
  <c r="K609" i="2" s="1"/>
  <c r="I610" i="2" s="1"/>
  <c r="J610" i="2" s="1"/>
  <c r="K610" i="2" s="1"/>
  <c r="I611" i="2" s="1"/>
  <c r="J611" i="2" s="1"/>
  <c r="K611" i="2" s="1"/>
  <c r="I612" i="2" s="1"/>
  <c r="J612" i="2" s="1"/>
  <c r="K612" i="2" s="1"/>
  <c r="I613" i="2" s="1"/>
  <c r="J613" i="2" s="1"/>
  <c r="K613" i="2" s="1"/>
  <c r="I614" i="2" s="1"/>
  <c r="J614" i="2" s="1"/>
  <c r="K614" i="2" s="1"/>
  <c r="I615" i="2" s="1"/>
  <c r="J615" i="2" s="1"/>
  <c r="K615" i="2" s="1"/>
  <c r="I616" i="2" s="1"/>
  <c r="J616" i="2" s="1"/>
  <c r="K616" i="2" s="1"/>
  <c r="I617" i="2" s="1"/>
  <c r="J617" i="2" s="1"/>
  <c r="K617" i="2" s="1"/>
  <c r="I618" i="2" s="1"/>
  <c r="J618" i="2" s="1"/>
  <c r="K618" i="2" s="1"/>
  <c r="I619" i="2" s="1"/>
  <c r="J619" i="2" s="1"/>
  <c r="K619" i="2" s="1"/>
  <c r="I620" i="2" s="1"/>
  <c r="J620" i="2" s="1"/>
  <c r="K620" i="2" s="1"/>
  <c r="I621" i="2" s="1"/>
  <c r="J621" i="2" s="1"/>
  <c r="K621" i="2" s="1"/>
  <c r="I622" i="2" s="1"/>
  <c r="J622" i="2" s="1"/>
  <c r="K622" i="2" s="1"/>
  <c r="I623" i="2" s="1"/>
  <c r="J623" i="2" s="1"/>
  <c r="K623" i="2" s="1"/>
  <c r="I624" i="2" s="1"/>
  <c r="J624" i="2" s="1"/>
  <c r="K624" i="2" s="1"/>
  <c r="I625" i="2" s="1"/>
  <c r="J625" i="2" s="1"/>
  <c r="K625" i="2" s="1"/>
  <c r="I626" i="2" s="1"/>
  <c r="J626" i="2" s="1"/>
  <c r="K626" i="2" s="1"/>
  <c r="I627" i="2" s="1"/>
  <c r="J627" i="2" s="1"/>
  <c r="K627" i="2" s="1"/>
  <c r="I628" i="2" s="1"/>
  <c r="J628" i="2" s="1"/>
  <c r="K628" i="2" s="1"/>
  <c r="I629" i="2" s="1"/>
  <c r="J629" i="2" s="1"/>
  <c r="K629" i="2" s="1"/>
  <c r="I630" i="2" s="1"/>
  <c r="J630" i="2" s="1"/>
  <c r="K630" i="2" s="1"/>
  <c r="I631" i="2" s="1"/>
  <c r="J631" i="2" s="1"/>
  <c r="K631" i="2" s="1"/>
  <c r="I632" i="2" s="1"/>
  <c r="J632" i="2" s="1"/>
  <c r="K632" i="2" s="1"/>
  <c r="I633" i="2" s="1"/>
  <c r="J633" i="2" s="1"/>
  <c r="K633" i="2" s="1"/>
  <c r="I634" i="2" s="1"/>
  <c r="J634" i="2" s="1"/>
  <c r="K634" i="2" s="1"/>
  <c r="I635" i="2" s="1"/>
  <c r="J635" i="2" s="1"/>
  <c r="K635" i="2" s="1"/>
  <c r="I636" i="2" s="1"/>
  <c r="J636" i="2" s="1"/>
  <c r="K636" i="2" s="1"/>
  <c r="I637" i="2" s="1"/>
  <c r="J637" i="2" s="1"/>
  <c r="K637" i="2" s="1"/>
  <c r="I638" i="2" s="1"/>
  <c r="J638" i="2" s="1"/>
  <c r="K638" i="2" s="1"/>
  <c r="I639" i="2" s="1"/>
  <c r="J639" i="2" s="1"/>
  <c r="K639" i="2" s="1"/>
  <c r="I640" i="2" s="1"/>
  <c r="J640" i="2" s="1"/>
  <c r="K640" i="2" s="1"/>
  <c r="I641" i="2" s="1"/>
  <c r="J641" i="2" s="1"/>
  <c r="K641" i="2" s="1"/>
  <c r="I642" i="2" s="1"/>
  <c r="J642" i="2" s="1"/>
  <c r="K642" i="2" s="1"/>
  <c r="I643" i="2" s="1"/>
  <c r="J643" i="2" s="1"/>
  <c r="K643" i="2" s="1"/>
  <c r="I644" i="2" s="1"/>
  <c r="J644" i="2" s="1"/>
  <c r="K644" i="2" s="1"/>
  <c r="I645" i="2" s="1"/>
  <c r="J645" i="2" s="1"/>
  <c r="K645" i="2" s="1"/>
  <c r="I646" i="2" s="1"/>
  <c r="J646" i="2" s="1"/>
  <c r="K646" i="2" s="1"/>
  <c r="I647" i="2" s="1"/>
  <c r="J647" i="2" s="1"/>
  <c r="K647" i="2" s="1"/>
  <c r="I648" i="2" s="1"/>
  <c r="J648" i="2" s="1"/>
  <c r="K648" i="2" s="1"/>
  <c r="I649" i="2" s="1"/>
  <c r="J649" i="2" s="1"/>
  <c r="K649" i="2" s="1"/>
  <c r="I650" i="2" s="1"/>
  <c r="J650" i="2" s="1"/>
  <c r="K650" i="2" s="1"/>
  <c r="I651" i="2" s="1"/>
  <c r="J651" i="2" s="1"/>
  <c r="K651" i="2" s="1"/>
  <c r="I652" i="2" s="1"/>
  <c r="J652" i="2" s="1"/>
  <c r="K652" i="2" s="1"/>
  <c r="I653" i="2" s="1"/>
  <c r="J653" i="2" s="1"/>
  <c r="K653" i="2" s="1"/>
  <c r="I654" i="2" s="1"/>
  <c r="J654" i="2" s="1"/>
  <c r="K654" i="2" s="1"/>
  <c r="I655" i="2" s="1"/>
  <c r="J655" i="2" s="1"/>
  <c r="K655" i="2" s="1"/>
  <c r="I656" i="2" s="1"/>
  <c r="J656" i="2" s="1"/>
  <c r="K656" i="2" s="1"/>
  <c r="I657" i="2" s="1"/>
  <c r="J657" i="2" s="1"/>
  <c r="K657" i="2" s="1"/>
  <c r="I658" i="2" s="1"/>
  <c r="J658" i="2" s="1"/>
  <c r="K658" i="2" s="1"/>
  <c r="I659" i="2" s="1"/>
  <c r="J659" i="2" s="1"/>
  <c r="K659" i="2" s="1"/>
  <c r="I660" i="2" s="1"/>
  <c r="J660" i="2" s="1"/>
  <c r="K660" i="2" s="1"/>
  <c r="I661" i="2" s="1"/>
  <c r="J661" i="2" s="1"/>
  <c r="K661" i="2" s="1"/>
  <c r="I662" i="2" s="1"/>
  <c r="J662" i="2" s="1"/>
  <c r="K662" i="2" s="1"/>
  <c r="I663" i="2" s="1"/>
  <c r="J663" i="2" s="1"/>
  <c r="K663" i="2" s="1"/>
  <c r="I664" i="2" s="1"/>
  <c r="J664" i="2" s="1"/>
  <c r="K664" i="2" s="1"/>
  <c r="I665" i="2" s="1"/>
  <c r="J665" i="2" s="1"/>
  <c r="K665" i="2" s="1"/>
  <c r="I666" i="2" s="1"/>
  <c r="J666" i="2" s="1"/>
  <c r="K666" i="2" s="1"/>
  <c r="I667" i="2" s="1"/>
  <c r="J667" i="2" s="1"/>
  <c r="K667" i="2" s="1"/>
  <c r="I668" i="2" s="1"/>
  <c r="J668" i="2" s="1"/>
  <c r="K668" i="2" s="1"/>
  <c r="I669" i="2" s="1"/>
  <c r="J669" i="2" s="1"/>
  <c r="K669" i="2" s="1"/>
  <c r="I670" i="2" s="1"/>
  <c r="J670" i="2" s="1"/>
  <c r="K670" i="2" s="1"/>
  <c r="I671" i="2" s="1"/>
  <c r="J671" i="2" s="1"/>
  <c r="K671" i="2" s="1"/>
  <c r="I672" i="2" s="1"/>
  <c r="J672" i="2" s="1"/>
  <c r="K672" i="2" s="1"/>
  <c r="I673" i="2" s="1"/>
  <c r="J673" i="2" s="1"/>
  <c r="K673" i="2" s="1"/>
  <c r="I674" i="2" s="1"/>
  <c r="J674" i="2" s="1"/>
  <c r="K674" i="2" s="1"/>
  <c r="I675" i="2" s="1"/>
  <c r="J675" i="2" s="1"/>
  <c r="K675" i="2" s="1"/>
  <c r="I676" i="2" s="1"/>
  <c r="J676" i="2" s="1"/>
  <c r="K676" i="2" s="1"/>
  <c r="I677" i="2" s="1"/>
  <c r="J677" i="2" s="1"/>
  <c r="K677" i="2" s="1"/>
  <c r="I678" i="2" s="1"/>
  <c r="J678" i="2" s="1"/>
  <c r="K678" i="2" s="1"/>
  <c r="I679" i="2" s="1"/>
  <c r="J679" i="2" s="1"/>
  <c r="K679" i="2" s="1"/>
  <c r="I680" i="2" s="1"/>
  <c r="J680" i="2" s="1"/>
  <c r="K680" i="2" s="1"/>
  <c r="I681" i="2" s="1"/>
  <c r="J681" i="2" s="1"/>
  <c r="K681" i="2" s="1"/>
  <c r="I682" i="2" s="1"/>
  <c r="J682" i="2" s="1"/>
  <c r="K682" i="2" s="1"/>
  <c r="I683" i="2" s="1"/>
  <c r="J683" i="2" s="1"/>
  <c r="K683" i="2" s="1"/>
  <c r="I684" i="2" s="1"/>
  <c r="J684" i="2" s="1"/>
  <c r="K684" i="2" s="1"/>
  <c r="I685" i="2" s="1"/>
  <c r="J685" i="2" s="1"/>
  <c r="K685" i="2" s="1"/>
  <c r="I686" i="2" s="1"/>
  <c r="J686" i="2" s="1"/>
  <c r="K686" i="2" s="1"/>
  <c r="I687" i="2" s="1"/>
  <c r="J687" i="2" s="1"/>
  <c r="K687" i="2" s="1"/>
  <c r="I688" i="2" s="1"/>
  <c r="J688" i="2" s="1"/>
  <c r="K688" i="2" s="1"/>
  <c r="I689" i="2" s="1"/>
  <c r="J689" i="2" s="1"/>
  <c r="K689" i="2" s="1"/>
  <c r="I690" i="2" s="1"/>
  <c r="J690" i="2" s="1"/>
  <c r="K690" i="2" s="1"/>
  <c r="I691" i="2" s="1"/>
  <c r="J691" i="2" s="1"/>
  <c r="K691" i="2" s="1"/>
  <c r="I692" i="2" s="1"/>
  <c r="J692" i="2" s="1"/>
  <c r="K692" i="2" s="1"/>
  <c r="I693" i="2" s="1"/>
  <c r="J693" i="2" s="1"/>
  <c r="K693" i="2" s="1"/>
  <c r="I694" i="2" s="1"/>
  <c r="J694" i="2" s="1"/>
  <c r="K694" i="2" s="1"/>
  <c r="I695" i="2" s="1"/>
  <c r="J695" i="2" s="1"/>
  <c r="K695" i="2" s="1"/>
  <c r="I696" i="2" s="1"/>
  <c r="J696" i="2" s="1"/>
  <c r="K696" i="2" s="1"/>
  <c r="I697" i="2" s="1"/>
  <c r="J697" i="2" s="1"/>
  <c r="K697" i="2" s="1"/>
  <c r="I698" i="2" s="1"/>
  <c r="J698" i="2" s="1"/>
  <c r="K698" i="2" s="1"/>
  <c r="I699" i="2" s="1"/>
  <c r="J699" i="2" s="1"/>
  <c r="K699" i="2" s="1"/>
  <c r="I700" i="2" s="1"/>
  <c r="J700" i="2" s="1"/>
  <c r="K700" i="2" s="1"/>
  <c r="I701" i="2" s="1"/>
  <c r="J701" i="2" s="1"/>
  <c r="K701" i="2" s="1"/>
  <c r="I702" i="2" s="1"/>
  <c r="J702" i="2" s="1"/>
  <c r="K702" i="2" s="1"/>
  <c r="I703" i="2" s="1"/>
  <c r="J703" i="2" s="1"/>
  <c r="K703" i="2" s="1"/>
  <c r="I704" i="2" s="1"/>
  <c r="J704" i="2" s="1"/>
  <c r="K704" i="2" s="1"/>
  <c r="I705" i="2" s="1"/>
  <c r="J705" i="2" s="1"/>
  <c r="K705" i="2" s="1"/>
  <c r="I706" i="2" s="1"/>
  <c r="J706" i="2" s="1"/>
  <c r="K706" i="2" s="1"/>
  <c r="I707" i="2" s="1"/>
  <c r="J707" i="2" s="1"/>
  <c r="K707" i="2" s="1"/>
  <c r="I708" i="2" s="1"/>
  <c r="J708" i="2" s="1"/>
  <c r="K708" i="2" s="1"/>
  <c r="I709" i="2" s="1"/>
  <c r="J709" i="2" s="1"/>
  <c r="K709" i="2" s="1"/>
  <c r="I710" i="2" s="1"/>
  <c r="J710" i="2" s="1"/>
  <c r="K710" i="2" s="1"/>
  <c r="I711" i="2" s="1"/>
  <c r="J711" i="2" s="1"/>
  <c r="K711" i="2" s="1"/>
  <c r="I712" i="2" s="1"/>
  <c r="J712" i="2" s="1"/>
  <c r="K712" i="2" s="1"/>
  <c r="I713" i="2" s="1"/>
  <c r="J713" i="2" s="1"/>
  <c r="K713" i="2" s="1"/>
  <c r="I714" i="2" s="1"/>
  <c r="J714" i="2" s="1"/>
  <c r="K714" i="2" s="1"/>
  <c r="I715" i="2" s="1"/>
  <c r="J715" i="2" s="1"/>
  <c r="K715" i="2" s="1"/>
  <c r="I716" i="2" s="1"/>
  <c r="J716" i="2" s="1"/>
  <c r="K716" i="2" s="1"/>
  <c r="I717" i="2" s="1"/>
  <c r="J717" i="2" s="1"/>
  <c r="K717" i="2" s="1"/>
  <c r="I718" i="2" s="1"/>
  <c r="J718" i="2" s="1"/>
  <c r="K718" i="2" s="1"/>
  <c r="I719" i="2" s="1"/>
  <c r="J719" i="2" s="1"/>
  <c r="K719" i="2" s="1"/>
  <c r="I720" i="2" s="1"/>
  <c r="J720" i="2" s="1"/>
  <c r="K720" i="2" s="1"/>
  <c r="I721" i="2" s="1"/>
  <c r="J721" i="2" s="1"/>
  <c r="K721" i="2" s="1"/>
  <c r="I722" i="2" s="1"/>
  <c r="J722" i="2" s="1"/>
  <c r="K722" i="2" s="1"/>
  <c r="I723" i="2" s="1"/>
  <c r="J723" i="2" s="1"/>
  <c r="K723" i="2" s="1"/>
  <c r="I724" i="2" s="1"/>
  <c r="J724" i="2" s="1"/>
  <c r="K724" i="2" s="1"/>
  <c r="I725" i="2" s="1"/>
  <c r="J725" i="2" s="1"/>
  <c r="K725" i="2" s="1"/>
  <c r="I726" i="2" s="1"/>
  <c r="J726" i="2" s="1"/>
  <c r="K726" i="2" s="1"/>
  <c r="I727" i="2" s="1"/>
  <c r="J727" i="2" s="1"/>
  <c r="K727" i="2" s="1"/>
  <c r="I728" i="2" s="1"/>
  <c r="J728" i="2" s="1"/>
  <c r="K728" i="2" s="1"/>
  <c r="I729" i="2" s="1"/>
  <c r="J729" i="2" s="1"/>
  <c r="K729" i="2" s="1"/>
  <c r="I730" i="2" s="1"/>
  <c r="J730" i="2" s="1"/>
  <c r="K730" i="2" s="1"/>
  <c r="I731" i="2" s="1"/>
  <c r="J731" i="2" s="1"/>
  <c r="K731" i="2" s="1"/>
  <c r="I732" i="2" s="1"/>
  <c r="J732" i="2" s="1"/>
  <c r="K732" i="2" s="1"/>
  <c r="I733" i="2" s="1"/>
  <c r="J733" i="2" s="1"/>
  <c r="K733" i="2" s="1"/>
  <c r="I734" i="2" s="1"/>
  <c r="J734" i="2" s="1"/>
  <c r="K734" i="2" s="1"/>
  <c r="I735" i="2" s="1"/>
  <c r="J735" i="2" s="1"/>
  <c r="K735" i="2" s="1"/>
  <c r="I736" i="2" s="1"/>
  <c r="J736" i="2" s="1"/>
  <c r="K736" i="2" s="1"/>
  <c r="I737" i="2" s="1"/>
  <c r="J737" i="2" s="1"/>
  <c r="K737" i="2" s="1"/>
  <c r="I738" i="2" s="1"/>
  <c r="J738" i="2" s="1"/>
  <c r="K738" i="2" s="1"/>
  <c r="I739" i="2" s="1"/>
  <c r="J739" i="2" s="1"/>
  <c r="K739" i="2" s="1"/>
  <c r="I740" i="2" s="1"/>
  <c r="J740" i="2" s="1"/>
  <c r="K740" i="2" s="1"/>
  <c r="I741" i="2" s="1"/>
  <c r="J741" i="2" s="1"/>
  <c r="K741" i="2" s="1"/>
  <c r="I742" i="2" s="1"/>
  <c r="J742" i="2" s="1"/>
  <c r="K742" i="2" s="1"/>
  <c r="I743" i="2" s="1"/>
  <c r="J743" i="2" s="1"/>
  <c r="K743" i="2" s="1"/>
  <c r="I744" i="2" s="1"/>
  <c r="J744" i="2" s="1"/>
  <c r="K744" i="2" s="1"/>
  <c r="I745" i="2" s="1"/>
  <c r="J745" i="2" s="1"/>
  <c r="K745" i="2" s="1"/>
  <c r="I746" i="2" s="1"/>
  <c r="J746" i="2" s="1"/>
  <c r="K746" i="2" s="1"/>
  <c r="I747" i="2" s="1"/>
  <c r="J747" i="2" s="1"/>
  <c r="K747" i="2" s="1"/>
  <c r="I748" i="2" s="1"/>
  <c r="J748" i="2" s="1"/>
  <c r="K748" i="2" s="1"/>
  <c r="I749" i="2" s="1"/>
  <c r="J749" i="2" s="1"/>
  <c r="K749" i="2" s="1"/>
  <c r="I750" i="2" s="1"/>
  <c r="J750" i="2" s="1"/>
  <c r="K750" i="2" s="1"/>
  <c r="I751" i="2" s="1"/>
  <c r="J751" i="2" s="1"/>
  <c r="K751" i="2" s="1"/>
  <c r="I752" i="2" s="1"/>
  <c r="J752" i="2" s="1"/>
  <c r="K752" i="2" s="1"/>
  <c r="I753" i="2" s="1"/>
  <c r="J753" i="2" s="1"/>
  <c r="K753" i="2" s="1"/>
  <c r="I754" i="2" s="1"/>
  <c r="J754" i="2" s="1"/>
  <c r="K754" i="2" s="1"/>
  <c r="I755" i="2" s="1"/>
  <c r="J755" i="2" s="1"/>
  <c r="K755" i="2" s="1"/>
  <c r="I756" i="2" s="1"/>
  <c r="J756" i="2" s="1"/>
  <c r="K756" i="2" s="1"/>
  <c r="I757" i="2" s="1"/>
  <c r="J757" i="2" s="1"/>
  <c r="K757" i="2" s="1"/>
  <c r="I758" i="2" s="1"/>
  <c r="J758" i="2" s="1"/>
  <c r="K758" i="2" s="1"/>
  <c r="I759" i="2" s="1"/>
  <c r="J759" i="2" s="1"/>
  <c r="K759" i="2" s="1"/>
  <c r="I760" i="2" s="1"/>
  <c r="J760" i="2" s="1"/>
  <c r="K760" i="2" s="1"/>
  <c r="I761" i="2" s="1"/>
  <c r="J761" i="2" s="1"/>
  <c r="K761" i="2" s="1"/>
  <c r="I762" i="2" s="1"/>
  <c r="J762" i="2" s="1"/>
  <c r="K762" i="2" s="1"/>
  <c r="I763" i="2" s="1"/>
  <c r="J763" i="2" s="1"/>
  <c r="K763" i="2" s="1"/>
  <c r="I764" i="2" s="1"/>
  <c r="J764" i="2" s="1"/>
  <c r="K764" i="2" s="1"/>
  <c r="I765" i="2" s="1"/>
  <c r="J765" i="2" s="1"/>
  <c r="K765" i="2" s="1"/>
  <c r="I766" i="2" s="1"/>
  <c r="J766" i="2" s="1"/>
  <c r="K766" i="2" s="1"/>
  <c r="I767" i="2" s="1"/>
  <c r="J767" i="2" s="1"/>
  <c r="K767" i="2" s="1"/>
  <c r="I768" i="2" s="1"/>
  <c r="J768" i="2" s="1"/>
  <c r="K768" i="2" s="1"/>
  <c r="I769" i="2" s="1"/>
  <c r="J769" i="2" s="1"/>
  <c r="K769" i="2" s="1"/>
  <c r="I770" i="2" s="1"/>
  <c r="J770" i="2" s="1"/>
  <c r="K770" i="2" s="1"/>
  <c r="I771" i="2" s="1"/>
  <c r="J771" i="2" s="1"/>
  <c r="K771" i="2" s="1"/>
  <c r="I772" i="2" s="1"/>
  <c r="J772" i="2" s="1"/>
  <c r="K772" i="2" s="1"/>
  <c r="I773" i="2" s="1"/>
  <c r="J773" i="2" s="1"/>
  <c r="K773" i="2" s="1"/>
  <c r="I774" i="2" s="1"/>
  <c r="J774" i="2" s="1"/>
  <c r="K774" i="2" s="1"/>
  <c r="I775" i="2" s="1"/>
  <c r="J775" i="2" s="1"/>
  <c r="K775" i="2" s="1"/>
  <c r="I776" i="2" s="1"/>
  <c r="J776" i="2" s="1"/>
  <c r="K776" i="2" s="1"/>
  <c r="I777" i="2" s="1"/>
  <c r="J777" i="2" s="1"/>
  <c r="K777" i="2" s="1"/>
  <c r="I778" i="2" s="1"/>
  <c r="J778" i="2" s="1"/>
  <c r="K778" i="2" s="1"/>
  <c r="I779" i="2" s="1"/>
  <c r="J779" i="2" s="1"/>
  <c r="K779" i="2" s="1"/>
  <c r="I780" i="2" s="1"/>
  <c r="J780" i="2" s="1"/>
  <c r="K780" i="2" s="1"/>
  <c r="I781" i="2" s="1"/>
  <c r="J781" i="2" s="1"/>
  <c r="K781" i="2" s="1"/>
  <c r="I782" i="2" s="1"/>
  <c r="J782" i="2" s="1"/>
  <c r="K782" i="2" s="1"/>
  <c r="I783" i="2" s="1"/>
  <c r="J783" i="2" s="1"/>
  <c r="K783" i="2" s="1"/>
  <c r="I784" i="2" s="1"/>
  <c r="J784" i="2" s="1"/>
  <c r="K784" i="2" s="1"/>
  <c r="I785" i="2" s="1"/>
  <c r="J785" i="2" s="1"/>
  <c r="K785" i="2" s="1"/>
  <c r="I786" i="2" s="1"/>
  <c r="J786" i="2" s="1"/>
  <c r="K786" i="2" s="1"/>
  <c r="I787" i="2" s="1"/>
  <c r="J787" i="2" s="1"/>
  <c r="K787" i="2" s="1"/>
  <c r="I788" i="2" s="1"/>
  <c r="J788" i="2" s="1"/>
  <c r="K788" i="2" s="1"/>
  <c r="I789" i="2" s="1"/>
  <c r="J789" i="2" s="1"/>
  <c r="K789" i="2" s="1"/>
  <c r="I790" i="2" s="1"/>
  <c r="J790" i="2" s="1"/>
  <c r="K790" i="2" s="1"/>
  <c r="I791" i="2" s="1"/>
  <c r="J791" i="2" s="1"/>
  <c r="K791" i="2" s="1"/>
  <c r="I792" i="2" s="1"/>
  <c r="J792" i="2" s="1"/>
  <c r="K792" i="2" s="1"/>
  <c r="I793" i="2" s="1"/>
  <c r="J793" i="2" s="1"/>
  <c r="K793" i="2" s="1"/>
  <c r="I794" i="2" s="1"/>
  <c r="J794" i="2" s="1"/>
  <c r="K794" i="2" s="1"/>
  <c r="I795" i="2" s="1"/>
  <c r="J795" i="2" s="1"/>
  <c r="K795" i="2" s="1"/>
  <c r="I796" i="2" s="1"/>
  <c r="J796" i="2" s="1"/>
  <c r="K796" i="2" s="1"/>
  <c r="I797" i="2" s="1"/>
  <c r="J797" i="2" s="1"/>
  <c r="K797" i="2" s="1"/>
  <c r="I798" i="2" s="1"/>
  <c r="J798" i="2" s="1"/>
  <c r="K798" i="2" s="1"/>
  <c r="I799" i="2" s="1"/>
  <c r="J799" i="2" s="1"/>
  <c r="K799" i="2" s="1"/>
  <c r="I800" i="2" s="1"/>
  <c r="J800" i="2" s="1"/>
  <c r="K800" i="2" s="1"/>
  <c r="I801" i="2" s="1"/>
  <c r="J801" i="2" s="1"/>
  <c r="K801" i="2" s="1"/>
  <c r="I802" i="2" s="1"/>
  <c r="J802" i="2" s="1"/>
  <c r="K802" i="2" s="1"/>
  <c r="I803" i="2" s="1"/>
  <c r="J803" i="2" s="1"/>
  <c r="K803" i="2" s="1"/>
  <c r="I804" i="2" s="1"/>
  <c r="J804" i="2" s="1"/>
  <c r="K804" i="2" s="1"/>
  <c r="I805" i="2" s="1"/>
  <c r="J805" i="2" s="1"/>
  <c r="K805" i="2" s="1"/>
  <c r="I806" i="2" s="1"/>
  <c r="J806" i="2" s="1"/>
  <c r="K806" i="2" s="1"/>
  <c r="I807" i="2" s="1"/>
  <c r="J807" i="2" s="1"/>
  <c r="K807" i="2" s="1"/>
  <c r="I808" i="2" s="1"/>
  <c r="J808" i="2" s="1"/>
  <c r="K808" i="2" s="1"/>
  <c r="I809" i="2" s="1"/>
  <c r="J809" i="2" s="1"/>
  <c r="K809" i="2" s="1"/>
  <c r="I810" i="2" s="1"/>
  <c r="J810" i="2" s="1"/>
  <c r="K810" i="2" s="1"/>
  <c r="I811" i="2" s="1"/>
  <c r="J811" i="2" s="1"/>
  <c r="K811" i="2" s="1"/>
  <c r="I812" i="2" s="1"/>
  <c r="J812" i="2" s="1"/>
  <c r="K812" i="2" s="1"/>
  <c r="I813" i="2" s="1"/>
  <c r="J813" i="2" s="1"/>
  <c r="K813" i="2" s="1"/>
  <c r="I814" i="2" s="1"/>
  <c r="J814" i="2" s="1"/>
  <c r="K814" i="2" s="1"/>
  <c r="I815" i="2" s="1"/>
  <c r="J815" i="2" s="1"/>
  <c r="K815" i="2" s="1"/>
  <c r="I816" i="2" s="1"/>
  <c r="J816" i="2" s="1"/>
  <c r="K816" i="2" s="1"/>
  <c r="I817" i="2" s="1"/>
  <c r="J817" i="2" s="1"/>
  <c r="K817" i="2" s="1"/>
  <c r="I818" i="2" s="1"/>
  <c r="J818" i="2" s="1"/>
  <c r="K818" i="2" s="1"/>
  <c r="I819" i="2" s="1"/>
  <c r="J819" i="2" s="1"/>
  <c r="K819" i="2" s="1"/>
  <c r="I820" i="2" s="1"/>
  <c r="J820" i="2" s="1"/>
  <c r="K820" i="2" s="1"/>
  <c r="I821" i="2" s="1"/>
  <c r="J821" i="2" s="1"/>
  <c r="K821" i="2" s="1"/>
  <c r="I822" i="2" s="1"/>
  <c r="J822" i="2" s="1"/>
  <c r="K822" i="2" s="1"/>
  <c r="I823" i="2" s="1"/>
  <c r="J823" i="2" s="1"/>
  <c r="K823" i="2" s="1"/>
  <c r="I824" i="2" s="1"/>
  <c r="J824" i="2" s="1"/>
  <c r="K824" i="2" s="1"/>
  <c r="I825" i="2" s="1"/>
  <c r="J825" i="2" s="1"/>
  <c r="K825" i="2" s="1"/>
  <c r="I826" i="2" s="1"/>
  <c r="J826" i="2" s="1"/>
  <c r="K826" i="2" s="1"/>
  <c r="I827" i="2" s="1"/>
  <c r="J827" i="2" s="1"/>
  <c r="K827" i="2" s="1"/>
  <c r="I828" i="2" s="1"/>
  <c r="J828" i="2" s="1"/>
  <c r="K828" i="2" s="1"/>
  <c r="I829" i="2" s="1"/>
  <c r="J829" i="2" s="1"/>
  <c r="K829" i="2" s="1"/>
  <c r="I830" i="2" s="1"/>
  <c r="J830" i="2" s="1"/>
  <c r="K830" i="2" s="1"/>
  <c r="I831" i="2" s="1"/>
  <c r="J831" i="2" s="1"/>
  <c r="K831" i="2" s="1"/>
  <c r="I832" i="2" s="1"/>
  <c r="J832" i="2" s="1"/>
  <c r="K832" i="2" s="1"/>
  <c r="I833" i="2" s="1"/>
  <c r="J833" i="2" s="1"/>
  <c r="K833" i="2" s="1"/>
  <c r="I834" i="2" s="1"/>
  <c r="J834" i="2" s="1"/>
  <c r="K834" i="2" s="1"/>
  <c r="I835" i="2" s="1"/>
  <c r="J835" i="2" s="1"/>
  <c r="K835" i="2" s="1"/>
  <c r="I836" i="2" s="1"/>
  <c r="J836" i="2" s="1"/>
  <c r="K836" i="2" s="1"/>
  <c r="I837" i="2" s="1"/>
  <c r="J837" i="2" s="1"/>
  <c r="K837" i="2" s="1"/>
  <c r="I838" i="2" s="1"/>
  <c r="J838" i="2" s="1"/>
  <c r="K838" i="2" s="1"/>
  <c r="I839" i="2" s="1"/>
  <c r="J839" i="2" s="1"/>
  <c r="K839" i="2" s="1"/>
  <c r="I840" i="2" s="1"/>
  <c r="J840" i="2" s="1"/>
  <c r="K840" i="2" s="1"/>
  <c r="I841" i="2" s="1"/>
  <c r="J841" i="2" s="1"/>
  <c r="K841" i="2" s="1"/>
  <c r="I842" i="2" s="1"/>
  <c r="J842" i="2" s="1"/>
  <c r="K842" i="2" s="1"/>
  <c r="I843" i="2" s="1"/>
  <c r="J843" i="2" s="1"/>
  <c r="K843" i="2" s="1"/>
  <c r="I844" i="2" s="1"/>
  <c r="J844" i="2" s="1"/>
  <c r="K844" i="2" s="1"/>
  <c r="I845" i="2" s="1"/>
  <c r="J845" i="2" s="1"/>
  <c r="K845" i="2" s="1"/>
  <c r="I846" i="2" s="1"/>
  <c r="J846" i="2" s="1"/>
  <c r="K846" i="2" s="1"/>
  <c r="I847" i="2" s="1"/>
  <c r="J847" i="2" s="1"/>
  <c r="K847" i="2" s="1"/>
  <c r="I848" i="2" s="1"/>
  <c r="J848" i="2" s="1"/>
  <c r="K848" i="2" s="1"/>
  <c r="I849" i="2" s="1"/>
  <c r="J849" i="2" s="1"/>
  <c r="K849" i="2" s="1"/>
  <c r="I850" i="2" s="1"/>
  <c r="J850" i="2" s="1"/>
  <c r="K850" i="2" s="1"/>
  <c r="I851" i="2" s="1"/>
  <c r="J851" i="2" s="1"/>
  <c r="K851" i="2" s="1"/>
  <c r="I852" i="2" s="1"/>
  <c r="J852" i="2" s="1"/>
  <c r="K852" i="2" s="1"/>
  <c r="I853" i="2" s="1"/>
  <c r="J853" i="2" s="1"/>
  <c r="K853" i="2" s="1"/>
  <c r="I854" i="2" s="1"/>
  <c r="J854" i="2" s="1"/>
  <c r="K854" i="2" s="1"/>
  <c r="I855" i="2" s="1"/>
  <c r="J855" i="2" s="1"/>
  <c r="K855" i="2" s="1"/>
  <c r="I856" i="2" s="1"/>
  <c r="J856" i="2" s="1"/>
  <c r="K856" i="2" s="1"/>
  <c r="I857" i="2" s="1"/>
  <c r="J857" i="2" s="1"/>
  <c r="K857" i="2" s="1"/>
  <c r="I858" i="2" s="1"/>
  <c r="J858" i="2" s="1"/>
  <c r="K858" i="2" s="1"/>
  <c r="I859" i="2" s="1"/>
  <c r="J859" i="2" s="1"/>
  <c r="K859" i="2" s="1"/>
  <c r="I860" i="2" s="1"/>
  <c r="J860" i="2" s="1"/>
  <c r="K860" i="2" s="1"/>
  <c r="I861" i="2" s="1"/>
  <c r="J861" i="2" s="1"/>
  <c r="K861" i="2" s="1"/>
  <c r="I862" i="2" s="1"/>
  <c r="J862" i="2" s="1"/>
  <c r="K862" i="2" s="1"/>
  <c r="I863" i="2" s="1"/>
  <c r="J863" i="2" s="1"/>
  <c r="K863" i="2" s="1"/>
  <c r="I864" i="2" s="1"/>
  <c r="J864" i="2" s="1"/>
  <c r="K864" i="2" s="1"/>
  <c r="I865" i="2" s="1"/>
  <c r="J865" i="2" s="1"/>
  <c r="K865" i="2" s="1"/>
  <c r="I866" i="2" s="1"/>
  <c r="J866" i="2" s="1"/>
  <c r="K866" i="2" s="1"/>
  <c r="I867" i="2" s="1"/>
  <c r="J867" i="2" s="1"/>
  <c r="K867" i="2" s="1"/>
  <c r="I868" i="2" s="1"/>
  <c r="J868" i="2" s="1"/>
  <c r="K868" i="2" s="1"/>
  <c r="I869" i="2" s="1"/>
  <c r="J869" i="2" s="1"/>
  <c r="K869" i="2" s="1"/>
  <c r="I870" i="2" s="1"/>
  <c r="J870" i="2" s="1"/>
  <c r="K870" i="2" s="1"/>
  <c r="I871" i="2" s="1"/>
  <c r="J871" i="2" s="1"/>
  <c r="K871" i="2" s="1"/>
  <c r="I872" i="2" s="1"/>
  <c r="J872" i="2" s="1"/>
  <c r="K872" i="2" s="1"/>
  <c r="I873" i="2" s="1"/>
  <c r="J873" i="2" s="1"/>
  <c r="K873" i="2" s="1"/>
  <c r="I874" i="2" s="1"/>
  <c r="J874" i="2" s="1"/>
  <c r="K874" i="2" s="1"/>
  <c r="I875" i="2" s="1"/>
  <c r="J875" i="2" s="1"/>
  <c r="K875" i="2" s="1"/>
  <c r="I876" i="2" s="1"/>
  <c r="J876" i="2" s="1"/>
  <c r="K876" i="2" s="1"/>
  <c r="I877" i="2" s="1"/>
  <c r="J877" i="2" s="1"/>
  <c r="K877" i="2" s="1"/>
  <c r="I878" i="2" s="1"/>
  <c r="J878" i="2" s="1"/>
  <c r="K878" i="2" s="1"/>
  <c r="I879" i="2" s="1"/>
  <c r="J879" i="2" s="1"/>
  <c r="K879" i="2" s="1"/>
  <c r="I880" i="2" s="1"/>
  <c r="J880" i="2" s="1"/>
  <c r="K880" i="2" s="1"/>
  <c r="I881" i="2" s="1"/>
  <c r="J881" i="2" s="1"/>
  <c r="K881" i="2" s="1"/>
  <c r="I882" i="2" s="1"/>
  <c r="J882" i="2" s="1"/>
  <c r="K882" i="2" s="1"/>
  <c r="I883" i="2" s="1"/>
  <c r="J883" i="2" s="1"/>
  <c r="K883" i="2" s="1"/>
  <c r="I884" i="2" s="1"/>
  <c r="J884" i="2" s="1"/>
  <c r="K884" i="2" s="1"/>
  <c r="I885" i="2" s="1"/>
  <c r="J885" i="2" s="1"/>
  <c r="K885" i="2" s="1"/>
  <c r="I886" i="2" s="1"/>
  <c r="J886" i="2" s="1"/>
  <c r="K886" i="2" s="1"/>
  <c r="I887" i="2" s="1"/>
  <c r="J887" i="2" s="1"/>
  <c r="K887" i="2" s="1"/>
  <c r="I888" i="2" s="1"/>
  <c r="J888" i="2" s="1"/>
  <c r="K888" i="2" s="1"/>
  <c r="I889" i="2" s="1"/>
  <c r="J889" i="2" s="1"/>
  <c r="K889" i="2" s="1"/>
  <c r="I890" i="2" s="1"/>
  <c r="J890" i="2" s="1"/>
  <c r="K890" i="2" s="1"/>
  <c r="I891" i="2" s="1"/>
  <c r="J891" i="2" s="1"/>
  <c r="K891" i="2" s="1"/>
  <c r="I892" i="2" s="1"/>
  <c r="J892" i="2" s="1"/>
  <c r="K892" i="2" s="1"/>
  <c r="I893" i="2" s="1"/>
  <c r="J893" i="2" s="1"/>
  <c r="K893" i="2" s="1"/>
  <c r="I894" i="2" s="1"/>
  <c r="J894" i="2" s="1"/>
  <c r="K894" i="2" s="1"/>
  <c r="I895" i="2" s="1"/>
  <c r="J895" i="2" s="1"/>
  <c r="K895" i="2" s="1"/>
  <c r="I896" i="2" s="1"/>
  <c r="J896" i="2" s="1"/>
  <c r="K896" i="2" s="1"/>
  <c r="I897" i="2" s="1"/>
  <c r="J897" i="2" s="1"/>
  <c r="K897" i="2" s="1"/>
  <c r="I898" i="2" s="1"/>
  <c r="J898" i="2" s="1"/>
  <c r="K898" i="2" s="1"/>
  <c r="I899" i="2" s="1"/>
  <c r="J899" i="2" s="1"/>
  <c r="K899" i="2" s="1"/>
  <c r="I900" i="2" s="1"/>
  <c r="J900" i="2" s="1"/>
  <c r="K900" i="2" s="1"/>
  <c r="I901" i="2" s="1"/>
  <c r="J901" i="2" s="1"/>
  <c r="K901" i="2" s="1"/>
  <c r="I902" i="2" s="1"/>
  <c r="J902" i="2" s="1"/>
  <c r="K902" i="2" s="1"/>
  <c r="I903" i="2" s="1"/>
  <c r="J903" i="2" s="1"/>
  <c r="K903" i="2" s="1"/>
  <c r="I904" i="2" s="1"/>
  <c r="J904" i="2" s="1"/>
  <c r="K904" i="2" s="1"/>
  <c r="I905" i="2" s="1"/>
  <c r="J905" i="2" s="1"/>
  <c r="K905" i="2" s="1"/>
  <c r="I906" i="2" s="1"/>
  <c r="J906" i="2" s="1"/>
  <c r="K906" i="2" s="1"/>
  <c r="I907" i="2" s="1"/>
  <c r="J907" i="2" s="1"/>
  <c r="K907" i="2" s="1"/>
  <c r="I908" i="2" s="1"/>
  <c r="J908" i="2" s="1"/>
  <c r="K908" i="2" s="1"/>
  <c r="I909" i="2" s="1"/>
  <c r="J909" i="2" s="1"/>
  <c r="K909" i="2" s="1"/>
  <c r="I910" i="2" s="1"/>
  <c r="J910" i="2" s="1"/>
  <c r="K910" i="2" s="1"/>
  <c r="I911" i="2" s="1"/>
  <c r="J911" i="2" s="1"/>
  <c r="K911" i="2" s="1"/>
  <c r="I912" i="2" s="1"/>
  <c r="J912" i="2" s="1"/>
  <c r="K912" i="2" s="1"/>
  <c r="I913" i="2" s="1"/>
  <c r="J913" i="2" s="1"/>
  <c r="K913" i="2" s="1"/>
  <c r="I914" i="2" s="1"/>
  <c r="J914" i="2" s="1"/>
  <c r="K914" i="2" s="1"/>
  <c r="I915" i="2" s="1"/>
  <c r="J915" i="2" s="1"/>
  <c r="K915" i="2" s="1"/>
  <c r="I916" i="2" s="1"/>
  <c r="J916" i="2" s="1"/>
  <c r="K916" i="2" s="1"/>
  <c r="I917" i="2" s="1"/>
  <c r="J917" i="2" s="1"/>
  <c r="K917" i="2" s="1"/>
  <c r="I918" i="2" s="1"/>
  <c r="J918" i="2" s="1"/>
  <c r="K918" i="2" s="1"/>
  <c r="I919" i="2" s="1"/>
  <c r="J919" i="2" s="1"/>
  <c r="K919" i="2" s="1"/>
  <c r="I920" i="2" s="1"/>
  <c r="J920" i="2" s="1"/>
  <c r="K920" i="2" s="1"/>
  <c r="I921" i="2" s="1"/>
  <c r="J921" i="2" s="1"/>
  <c r="K921" i="2" s="1"/>
  <c r="I922" i="2" s="1"/>
  <c r="J922" i="2" s="1"/>
  <c r="K922" i="2" s="1"/>
  <c r="I923" i="2" s="1"/>
  <c r="J923" i="2" s="1"/>
  <c r="K923" i="2" s="1"/>
  <c r="I924" i="2" s="1"/>
  <c r="J924" i="2" s="1"/>
  <c r="K924" i="2" s="1"/>
  <c r="I925" i="2" s="1"/>
  <c r="J925" i="2" s="1"/>
  <c r="K925" i="2" s="1"/>
  <c r="I926" i="2" s="1"/>
  <c r="J926" i="2" s="1"/>
  <c r="K926" i="2" s="1"/>
  <c r="I927" i="2" s="1"/>
  <c r="J927" i="2" s="1"/>
  <c r="K927" i="2" s="1"/>
  <c r="I928" i="2" s="1"/>
  <c r="J928" i="2" s="1"/>
  <c r="K928" i="2" s="1"/>
  <c r="I929" i="2" s="1"/>
  <c r="J929" i="2" s="1"/>
  <c r="K929" i="2" s="1"/>
  <c r="I930" i="2" s="1"/>
  <c r="J930" i="2" s="1"/>
  <c r="K930" i="2" s="1"/>
  <c r="I931" i="2" s="1"/>
  <c r="J931" i="2" s="1"/>
  <c r="K931" i="2" s="1"/>
  <c r="I932" i="2" s="1"/>
  <c r="J932" i="2" s="1"/>
  <c r="K932" i="2" s="1"/>
  <c r="I933" i="2" s="1"/>
  <c r="J933" i="2" s="1"/>
  <c r="K933" i="2" s="1"/>
  <c r="I934" i="2" s="1"/>
  <c r="J934" i="2" s="1"/>
  <c r="K934" i="2" s="1"/>
  <c r="I935" i="2" s="1"/>
  <c r="J935" i="2" s="1"/>
  <c r="K935" i="2" s="1"/>
  <c r="I936" i="2" s="1"/>
  <c r="J936" i="2" s="1"/>
  <c r="K936" i="2" s="1"/>
  <c r="I937" i="2" s="1"/>
  <c r="J937" i="2" s="1"/>
  <c r="K937" i="2" s="1"/>
  <c r="I938" i="2" s="1"/>
  <c r="J938" i="2" s="1"/>
  <c r="K938" i="2" s="1"/>
  <c r="I939" i="2" s="1"/>
  <c r="J939" i="2" s="1"/>
  <c r="K939" i="2" s="1"/>
  <c r="I940" i="2" s="1"/>
  <c r="J940" i="2" s="1"/>
  <c r="K940" i="2" s="1"/>
  <c r="I941" i="2" s="1"/>
  <c r="J941" i="2" s="1"/>
  <c r="K941" i="2" s="1"/>
  <c r="I942" i="2" s="1"/>
  <c r="J942" i="2" s="1"/>
  <c r="K942" i="2" s="1"/>
  <c r="I943" i="2" s="1"/>
  <c r="J943" i="2" s="1"/>
  <c r="K943" i="2" s="1"/>
  <c r="I944" i="2" s="1"/>
  <c r="J944" i="2" s="1"/>
  <c r="K944" i="2" s="1"/>
  <c r="I945" i="2" s="1"/>
  <c r="J945" i="2" s="1"/>
  <c r="K945" i="2" s="1"/>
  <c r="I946" i="2" s="1"/>
  <c r="J946" i="2" s="1"/>
  <c r="K946" i="2" s="1"/>
  <c r="I947" i="2" s="1"/>
  <c r="J947" i="2" s="1"/>
  <c r="K947" i="2" s="1"/>
  <c r="I948" i="2" s="1"/>
  <c r="J948" i="2" s="1"/>
  <c r="K948" i="2" s="1"/>
  <c r="I949" i="2" s="1"/>
  <c r="J949" i="2" s="1"/>
  <c r="K949" i="2" s="1"/>
  <c r="I950" i="2" s="1"/>
  <c r="J950" i="2" s="1"/>
  <c r="K950" i="2" s="1"/>
  <c r="I951" i="2" s="1"/>
  <c r="J951" i="2" s="1"/>
  <c r="K951" i="2" s="1"/>
  <c r="I952" i="2" s="1"/>
  <c r="J952" i="2" s="1"/>
  <c r="K952" i="2" s="1"/>
  <c r="I953" i="2" s="1"/>
  <c r="J953" i="2" s="1"/>
  <c r="K953" i="2" s="1"/>
  <c r="I954" i="2" s="1"/>
  <c r="J954" i="2" s="1"/>
  <c r="K954" i="2" s="1"/>
  <c r="I955" i="2" s="1"/>
  <c r="J955" i="2" s="1"/>
  <c r="K955" i="2" s="1"/>
  <c r="I956" i="2" s="1"/>
  <c r="J956" i="2" s="1"/>
  <c r="K956" i="2" s="1"/>
  <c r="I957" i="2" s="1"/>
  <c r="J957" i="2" s="1"/>
  <c r="K957" i="2" s="1"/>
  <c r="I958" i="2" s="1"/>
  <c r="J958" i="2" s="1"/>
  <c r="K958" i="2" s="1"/>
  <c r="I959" i="2" s="1"/>
  <c r="J959" i="2" s="1"/>
  <c r="K959" i="2" s="1"/>
  <c r="I960" i="2" s="1"/>
  <c r="J960" i="2" s="1"/>
  <c r="K960" i="2" s="1"/>
  <c r="I961" i="2" s="1"/>
  <c r="J961" i="2" s="1"/>
  <c r="K961" i="2" s="1"/>
  <c r="I962" i="2" s="1"/>
  <c r="J962" i="2" s="1"/>
  <c r="K962" i="2" s="1"/>
  <c r="I963" i="2" s="1"/>
  <c r="J963" i="2" s="1"/>
  <c r="K963" i="2" s="1"/>
  <c r="I964" i="2" s="1"/>
  <c r="J964" i="2" s="1"/>
  <c r="K964" i="2" s="1"/>
  <c r="I965" i="2" s="1"/>
  <c r="J965" i="2" s="1"/>
  <c r="K965" i="2" s="1"/>
  <c r="I966" i="2" s="1"/>
  <c r="J966" i="2" s="1"/>
  <c r="K966" i="2" s="1"/>
  <c r="I967" i="2" s="1"/>
  <c r="J967" i="2" s="1"/>
  <c r="K967" i="2" s="1"/>
  <c r="I968" i="2" s="1"/>
  <c r="J968" i="2" s="1"/>
  <c r="K968" i="2" s="1"/>
  <c r="I969" i="2" s="1"/>
  <c r="J969" i="2" s="1"/>
  <c r="K969" i="2" s="1"/>
  <c r="I970" i="2" s="1"/>
  <c r="J970" i="2" s="1"/>
  <c r="K970" i="2" s="1"/>
  <c r="I971" i="2" s="1"/>
  <c r="J971" i="2" s="1"/>
  <c r="K971" i="2" s="1"/>
  <c r="I972" i="2" s="1"/>
  <c r="J972" i="2" s="1"/>
  <c r="K972" i="2" s="1"/>
  <c r="I973" i="2" s="1"/>
  <c r="J973" i="2" s="1"/>
  <c r="K973" i="2" s="1"/>
  <c r="I974" i="2" s="1"/>
  <c r="J974" i="2" s="1"/>
  <c r="K974" i="2" s="1"/>
  <c r="I975" i="2" s="1"/>
  <c r="J975" i="2" s="1"/>
  <c r="K975" i="2" s="1"/>
  <c r="I976" i="2" s="1"/>
  <c r="J976" i="2" s="1"/>
  <c r="K976" i="2" s="1"/>
  <c r="I977" i="2" s="1"/>
  <c r="J977" i="2" s="1"/>
  <c r="K977" i="2" s="1"/>
  <c r="I978" i="2" s="1"/>
  <c r="J978" i="2" s="1"/>
  <c r="K978" i="2" s="1"/>
  <c r="I979" i="2" s="1"/>
  <c r="J979" i="2" s="1"/>
  <c r="K979" i="2" s="1"/>
  <c r="I980" i="2" s="1"/>
  <c r="J980" i="2" s="1"/>
  <c r="K980" i="2" s="1"/>
  <c r="I981" i="2" s="1"/>
  <c r="J981" i="2" s="1"/>
  <c r="K981" i="2" s="1"/>
  <c r="I982" i="2" s="1"/>
  <c r="J982" i="2" s="1"/>
  <c r="K982" i="2" s="1"/>
  <c r="I983" i="2" s="1"/>
  <c r="J983" i="2" s="1"/>
  <c r="K983" i="2" s="1"/>
  <c r="I984" i="2" s="1"/>
  <c r="J984" i="2" s="1"/>
  <c r="K984" i="2" s="1"/>
  <c r="I985" i="2" s="1"/>
  <c r="J985" i="2" s="1"/>
  <c r="K985" i="2" s="1"/>
  <c r="I986" i="2" s="1"/>
  <c r="J986" i="2" s="1"/>
  <c r="K986" i="2" s="1"/>
  <c r="I987" i="2" s="1"/>
  <c r="J987" i="2" s="1"/>
  <c r="K987" i="2" s="1"/>
  <c r="I988" i="2" s="1"/>
  <c r="J988" i="2" s="1"/>
  <c r="K988" i="2" s="1"/>
  <c r="I989" i="2" s="1"/>
  <c r="J989" i="2" s="1"/>
  <c r="K989" i="2" s="1"/>
  <c r="I990" i="2" s="1"/>
  <c r="J990" i="2" s="1"/>
  <c r="K990" i="2" s="1"/>
  <c r="I991" i="2" s="1"/>
  <c r="J991" i="2" s="1"/>
  <c r="K991" i="2" s="1"/>
  <c r="I992" i="2" s="1"/>
  <c r="J992" i="2" s="1"/>
  <c r="K992" i="2" s="1"/>
  <c r="I993" i="2" s="1"/>
  <c r="J993" i="2" s="1"/>
  <c r="K993" i="2" s="1"/>
  <c r="I994" i="2" s="1"/>
  <c r="J994" i="2" s="1"/>
  <c r="K994" i="2" s="1"/>
  <c r="I995" i="2" s="1"/>
  <c r="J995" i="2" s="1"/>
  <c r="K995" i="2" s="1"/>
  <c r="I996" i="2" s="1"/>
  <c r="J996" i="2" s="1"/>
  <c r="K996" i="2" s="1"/>
  <c r="I997" i="2" s="1"/>
  <c r="J997" i="2" s="1"/>
  <c r="K997" i="2" s="1"/>
  <c r="I998" i="2" s="1"/>
  <c r="J998" i="2" s="1"/>
  <c r="K998" i="2" s="1"/>
  <c r="I999" i="2" s="1"/>
  <c r="J999" i="2" s="1"/>
  <c r="K999" i="2" s="1"/>
  <c r="I1000" i="2" s="1"/>
  <c r="J1000" i="2" s="1"/>
  <c r="K1000" i="2" s="1"/>
  <c r="I1001" i="2" s="1"/>
  <c r="J1001" i="2" s="1"/>
  <c r="K1001" i="2" s="1"/>
  <c r="I1002" i="2" s="1"/>
  <c r="J1002" i="2" s="1"/>
  <c r="K1002" i="2" s="1"/>
  <c r="I1003" i="2" s="1"/>
  <c r="J1003" i="2" s="1"/>
  <c r="K1003" i="2" s="1"/>
  <c r="I1004" i="2" s="1"/>
  <c r="J1004" i="2" s="1"/>
  <c r="K1004" i="2" s="1"/>
  <c r="I1005" i="2" s="1"/>
  <c r="J1005" i="2" s="1"/>
  <c r="K1005" i="2" s="1"/>
  <c r="I1006" i="2" s="1"/>
  <c r="J1006" i="2" s="1"/>
  <c r="K1006" i="2" s="1"/>
  <c r="I1007" i="2" s="1"/>
  <c r="J1007" i="2" s="1"/>
  <c r="K1007" i="2" s="1"/>
  <c r="I1008" i="2" s="1"/>
  <c r="J1008" i="2" s="1"/>
  <c r="K1008" i="2" s="1"/>
  <c r="I1009" i="2" s="1"/>
  <c r="J1009" i="2" s="1"/>
  <c r="K1009" i="2" s="1"/>
  <c r="I1010" i="2" s="1"/>
  <c r="J1010" i="2" s="1"/>
  <c r="K1010" i="2" s="1"/>
  <c r="I1011" i="2" s="1"/>
  <c r="J1011" i="2" s="1"/>
  <c r="K1011" i="2" s="1"/>
  <c r="I1012" i="2" s="1"/>
  <c r="J1012" i="2" s="1"/>
  <c r="K1012" i="2" s="1"/>
  <c r="I1013" i="2" s="1"/>
  <c r="J1013" i="2" s="1"/>
  <c r="K1013" i="2" s="1"/>
  <c r="I1014" i="2" s="1"/>
  <c r="J1014" i="2" s="1"/>
  <c r="K1014" i="2" s="1"/>
  <c r="I1015" i="2" s="1"/>
  <c r="J1015" i="2" s="1"/>
  <c r="K1015" i="2" s="1"/>
  <c r="I1016" i="2" s="1"/>
  <c r="J1016" i="2" s="1"/>
  <c r="K1016" i="2" s="1"/>
  <c r="I1017" i="2" s="1"/>
  <c r="J1017" i="2" s="1"/>
  <c r="K1017" i="2" s="1"/>
  <c r="I1018" i="2" s="1"/>
  <c r="J1018" i="2" s="1"/>
  <c r="K1018" i="2" s="1"/>
  <c r="I1019" i="2" s="1"/>
  <c r="J1019" i="2" s="1"/>
  <c r="K1019" i="2" s="1"/>
  <c r="I1020" i="2" s="1"/>
  <c r="J1020" i="2" s="1"/>
  <c r="K1020" i="2" s="1"/>
  <c r="I1021" i="2" s="1"/>
  <c r="J1021" i="2" s="1"/>
  <c r="K1021" i="2" s="1"/>
  <c r="I1022" i="2" s="1"/>
  <c r="J1022" i="2" s="1"/>
  <c r="K1022" i="2" s="1"/>
  <c r="I1023" i="2" s="1"/>
  <c r="J1023" i="2" s="1"/>
  <c r="K1023" i="2" s="1"/>
  <c r="I1024" i="2" s="1"/>
  <c r="J1024" i="2" s="1"/>
  <c r="K1024" i="2" s="1"/>
  <c r="I1025" i="2" s="1"/>
  <c r="J1025" i="2" s="1"/>
  <c r="K1025" i="2" s="1"/>
  <c r="I1026" i="2" s="1"/>
  <c r="J1026" i="2" s="1"/>
  <c r="K1026" i="2" s="1"/>
  <c r="I1027" i="2" s="1"/>
  <c r="J1027" i="2" s="1"/>
  <c r="K1027" i="2" s="1"/>
  <c r="I1028" i="2" s="1"/>
  <c r="J1028" i="2" s="1"/>
  <c r="K1028" i="2" s="1"/>
  <c r="I1029" i="2" s="1"/>
  <c r="J1029" i="2" s="1"/>
  <c r="K1029" i="2" s="1"/>
  <c r="I1030" i="2" s="1"/>
  <c r="J1030" i="2" s="1"/>
  <c r="K1030" i="2" s="1"/>
  <c r="I1031" i="2" s="1"/>
  <c r="J1031" i="2" s="1"/>
  <c r="K1031" i="2" s="1"/>
  <c r="I1032" i="2" s="1"/>
  <c r="J1032" i="2" s="1"/>
  <c r="K1032" i="2" s="1"/>
  <c r="I1033" i="2" s="1"/>
  <c r="J1033" i="2" s="1"/>
  <c r="K1033" i="2" s="1"/>
  <c r="I1034" i="2" s="1"/>
  <c r="J1034" i="2" s="1"/>
  <c r="K1034" i="2" s="1"/>
  <c r="I1035" i="2" s="1"/>
  <c r="J1035" i="2" s="1"/>
  <c r="K1035" i="2" s="1"/>
  <c r="I1036" i="2" s="1"/>
  <c r="J1036" i="2" s="1"/>
  <c r="K1036" i="2" s="1"/>
  <c r="I1037" i="2" s="1"/>
  <c r="J1037" i="2" s="1"/>
  <c r="K1037" i="2" s="1"/>
  <c r="I1038" i="2" s="1"/>
  <c r="J1038" i="2" s="1"/>
  <c r="K1038" i="2" s="1"/>
  <c r="I1039" i="2" s="1"/>
  <c r="J1039" i="2" s="1"/>
  <c r="K1039" i="2" s="1"/>
  <c r="I1040" i="2" s="1"/>
  <c r="J1040" i="2" s="1"/>
  <c r="K1040" i="2" s="1"/>
  <c r="I1041" i="2" s="1"/>
  <c r="J1041" i="2" s="1"/>
  <c r="K1041" i="2" s="1"/>
  <c r="I1042" i="2" s="1"/>
  <c r="J1042" i="2" s="1"/>
  <c r="K1042" i="2" s="1"/>
  <c r="I1043" i="2" s="1"/>
  <c r="J1043" i="2" s="1"/>
  <c r="K1043" i="2" s="1"/>
  <c r="I1044" i="2" s="1"/>
  <c r="J1044" i="2" s="1"/>
  <c r="K1044" i="2" s="1"/>
  <c r="I1045" i="2" s="1"/>
  <c r="J1045" i="2" s="1"/>
  <c r="K1045" i="2" s="1"/>
  <c r="I1046" i="2" s="1"/>
  <c r="J1046" i="2" s="1"/>
  <c r="K1046" i="2" s="1"/>
  <c r="I1047" i="2" s="1"/>
  <c r="J1047" i="2" s="1"/>
  <c r="K1047" i="2" s="1"/>
  <c r="I1048" i="2" s="1"/>
  <c r="J1048" i="2" s="1"/>
  <c r="K1048" i="2" s="1"/>
  <c r="I1049" i="2" s="1"/>
  <c r="J1049" i="2" s="1"/>
  <c r="K1049" i="2" s="1"/>
  <c r="I1050" i="2" s="1"/>
  <c r="J1050" i="2" s="1"/>
  <c r="K1050" i="2" s="1"/>
  <c r="I1051" i="2" s="1"/>
  <c r="J1051" i="2" s="1"/>
  <c r="K1051" i="2" s="1"/>
  <c r="I1052" i="2" s="1"/>
  <c r="J1052" i="2" s="1"/>
  <c r="K1052" i="2" s="1"/>
  <c r="I1053" i="2" s="1"/>
  <c r="J1053" i="2" s="1"/>
  <c r="K1053" i="2" s="1"/>
  <c r="I1054" i="2" s="1"/>
  <c r="J1054" i="2" s="1"/>
  <c r="K1054" i="2" s="1"/>
  <c r="I1055" i="2" s="1"/>
  <c r="J1055" i="2" s="1"/>
  <c r="K1055" i="2" s="1"/>
  <c r="I1056" i="2" s="1"/>
  <c r="J1056" i="2" s="1"/>
  <c r="K1056" i="2" s="1"/>
  <c r="I1057" i="2" s="1"/>
  <c r="J1057" i="2" s="1"/>
  <c r="K1057" i="2" s="1"/>
  <c r="I1058" i="2" s="1"/>
  <c r="J1058" i="2" s="1"/>
  <c r="K1058" i="2" s="1"/>
  <c r="I1059" i="2" s="1"/>
  <c r="J1059" i="2" s="1"/>
  <c r="K1059" i="2" s="1"/>
  <c r="I1060" i="2" s="1"/>
  <c r="J1060" i="2" s="1"/>
  <c r="K1060" i="2" s="1"/>
  <c r="I1061" i="2" s="1"/>
  <c r="J1061" i="2" s="1"/>
  <c r="K1061" i="2" s="1"/>
  <c r="I1062" i="2" s="1"/>
  <c r="J1062" i="2" s="1"/>
  <c r="K1062" i="2" s="1"/>
  <c r="I1063" i="2" s="1"/>
  <c r="J1063" i="2" s="1"/>
  <c r="K1063" i="2" s="1"/>
  <c r="I1064" i="2" s="1"/>
  <c r="J1064" i="2" s="1"/>
  <c r="K1064" i="2" s="1"/>
  <c r="I1065" i="2" s="1"/>
  <c r="J1065" i="2" s="1"/>
  <c r="K1065" i="2" s="1"/>
  <c r="I1066" i="2" s="1"/>
  <c r="J1066" i="2" s="1"/>
  <c r="K1066" i="2" s="1"/>
  <c r="I1067" i="2" s="1"/>
  <c r="J1067" i="2" s="1"/>
  <c r="K1067" i="2" s="1"/>
  <c r="I1068" i="2" s="1"/>
  <c r="J1068" i="2" s="1"/>
  <c r="K1068" i="2" s="1"/>
  <c r="I1069" i="2" s="1"/>
  <c r="J1069" i="2" s="1"/>
  <c r="K1069" i="2" s="1"/>
  <c r="I1070" i="2" s="1"/>
  <c r="J1070" i="2" s="1"/>
  <c r="K1070" i="2" s="1"/>
  <c r="I1071" i="2" s="1"/>
  <c r="J1071" i="2" s="1"/>
  <c r="K1071" i="2" s="1"/>
  <c r="I1072" i="2" s="1"/>
  <c r="J1072" i="2" s="1"/>
  <c r="K1072" i="2" s="1"/>
  <c r="I1073" i="2" s="1"/>
  <c r="J1073" i="2" s="1"/>
  <c r="K1073" i="2" s="1"/>
  <c r="I1074" i="2" s="1"/>
  <c r="J1074" i="2" s="1"/>
  <c r="K1074" i="2" s="1"/>
  <c r="I1075" i="2" s="1"/>
  <c r="J1075" i="2" s="1"/>
  <c r="K1075" i="2" s="1"/>
  <c r="I1076" i="2" s="1"/>
  <c r="J1076" i="2" s="1"/>
  <c r="K1076" i="2" s="1"/>
  <c r="I1077" i="2" s="1"/>
  <c r="J1077" i="2" s="1"/>
  <c r="K1077" i="2" s="1"/>
  <c r="I1078" i="2" s="1"/>
  <c r="J1078" i="2" s="1"/>
  <c r="K1078" i="2" s="1"/>
  <c r="I1079" i="2" s="1"/>
  <c r="J1079" i="2" s="1"/>
  <c r="K1079" i="2" s="1"/>
  <c r="I1080" i="2" s="1"/>
  <c r="J1080" i="2" s="1"/>
  <c r="K1080" i="2" s="1"/>
  <c r="I1081" i="2" s="1"/>
  <c r="J1081" i="2" s="1"/>
  <c r="K1081" i="2" s="1"/>
  <c r="I1082" i="2" s="1"/>
  <c r="J1082" i="2" s="1"/>
  <c r="K1082" i="2" s="1"/>
  <c r="I1083" i="2" s="1"/>
  <c r="J1083" i="2" s="1"/>
  <c r="K1083" i="2" s="1"/>
  <c r="I1084" i="2" s="1"/>
  <c r="J1084" i="2" s="1"/>
  <c r="K1084" i="2" s="1"/>
  <c r="I1085" i="2" s="1"/>
  <c r="J1085" i="2" s="1"/>
  <c r="K1085" i="2" s="1"/>
  <c r="I1086" i="2" s="1"/>
  <c r="J1086" i="2" s="1"/>
  <c r="K1086" i="2" s="1"/>
  <c r="I1087" i="2" s="1"/>
  <c r="J1087" i="2" s="1"/>
  <c r="K1087" i="2" s="1"/>
  <c r="I1088" i="2" s="1"/>
  <c r="J1088" i="2" s="1"/>
  <c r="K1088" i="2" s="1"/>
  <c r="I1089" i="2" s="1"/>
  <c r="J1089" i="2" s="1"/>
  <c r="K1089" i="2" s="1"/>
  <c r="I1090" i="2" s="1"/>
  <c r="J1090" i="2" s="1"/>
  <c r="K1090" i="2" s="1"/>
  <c r="I1091" i="2" s="1"/>
  <c r="J1091" i="2" s="1"/>
  <c r="K1091" i="2" s="1"/>
  <c r="I1092" i="2" s="1"/>
  <c r="J1092" i="2" s="1"/>
  <c r="K1092" i="2" s="1"/>
  <c r="I1093" i="2" s="1"/>
  <c r="J1093" i="2" s="1"/>
  <c r="K1093" i="2" s="1"/>
  <c r="I1094" i="2" s="1"/>
  <c r="J1094" i="2" s="1"/>
  <c r="K1094" i="2" s="1"/>
  <c r="I1095" i="2" s="1"/>
  <c r="J1095" i="2" s="1"/>
  <c r="K1095" i="2" s="1"/>
  <c r="I1096" i="2" s="1"/>
  <c r="J1096" i="2" s="1"/>
  <c r="K1096" i="2" s="1"/>
  <c r="I1097" i="2" s="1"/>
  <c r="J1097" i="2" s="1"/>
  <c r="K1097" i="2" s="1"/>
  <c r="I1098" i="2" s="1"/>
  <c r="J1098" i="2" s="1"/>
  <c r="K1098" i="2" s="1"/>
  <c r="I1099" i="2" s="1"/>
  <c r="J1099" i="2" s="1"/>
  <c r="K1099" i="2" s="1"/>
  <c r="I1100" i="2" s="1"/>
  <c r="J1100" i="2" s="1"/>
  <c r="K1100" i="2" s="1"/>
  <c r="I1101" i="2" s="1"/>
  <c r="J1101" i="2" s="1"/>
  <c r="K1101" i="2" s="1"/>
  <c r="I1102" i="2" s="1"/>
  <c r="J1102" i="2" s="1"/>
  <c r="K1102" i="2" s="1"/>
  <c r="I1103" i="2" s="1"/>
  <c r="J1103" i="2" s="1"/>
  <c r="K1103" i="2" s="1"/>
  <c r="I1104" i="2" s="1"/>
  <c r="J1104" i="2" s="1"/>
  <c r="K1104" i="2" s="1"/>
  <c r="I1105" i="2" s="1"/>
  <c r="J1105" i="2" s="1"/>
  <c r="K1105" i="2" s="1"/>
  <c r="I1106" i="2" s="1"/>
  <c r="J1106" i="2" s="1"/>
  <c r="K1106" i="2" s="1"/>
  <c r="I1107" i="2" s="1"/>
  <c r="J1107" i="2" s="1"/>
  <c r="K1107" i="2" s="1"/>
  <c r="I1108" i="2" s="1"/>
  <c r="J1108" i="2" s="1"/>
  <c r="K1108" i="2" s="1"/>
  <c r="I1109" i="2" s="1"/>
  <c r="J1109" i="2" s="1"/>
  <c r="K1109" i="2" s="1"/>
  <c r="I1110" i="2" s="1"/>
  <c r="J1110" i="2" s="1"/>
  <c r="K1110" i="2" s="1"/>
  <c r="I1111" i="2" s="1"/>
  <c r="J1111" i="2" s="1"/>
  <c r="K1111" i="2" s="1"/>
  <c r="I1112" i="2" s="1"/>
  <c r="J1112" i="2" s="1"/>
  <c r="K1112" i="2" s="1"/>
  <c r="I1113" i="2" s="1"/>
  <c r="J1113" i="2" s="1"/>
  <c r="K1113" i="2" s="1"/>
  <c r="I1114" i="2" s="1"/>
  <c r="J1114" i="2" s="1"/>
  <c r="K1114" i="2" s="1"/>
  <c r="I1115" i="2" s="1"/>
  <c r="J1115" i="2" s="1"/>
  <c r="K1115" i="2" s="1"/>
  <c r="I1116" i="2" s="1"/>
  <c r="J1116" i="2" s="1"/>
  <c r="K1116" i="2" s="1"/>
  <c r="I1117" i="2" s="1"/>
  <c r="J1117" i="2" s="1"/>
  <c r="K1117" i="2" s="1"/>
  <c r="I1118" i="2" s="1"/>
  <c r="J1118" i="2" s="1"/>
  <c r="K1118" i="2" s="1"/>
  <c r="I1119" i="2" s="1"/>
  <c r="J1119" i="2" s="1"/>
  <c r="K1119" i="2" s="1"/>
  <c r="I1120" i="2" s="1"/>
  <c r="J1120" i="2" s="1"/>
  <c r="K1120" i="2" s="1"/>
  <c r="I1121" i="2" s="1"/>
  <c r="J1121" i="2" s="1"/>
  <c r="K1121" i="2" s="1"/>
  <c r="I1122" i="2" s="1"/>
  <c r="J1122" i="2" s="1"/>
  <c r="K1122" i="2" s="1"/>
  <c r="I1123" i="2" s="1"/>
  <c r="J1123" i="2" s="1"/>
  <c r="K1123" i="2" s="1"/>
  <c r="I1124" i="2" s="1"/>
  <c r="J1124" i="2" s="1"/>
  <c r="K1124" i="2" s="1"/>
  <c r="I1125" i="2" s="1"/>
  <c r="J1125" i="2" s="1"/>
  <c r="K1125" i="2" s="1"/>
  <c r="I1126" i="2" s="1"/>
  <c r="J1126" i="2" s="1"/>
  <c r="K1126" i="2" s="1"/>
  <c r="I1127" i="2" s="1"/>
  <c r="J1127" i="2" s="1"/>
  <c r="K1127" i="2" s="1"/>
  <c r="I1128" i="2" s="1"/>
  <c r="J1128" i="2" s="1"/>
  <c r="K1128" i="2" s="1"/>
  <c r="I1129" i="2" s="1"/>
  <c r="J1129" i="2" s="1"/>
  <c r="K1129" i="2" s="1"/>
  <c r="I1130" i="2" s="1"/>
  <c r="J1130" i="2" s="1"/>
  <c r="K1130" i="2" s="1"/>
  <c r="I1131" i="2" s="1"/>
  <c r="J1131" i="2" s="1"/>
  <c r="K1131" i="2" s="1"/>
  <c r="I1132" i="2" s="1"/>
  <c r="J1132" i="2" s="1"/>
  <c r="K1132" i="2" s="1"/>
  <c r="I1133" i="2" s="1"/>
  <c r="J1133" i="2" s="1"/>
  <c r="K1133" i="2" s="1"/>
  <c r="I1134" i="2" s="1"/>
  <c r="J1134" i="2" s="1"/>
  <c r="K1134" i="2" s="1"/>
  <c r="I1135" i="2" s="1"/>
  <c r="J1135" i="2" s="1"/>
  <c r="K1135" i="2" s="1"/>
  <c r="I1136" i="2" s="1"/>
  <c r="J1136" i="2" s="1"/>
  <c r="K1136" i="2" s="1"/>
  <c r="I1137" i="2" s="1"/>
  <c r="J1137" i="2" s="1"/>
  <c r="K1137" i="2" s="1"/>
  <c r="I1138" i="2" s="1"/>
  <c r="J1138" i="2" s="1"/>
  <c r="K1138" i="2" s="1"/>
  <c r="I1139" i="2" s="1"/>
  <c r="J1139" i="2" s="1"/>
  <c r="K1139" i="2" s="1"/>
  <c r="I1140" i="2" s="1"/>
  <c r="J1140" i="2" s="1"/>
  <c r="K1140" i="2" s="1"/>
  <c r="I1141" i="2" s="1"/>
  <c r="J1141" i="2" s="1"/>
  <c r="K1141" i="2" s="1"/>
  <c r="I1142" i="2" s="1"/>
  <c r="J1142" i="2" s="1"/>
  <c r="K1142" i="2" s="1"/>
  <c r="I1143" i="2" s="1"/>
  <c r="J1143" i="2" s="1"/>
  <c r="K1143" i="2" s="1"/>
  <c r="I1144" i="2" s="1"/>
  <c r="J1144" i="2" s="1"/>
  <c r="K1144" i="2" s="1"/>
  <c r="I1145" i="2" s="1"/>
  <c r="J1145" i="2" s="1"/>
  <c r="K1145" i="2" s="1"/>
  <c r="I1146" i="2" s="1"/>
  <c r="J1146" i="2" s="1"/>
  <c r="K1146" i="2" s="1"/>
  <c r="I1147" i="2" s="1"/>
  <c r="J1147" i="2" s="1"/>
  <c r="K1147" i="2" s="1"/>
  <c r="I1148" i="2" s="1"/>
  <c r="J1148" i="2" s="1"/>
  <c r="K1148" i="2" s="1"/>
  <c r="I1149" i="2" s="1"/>
  <c r="J1149" i="2" s="1"/>
  <c r="K1149" i="2" s="1"/>
  <c r="I1150" i="2" s="1"/>
  <c r="J1150" i="2" s="1"/>
  <c r="K1150" i="2" s="1"/>
  <c r="I1151" i="2" s="1"/>
  <c r="J1151" i="2" s="1"/>
  <c r="K1151" i="2" s="1"/>
  <c r="I1152" i="2" s="1"/>
  <c r="J1152" i="2" s="1"/>
  <c r="K1152" i="2" s="1"/>
  <c r="I1153" i="2" s="1"/>
  <c r="J1153" i="2" s="1"/>
  <c r="K1153" i="2" s="1"/>
  <c r="I1154" i="2" s="1"/>
  <c r="J1154" i="2" s="1"/>
  <c r="K1154" i="2" s="1"/>
  <c r="I1155" i="2" s="1"/>
  <c r="J1155" i="2" s="1"/>
  <c r="K1155" i="2" s="1"/>
  <c r="I1156" i="2" s="1"/>
  <c r="J1156" i="2" s="1"/>
  <c r="K1156" i="2" s="1"/>
  <c r="I1157" i="2" s="1"/>
  <c r="J1157" i="2" s="1"/>
  <c r="K1157" i="2" s="1"/>
  <c r="I1158" i="2" s="1"/>
  <c r="J1158" i="2" s="1"/>
  <c r="K1158" i="2" s="1"/>
  <c r="I1159" i="2" s="1"/>
  <c r="J1159" i="2" s="1"/>
  <c r="K1159" i="2" s="1"/>
  <c r="I1160" i="2" s="1"/>
  <c r="J1160" i="2" s="1"/>
  <c r="K1160" i="2" s="1"/>
  <c r="I1161" i="2" s="1"/>
  <c r="J1161" i="2" s="1"/>
  <c r="K1161" i="2" s="1"/>
  <c r="I1162" i="2" s="1"/>
  <c r="J1162" i="2" s="1"/>
  <c r="K1162" i="2" s="1"/>
  <c r="I1163" i="2" s="1"/>
  <c r="J1163" i="2" s="1"/>
  <c r="K1163" i="2" s="1"/>
  <c r="I1164" i="2" s="1"/>
  <c r="J1164" i="2" s="1"/>
  <c r="K1164" i="2" s="1"/>
  <c r="I1165" i="2" s="1"/>
  <c r="J1165" i="2" s="1"/>
  <c r="K1165" i="2" s="1"/>
  <c r="I1166" i="2" s="1"/>
  <c r="J1166" i="2" s="1"/>
  <c r="K1166" i="2" s="1"/>
  <c r="I1167" i="2" s="1"/>
  <c r="J1167" i="2" s="1"/>
  <c r="K1167" i="2" s="1"/>
  <c r="I1168" i="2" s="1"/>
  <c r="J1168" i="2" s="1"/>
  <c r="K1168" i="2" s="1"/>
  <c r="I1169" i="2" s="1"/>
  <c r="J1169" i="2" s="1"/>
  <c r="K1169" i="2" s="1"/>
  <c r="I1170" i="2" s="1"/>
  <c r="J1170" i="2" s="1"/>
  <c r="K1170" i="2" s="1"/>
  <c r="I1171" i="2" s="1"/>
  <c r="J1171" i="2" s="1"/>
  <c r="K1171" i="2" s="1"/>
  <c r="I1172" i="2" s="1"/>
  <c r="J1172" i="2" s="1"/>
  <c r="K1172" i="2" s="1"/>
  <c r="I1173" i="2" s="1"/>
  <c r="J1173" i="2" s="1"/>
  <c r="K1173" i="2" s="1"/>
  <c r="I1174" i="2" s="1"/>
  <c r="J1174" i="2" s="1"/>
  <c r="K1174" i="2" s="1"/>
  <c r="I1175" i="2" s="1"/>
  <c r="J1175" i="2" s="1"/>
  <c r="K1175" i="2" s="1"/>
  <c r="I1176" i="2" s="1"/>
  <c r="J1176" i="2" s="1"/>
  <c r="K1176" i="2" s="1"/>
  <c r="I1177" i="2" s="1"/>
  <c r="J1177" i="2" s="1"/>
  <c r="K1177" i="2" s="1"/>
  <c r="I1178" i="2" s="1"/>
  <c r="J1178" i="2" s="1"/>
  <c r="K1178" i="2" s="1"/>
  <c r="I1179" i="2" s="1"/>
  <c r="J1179" i="2" s="1"/>
  <c r="K1179" i="2" s="1"/>
  <c r="I1180" i="2" s="1"/>
  <c r="J1180" i="2" s="1"/>
  <c r="K1180" i="2" s="1"/>
  <c r="I1181" i="2" s="1"/>
  <c r="J1181" i="2" s="1"/>
  <c r="K1181" i="2" s="1"/>
  <c r="I1182" i="2" s="1"/>
  <c r="J1182" i="2" s="1"/>
  <c r="K1182" i="2" s="1"/>
  <c r="I1183" i="2" s="1"/>
  <c r="J1183" i="2" s="1"/>
  <c r="K1183" i="2" s="1"/>
  <c r="I1184" i="2" s="1"/>
  <c r="J1184" i="2" s="1"/>
  <c r="K1184" i="2" s="1"/>
  <c r="I1185" i="2" s="1"/>
  <c r="J1185" i="2" s="1"/>
  <c r="K1185" i="2" s="1"/>
  <c r="I1186" i="2" s="1"/>
  <c r="J1186" i="2" s="1"/>
  <c r="K1186" i="2" s="1"/>
  <c r="I1187" i="2" s="1"/>
  <c r="J1187" i="2" s="1"/>
  <c r="K1187" i="2" s="1"/>
  <c r="I1188" i="2" s="1"/>
  <c r="J1188" i="2" s="1"/>
  <c r="K1188" i="2" s="1"/>
  <c r="I1189" i="2" s="1"/>
  <c r="J1189" i="2" s="1"/>
  <c r="K1189" i="2" s="1"/>
  <c r="I1190" i="2" s="1"/>
  <c r="J1190" i="2" s="1"/>
  <c r="K1190" i="2" s="1"/>
  <c r="I1191" i="2" s="1"/>
  <c r="J1191" i="2" s="1"/>
  <c r="K1191" i="2" s="1"/>
  <c r="I1192" i="2" s="1"/>
  <c r="J1192" i="2" s="1"/>
  <c r="K1192" i="2" s="1"/>
  <c r="I1193" i="2" s="1"/>
  <c r="J1193" i="2" s="1"/>
  <c r="K1193" i="2" s="1"/>
  <c r="I1194" i="2" s="1"/>
  <c r="J1194" i="2" s="1"/>
  <c r="K1194" i="2" s="1"/>
  <c r="I1195" i="2" s="1"/>
  <c r="J1195" i="2" s="1"/>
  <c r="K1195" i="2" s="1"/>
  <c r="I1196" i="2" s="1"/>
  <c r="J1196" i="2" s="1"/>
  <c r="K1196" i="2" s="1"/>
  <c r="I1197" i="2" s="1"/>
  <c r="J1197" i="2" s="1"/>
  <c r="K1197" i="2" s="1"/>
  <c r="I1198" i="2" s="1"/>
  <c r="J1198" i="2" s="1"/>
  <c r="K1198" i="2" s="1"/>
  <c r="I1199" i="2" s="1"/>
  <c r="J1199" i="2" s="1"/>
  <c r="K1199" i="2" s="1"/>
  <c r="I1200" i="2" s="1"/>
  <c r="J1200" i="2" s="1"/>
  <c r="K1200" i="2" s="1"/>
  <c r="I1201" i="2" s="1"/>
  <c r="J1201" i="2" s="1"/>
  <c r="K1201" i="2" s="1"/>
  <c r="I1202" i="2" s="1"/>
  <c r="J1202" i="2" s="1"/>
  <c r="K1202" i="2" s="1"/>
  <c r="I1203" i="2" s="1"/>
  <c r="J1203" i="2" s="1"/>
  <c r="K1203" i="2" s="1"/>
  <c r="I1204" i="2" s="1"/>
  <c r="J1204" i="2" s="1"/>
  <c r="K1204" i="2" s="1"/>
  <c r="I1205" i="2" s="1"/>
  <c r="J1205" i="2" s="1"/>
  <c r="K1205" i="2" s="1"/>
  <c r="I1206" i="2" s="1"/>
  <c r="J1206" i="2" s="1"/>
  <c r="K1206" i="2" s="1"/>
  <c r="I1207" i="2" s="1"/>
  <c r="J1207" i="2" s="1"/>
  <c r="K1207" i="2" s="1"/>
  <c r="I1208" i="2" s="1"/>
  <c r="J1208" i="2" s="1"/>
  <c r="K1208" i="2" s="1"/>
  <c r="I1209" i="2" s="1"/>
  <c r="J1209" i="2" s="1"/>
  <c r="K1209" i="2" s="1"/>
  <c r="I1210" i="2" s="1"/>
  <c r="J1210" i="2" s="1"/>
  <c r="K1210" i="2" s="1"/>
  <c r="I1211" i="2" s="1"/>
  <c r="J1211" i="2" s="1"/>
  <c r="K1211" i="2" s="1"/>
  <c r="I1212" i="2" s="1"/>
  <c r="J1212" i="2" s="1"/>
  <c r="K1212" i="2" s="1"/>
  <c r="I1213" i="2" s="1"/>
  <c r="J1213" i="2" s="1"/>
  <c r="K1213" i="2" s="1"/>
  <c r="I1214" i="2" s="1"/>
  <c r="J1214" i="2" s="1"/>
  <c r="K1214" i="2" s="1"/>
  <c r="I1215" i="2" s="1"/>
  <c r="J1215" i="2" s="1"/>
  <c r="K1215" i="2" s="1"/>
  <c r="I1216" i="2" s="1"/>
  <c r="J1216" i="2" s="1"/>
  <c r="K1216" i="2" s="1"/>
  <c r="I1217" i="2" s="1"/>
  <c r="J1217" i="2" s="1"/>
  <c r="K1217" i="2" s="1"/>
  <c r="I1218" i="2" s="1"/>
  <c r="J1218" i="2" s="1"/>
  <c r="K1218" i="2" s="1"/>
  <c r="I1219" i="2" s="1"/>
  <c r="J1219" i="2" s="1"/>
  <c r="K1219" i="2" s="1"/>
  <c r="I1220" i="2" s="1"/>
  <c r="J1220" i="2" s="1"/>
  <c r="K1220" i="2" s="1"/>
  <c r="I1221" i="2" s="1"/>
  <c r="J1221" i="2" s="1"/>
  <c r="K1221" i="2" s="1"/>
  <c r="I1222" i="2" s="1"/>
  <c r="J1222" i="2" s="1"/>
  <c r="K1222" i="2" s="1"/>
  <c r="I1223" i="2" s="1"/>
  <c r="J1223" i="2" s="1"/>
  <c r="K1223" i="2" s="1"/>
  <c r="I1224" i="2" s="1"/>
  <c r="J1224" i="2" s="1"/>
  <c r="K1224" i="2" s="1"/>
  <c r="I1225" i="2" s="1"/>
  <c r="J1225" i="2" s="1"/>
  <c r="K1225" i="2" s="1"/>
  <c r="I1226" i="2" s="1"/>
  <c r="J1226" i="2" s="1"/>
  <c r="K1226" i="2" s="1"/>
  <c r="I1227" i="2" s="1"/>
  <c r="J1227" i="2" s="1"/>
  <c r="K1227" i="2" s="1"/>
  <c r="I1228" i="2" s="1"/>
  <c r="J1228" i="2" s="1"/>
  <c r="K1228" i="2" s="1"/>
  <c r="I1229" i="2" s="1"/>
  <c r="J1229" i="2" s="1"/>
  <c r="K1229" i="2" s="1"/>
  <c r="I1230" i="2" s="1"/>
  <c r="J1230" i="2" s="1"/>
  <c r="K1230" i="2" s="1"/>
  <c r="I1231" i="2" s="1"/>
  <c r="J1231" i="2" s="1"/>
  <c r="K1231" i="2" s="1"/>
  <c r="I1232" i="2" s="1"/>
  <c r="J1232" i="2" s="1"/>
  <c r="K1232" i="2" s="1"/>
  <c r="I1233" i="2" s="1"/>
  <c r="J1233" i="2" s="1"/>
  <c r="K1233" i="2" s="1"/>
  <c r="I1234" i="2" s="1"/>
  <c r="J1234" i="2" s="1"/>
  <c r="K1234" i="2" s="1"/>
  <c r="I1235" i="2" s="1"/>
  <c r="J1235" i="2" s="1"/>
  <c r="K1235" i="2" s="1"/>
  <c r="I1236" i="2" s="1"/>
  <c r="J1236" i="2" s="1"/>
  <c r="K1236" i="2" s="1"/>
  <c r="I1237" i="2" s="1"/>
  <c r="J1237" i="2" s="1"/>
  <c r="K1237" i="2" s="1"/>
  <c r="I1238" i="2" s="1"/>
  <c r="J1238" i="2" s="1"/>
  <c r="K1238" i="2" s="1"/>
  <c r="I1239" i="2" s="1"/>
  <c r="J1239" i="2" s="1"/>
  <c r="K1239" i="2" s="1"/>
  <c r="I1240" i="2" s="1"/>
  <c r="J1240" i="2" s="1"/>
  <c r="K1240" i="2" s="1"/>
  <c r="I1241" i="2" s="1"/>
  <c r="J1241" i="2" s="1"/>
  <c r="K1241" i="2" s="1"/>
  <c r="I1242" i="2" s="1"/>
  <c r="J1242" i="2" s="1"/>
  <c r="K1242" i="2" s="1"/>
  <c r="I1243" i="2" s="1"/>
  <c r="J1243" i="2" s="1"/>
  <c r="K1243" i="2" s="1"/>
  <c r="I1244" i="2" s="1"/>
  <c r="J1244" i="2" s="1"/>
  <c r="K1244" i="2" s="1"/>
  <c r="I1245" i="2" s="1"/>
  <c r="J1245" i="2" s="1"/>
  <c r="K1245" i="2" s="1"/>
  <c r="I1246" i="2" s="1"/>
  <c r="J1246" i="2" s="1"/>
  <c r="K1246" i="2" s="1"/>
  <c r="I1247" i="2" s="1"/>
  <c r="J1247" i="2" s="1"/>
  <c r="K1247" i="2" s="1"/>
  <c r="I1248" i="2" s="1"/>
  <c r="J1248" i="2" s="1"/>
  <c r="K1248" i="2" s="1"/>
  <c r="I1249" i="2" s="1"/>
  <c r="J1249" i="2" s="1"/>
  <c r="K1249" i="2" s="1"/>
  <c r="I1250" i="2" s="1"/>
  <c r="J1250" i="2" s="1"/>
  <c r="K1250" i="2" s="1"/>
  <c r="I1251" i="2" s="1"/>
  <c r="J1251" i="2" s="1"/>
  <c r="K1251" i="2" s="1"/>
  <c r="I1252" i="2" s="1"/>
  <c r="J1252" i="2" s="1"/>
  <c r="K1252" i="2" s="1"/>
  <c r="I1253" i="2" s="1"/>
  <c r="J1253" i="2" s="1"/>
  <c r="K1253" i="2" s="1"/>
  <c r="I1254" i="2" s="1"/>
  <c r="J1254" i="2" s="1"/>
  <c r="K1254" i="2" s="1"/>
  <c r="I1255" i="2" s="1"/>
  <c r="J1255" i="2" s="1"/>
  <c r="K1255" i="2" s="1"/>
  <c r="I1256" i="2" s="1"/>
  <c r="J1256" i="2" s="1"/>
  <c r="K1256" i="2" s="1"/>
  <c r="I1257" i="2" s="1"/>
  <c r="J1257" i="2" s="1"/>
  <c r="K1257" i="2" s="1"/>
  <c r="I1258" i="2" s="1"/>
  <c r="J1258" i="2" s="1"/>
  <c r="K1258" i="2" s="1"/>
  <c r="I1259" i="2" s="1"/>
  <c r="J1259" i="2" s="1"/>
  <c r="K1259" i="2" s="1"/>
  <c r="I1260" i="2" s="1"/>
  <c r="J1260" i="2" s="1"/>
  <c r="K1260" i="2" s="1"/>
  <c r="I1261" i="2" s="1"/>
  <c r="J1261" i="2" s="1"/>
  <c r="K1261" i="2" s="1"/>
  <c r="I1262" i="2" s="1"/>
  <c r="J1262" i="2" s="1"/>
  <c r="K1262" i="2" s="1"/>
  <c r="I1263" i="2" s="1"/>
  <c r="J1263" i="2" s="1"/>
  <c r="K1263" i="2" s="1"/>
  <c r="I1264" i="2" s="1"/>
  <c r="J1264" i="2" s="1"/>
  <c r="K1264" i="2" s="1"/>
  <c r="I1265" i="2" s="1"/>
  <c r="J1265" i="2" s="1"/>
  <c r="K1265" i="2" s="1"/>
  <c r="I1266" i="2" s="1"/>
  <c r="J1266" i="2" s="1"/>
  <c r="K1266" i="2" s="1"/>
  <c r="I1267" i="2" s="1"/>
  <c r="J1267" i="2" s="1"/>
  <c r="K1267" i="2" s="1"/>
  <c r="I1268" i="2" s="1"/>
  <c r="J1268" i="2" s="1"/>
  <c r="K1268" i="2" s="1"/>
  <c r="I1269" i="2" s="1"/>
  <c r="J1269" i="2" s="1"/>
  <c r="K1269" i="2" s="1"/>
  <c r="I1270" i="2" s="1"/>
  <c r="J1270" i="2" s="1"/>
  <c r="K1270" i="2" s="1"/>
  <c r="I1271" i="2" s="1"/>
  <c r="J1271" i="2" s="1"/>
  <c r="K1271" i="2" s="1"/>
  <c r="I1272" i="2" s="1"/>
  <c r="J1272" i="2" s="1"/>
  <c r="K1272" i="2" s="1"/>
  <c r="I1273" i="2" s="1"/>
  <c r="J1273" i="2" s="1"/>
  <c r="K1273" i="2" s="1"/>
  <c r="I1274" i="2" s="1"/>
  <c r="J1274" i="2" s="1"/>
  <c r="K1274" i="2" s="1"/>
  <c r="I1275" i="2" s="1"/>
  <c r="J1275" i="2" s="1"/>
  <c r="K1275" i="2" s="1"/>
  <c r="I1276" i="2" s="1"/>
  <c r="J1276" i="2" s="1"/>
  <c r="K1276" i="2" s="1"/>
  <c r="I1277" i="2" s="1"/>
  <c r="J1277" i="2" s="1"/>
  <c r="K1277" i="2" s="1"/>
  <c r="I1278" i="2" s="1"/>
  <c r="J1278" i="2" s="1"/>
  <c r="K1278" i="2" s="1"/>
  <c r="I1279" i="2" s="1"/>
  <c r="J1279" i="2" s="1"/>
  <c r="K1279" i="2" s="1"/>
  <c r="I1280" i="2" s="1"/>
  <c r="J1280" i="2" s="1"/>
  <c r="K1280" i="2" s="1"/>
  <c r="I1281" i="2" s="1"/>
  <c r="J1281" i="2" s="1"/>
  <c r="K1281" i="2" s="1"/>
  <c r="I1282" i="2" s="1"/>
  <c r="J1282" i="2" s="1"/>
  <c r="K1282" i="2" s="1"/>
  <c r="I1283" i="2" s="1"/>
  <c r="J1283" i="2" s="1"/>
  <c r="K1283" i="2" s="1"/>
  <c r="I1284" i="2" s="1"/>
  <c r="J1284" i="2" s="1"/>
  <c r="K1284" i="2" s="1"/>
  <c r="I1285" i="2" s="1"/>
  <c r="J1285" i="2" s="1"/>
  <c r="K1285" i="2" s="1"/>
  <c r="I1286" i="2" s="1"/>
  <c r="J1286" i="2" s="1"/>
  <c r="K1286" i="2" s="1"/>
  <c r="I1287" i="2" s="1"/>
  <c r="J1287" i="2" s="1"/>
  <c r="K1287" i="2" s="1"/>
  <c r="I1288" i="2" s="1"/>
  <c r="J1288" i="2" s="1"/>
  <c r="K1288" i="2" s="1"/>
  <c r="I1289" i="2" s="1"/>
  <c r="J1289" i="2" s="1"/>
  <c r="K1289" i="2" s="1"/>
  <c r="I1290" i="2" s="1"/>
  <c r="J1290" i="2" s="1"/>
  <c r="K1290" i="2" s="1"/>
  <c r="I1291" i="2" s="1"/>
  <c r="J1291" i="2" s="1"/>
  <c r="K1291" i="2" s="1"/>
  <c r="I1292" i="2" s="1"/>
  <c r="J1292" i="2" s="1"/>
  <c r="K1292" i="2" s="1"/>
  <c r="I1293" i="2" s="1"/>
  <c r="J1293" i="2" s="1"/>
  <c r="K1293" i="2" s="1"/>
  <c r="I1294" i="2" s="1"/>
  <c r="J1294" i="2" s="1"/>
  <c r="K1294" i="2" s="1"/>
  <c r="I1295" i="2" s="1"/>
  <c r="J1295" i="2" s="1"/>
  <c r="K1295" i="2" s="1"/>
  <c r="I1296" i="2" s="1"/>
  <c r="J1296" i="2" s="1"/>
  <c r="K1296" i="2" s="1"/>
  <c r="I1297" i="2" s="1"/>
  <c r="J1297" i="2" s="1"/>
  <c r="K1297" i="2" s="1"/>
  <c r="I1298" i="2" s="1"/>
  <c r="J1298" i="2" s="1"/>
  <c r="K1298" i="2" s="1"/>
  <c r="I1299" i="2" s="1"/>
  <c r="J1299" i="2" s="1"/>
  <c r="K1299" i="2" s="1"/>
  <c r="I1300" i="2" s="1"/>
  <c r="J1300" i="2" s="1"/>
  <c r="K1300" i="2" s="1"/>
  <c r="I1301" i="2" s="1"/>
  <c r="J1301" i="2" s="1"/>
  <c r="K1301" i="2" s="1"/>
  <c r="I1302" i="2" s="1"/>
  <c r="J1302" i="2" s="1"/>
  <c r="K1302" i="2" s="1"/>
  <c r="I1303" i="2" s="1"/>
  <c r="J1303" i="2" s="1"/>
  <c r="K1303" i="2" s="1"/>
  <c r="I1304" i="2" s="1"/>
  <c r="J1304" i="2" s="1"/>
  <c r="K1304" i="2" s="1"/>
  <c r="I1305" i="2" s="1"/>
  <c r="J1305" i="2" s="1"/>
  <c r="K1305" i="2" s="1"/>
  <c r="I1306" i="2" s="1"/>
  <c r="J1306" i="2" s="1"/>
  <c r="K1306" i="2" s="1"/>
  <c r="I1307" i="2" s="1"/>
  <c r="J1307" i="2" s="1"/>
  <c r="K1307" i="2" s="1"/>
  <c r="I1308" i="2" s="1"/>
  <c r="J1308" i="2" s="1"/>
  <c r="K1308" i="2" s="1"/>
  <c r="I1309" i="2" s="1"/>
  <c r="J1309" i="2" s="1"/>
  <c r="K1309" i="2" s="1"/>
  <c r="I1310" i="2" s="1"/>
  <c r="J1310" i="2" s="1"/>
  <c r="K1310" i="2" s="1"/>
  <c r="I1311" i="2" s="1"/>
  <c r="J1311" i="2" s="1"/>
  <c r="K1311" i="2" s="1"/>
  <c r="I1312" i="2" s="1"/>
  <c r="J1312" i="2" s="1"/>
  <c r="K1312" i="2" s="1"/>
  <c r="I1313" i="2" s="1"/>
  <c r="J1313" i="2" s="1"/>
  <c r="K1313" i="2" s="1"/>
  <c r="I1314" i="2" s="1"/>
  <c r="J1314" i="2" s="1"/>
  <c r="K1314" i="2" s="1"/>
  <c r="I1315" i="2" s="1"/>
  <c r="J1315" i="2" s="1"/>
  <c r="K1315" i="2" s="1"/>
  <c r="I1316" i="2" s="1"/>
  <c r="J1316" i="2" s="1"/>
  <c r="K1316" i="2" s="1"/>
  <c r="I1317" i="2" s="1"/>
  <c r="J1317" i="2" s="1"/>
  <c r="K1317" i="2" s="1"/>
  <c r="I1318" i="2" s="1"/>
  <c r="J1318" i="2" s="1"/>
  <c r="K1318" i="2" s="1"/>
  <c r="I1319" i="2" s="1"/>
  <c r="J1319" i="2" s="1"/>
  <c r="K1319" i="2" s="1"/>
  <c r="I1320" i="2" s="1"/>
  <c r="J1320" i="2" s="1"/>
  <c r="K1320" i="2" s="1"/>
  <c r="I1321" i="2" s="1"/>
  <c r="J1321" i="2" s="1"/>
  <c r="K1321" i="2" s="1"/>
  <c r="I1322" i="2" s="1"/>
  <c r="J1322" i="2" s="1"/>
  <c r="K1322" i="2" s="1"/>
  <c r="I1323" i="2" s="1"/>
  <c r="J1323" i="2" s="1"/>
  <c r="K1323" i="2" s="1"/>
  <c r="I1324" i="2" s="1"/>
  <c r="J1324" i="2" s="1"/>
  <c r="K1324" i="2" s="1"/>
  <c r="I1325" i="2" s="1"/>
  <c r="J1325" i="2" s="1"/>
  <c r="K1325" i="2" s="1"/>
  <c r="I1326" i="2" s="1"/>
  <c r="J1326" i="2" s="1"/>
  <c r="K1326" i="2" s="1"/>
  <c r="I1327" i="2" s="1"/>
  <c r="J1327" i="2" s="1"/>
  <c r="K1327" i="2" s="1"/>
  <c r="I1328" i="2" s="1"/>
  <c r="J1328" i="2" s="1"/>
  <c r="K1328" i="2" s="1"/>
  <c r="I1329" i="2" s="1"/>
  <c r="J1329" i="2" s="1"/>
  <c r="K1329" i="2" s="1"/>
  <c r="I1330" i="2" s="1"/>
  <c r="J1330" i="2" s="1"/>
  <c r="K1330" i="2" s="1"/>
  <c r="I1331" i="2" s="1"/>
  <c r="J1331" i="2" s="1"/>
  <c r="K1331" i="2" s="1"/>
  <c r="I1332" i="2" s="1"/>
  <c r="J1332" i="2" s="1"/>
  <c r="K1332" i="2" s="1"/>
  <c r="I1333" i="2" s="1"/>
  <c r="J1333" i="2" s="1"/>
  <c r="K1333" i="2" s="1"/>
  <c r="I1334" i="2" s="1"/>
  <c r="J1334" i="2" s="1"/>
  <c r="K1334" i="2" s="1"/>
  <c r="I1335" i="2" s="1"/>
  <c r="J1335" i="2" s="1"/>
  <c r="K1335" i="2" s="1"/>
  <c r="I1336" i="2" s="1"/>
  <c r="J1336" i="2" s="1"/>
  <c r="K1336" i="2" s="1"/>
  <c r="I1337" i="2" s="1"/>
  <c r="J1337" i="2" s="1"/>
  <c r="K1337" i="2" s="1"/>
  <c r="I1338" i="2" s="1"/>
  <c r="J1338" i="2" s="1"/>
  <c r="K1338" i="2" s="1"/>
  <c r="I1339" i="2" s="1"/>
  <c r="J1339" i="2" s="1"/>
  <c r="K1339" i="2" s="1"/>
  <c r="I1340" i="2" s="1"/>
  <c r="J1340" i="2" s="1"/>
  <c r="K1340" i="2" s="1"/>
  <c r="I1341" i="2" s="1"/>
  <c r="J1341" i="2" s="1"/>
  <c r="K1341" i="2" s="1"/>
  <c r="I1342" i="2" s="1"/>
  <c r="J1342" i="2" s="1"/>
  <c r="K1342" i="2" s="1"/>
  <c r="I1343" i="2" s="1"/>
  <c r="J1343" i="2" s="1"/>
  <c r="K1343" i="2" s="1"/>
  <c r="I1344" i="2" s="1"/>
  <c r="J1344" i="2" s="1"/>
  <c r="K1344" i="2" s="1"/>
  <c r="I1345" i="2" s="1"/>
  <c r="J1345" i="2" s="1"/>
  <c r="K1345" i="2" s="1"/>
  <c r="I1346" i="2" s="1"/>
  <c r="J1346" i="2" s="1"/>
  <c r="K1346" i="2" s="1"/>
  <c r="I1347" i="2" s="1"/>
  <c r="J1347" i="2" s="1"/>
  <c r="K1347" i="2" s="1"/>
  <c r="I1348" i="2" s="1"/>
  <c r="J1348" i="2" s="1"/>
  <c r="K1348" i="2" s="1"/>
  <c r="I1349" i="2" s="1"/>
  <c r="J1349" i="2" s="1"/>
  <c r="K1349" i="2" s="1"/>
  <c r="I1350" i="2" s="1"/>
  <c r="J1350" i="2" s="1"/>
  <c r="K1350" i="2" s="1"/>
  <c r="I1351" i="2" s="1"/>
  <c r="J1351" i="2" s="1"/>
  <c r="K1351" i="2" s="1"/>
  <c r="I1352" i="2" s="1"/>
  <c r="J1352" i="2" s="1"/>
  <c r="K1352" i="2" s="1"/>
  <c r="I1353" i="2" s="1"/>
  <c r="J1353" i="2" s="1"/>
  <c r="K1353" i="2" s="1"/>
  <c r="I1354" i="2" s="1"/>
  <c r="J1354" i="2" s="1"/>
  <c r="K1354" i="2" s="1"/>
  <c r="I1355" i="2" s="1"/>
  <c r="J1355" i="2" s="1"/>
  <c r="K1355" i="2" s="1"/>
  <c r="I1356" i="2" s="1"/>
  <c r="J1356" i="2" s="1"/>
  <c r="K1356" i="2" s="1"/>
  <c r="I1357" i="2" s="1"/>
  <c r="J1357" i="2" s="1"/>
  <c r="K1357" i="2" s="1"/>
  <c r="I1358" i="2" s="1"/>
  <c r="J1358" i="2" s="1"/>
  <c r="K1358" i="2" s="1"/>
  <c r="I1359" i="2" s="1"/>
  <c r="J1359" i="2" s="1"/>
  <c r="K1359" i="2" s="1"/>
  <c r="I1360" i="2" s="1"/>
  <c r="J1360" i="2" s="1"/>
  <c r="K1360" i="2" s="1"/>
  <c r="I1361" i="2" s="1"/>
  <c r="J1361" i="2" s="1"/>
  <c r="K1361" i="2" s="1"/>
  <c r="I1362" i="2" s="1"/>
  <c r="J1362" i="2" s="1"/>
  <c r="K1362" i="2" s="1"/>
  <c r="I1363" i="2" s="1"/>
  <c r="J1363" i="2" s="1"/>
  <c r="K1363" i="2" s="1"/>
  <c r="I1364" i="2" s="1"/>
  <c r="J1364" i="2" s="1"/>
  <c r="K1364" i="2" s="1"/>
  <c r="I1365" i="2" s="1"/>
  <c r="J1365" i="2" s="1"/>
  <c r="K1365" i="2" s="1"/>
  <c r="I1366" i="2" s="1"/>
  <c r="J1366" i="2" s="1"/>
  <c r="K1366" i="2" s="1"/>
  <c r="I1367" i="2" s="1"/>
  <c r="J1367" i="2" s="1"/>
  <c r="K1367" i="2" s="1"/>
  <c r="I1368" i="2" s="1"/>
  <c r="J1368" i="2" s="1"/>
  <c r="K1368" i="2" s="1"/>
  <c r="I1369" i="2" s="1"/>
  <c r="J1369" i="2" s="1"/>
  <c r="K1369" i="2" s="1"/>
  <c r="I1370" i="2" s="1"/>
  <c r="J1370" i="2" s="1"/>
  <c r="K1370" i="2" s="1"/>
  <c r="I1371" i="2" s="1"/>
  <c r="J1371" i="2" s="1"/>
  <c r="K1371" i="2" s="1"/>
  <c r="I1372" i="2" s="1"/>
  <c r="J1372" i="2" s="1"/>
  <c r="K1372" i="2" s="1"/>
  <c r="I1373" i="2" s="1"/>
  <c r="J1373" i="2" s="1"/>
  <c r="K1373" i="2" s="1"/>
  <c r="I1374" i="2" s="1"/>
  <c r="J1374" i="2" s="1"/>
  <c r="K1374" i="2" s="1"/>
  <c r="I1375" i="2" s="1"/>
  <c r="J1375" i="2" s="1"/>
  <c r="K1375" i="2" s="1"/>
  <c r="I1376" i="2" s="1"/>
  <c r="J1376" i="2" s="1"/>
  <c r="K1376" i="2" s="1"/>
  <c r="I1377" i="2" s="1"/>
  <c r="J1377" i="2" s="1"/>
  <c r="K1377" i="2" s="1"/>
  <c r="I1378" i="2" s="1"/>
  <c r="J1378" i="2" s="1"/>
  <c r="K1378" i="2" s="1"/>
  <c r="I1379" i="2" s="1"/>
  <c r="J1379" i="2" s="1"/>
  <c r="K1379" i="2" s="1"/>
  <c r="I1380" i="2" s="1"/>
  <c r="J1380" i="2" s="1"/>
  <c r="K1380" i="2" s="1"/>
  <c r="I1381" i="2" s="1"/>
  <c r="J1381" i="2" s="1"/>
  <c r="K1381" i="2" s="1"/>
  <c r="I1382" i="2" s="1"/>
  <c r="J1382" i="2" s="1"/>
  <c r="K1382" i="2" s="1"/>
  <c r="I1383" i="2" s="1"/>
  <c r="J1383" i="2" s="1"/>
  <c r="K1383" i="2" s="1"/>
  <c r="I1384" i="2" s="1"/>
  <c r="J1384" i="2" s="1"/>
  <c r="K1384" i="2" s="1"/>
  <c r="I1385" i="2" s="1"/>
  <c r="J1385" i="2" s="1"/>
  <c r="K1385" i="2" s="1"/>
  <c r="I1386" i="2" s="1"/>
  <c r="J1386" i="2" s="1"/>
  <c r="K1386" i="2" s="1"/>
  <c r="I1387" i="2" s="1"/>
  <c r="J1387" i="2" s="1"/>
  <c r="K1387" i="2" s="1"/>
  <c r="I1388" i="2" s="1"/>
  <c r="J1388" i="2" s="1"/>
  <c r="K1388" i="2" s="1"/>
  <c r="I1389" i="2" s="1"/>
  <c r="J1389" i="2" s="1"/>
  <c r="K1389" i="2" s="1"/>
  <c r="I1390" i="2" s="1"/>
  <c r="J1390" i="2" s="1"/>
  <c r="K1390" i="2" s="1"/>
  <c r="I1391" i="2" s="1"/>
  <c r="J1391" i="2" s="1"/>
  <c r="K1391" i="2" s="1"/>
  <c r="I1392" i="2" s="1"/>
  <c r="J1392" i="2" s="1"/>
  <c r="K1392" i="2" s="1"/>
  <c r="I1393" i="2" s="1"/>
  <c r="J1393" i="2" s="1"/>
  <c r="K1393" i="2" s="1"/>
  <c r="I1394" i="2" s="1"/>
  <c r="J1394" i="2" s="1"/>
  <c r="K1394" i="2" s="1"/>
  <c r="I1395" i="2" s="1"/>
  <c r="J1395" i="2" s="1"/>
  <c r="K1395" i="2" s="1"/>
  <c r="I1396" i="2" s="1"/>
  <c r="J1396" i="2" s="1"/>
  <c r="K1396" i="2" s="1"/>
  <c r="I1397" i="2" s="1"/>
  <c r="J1397" i="2" s="1"/>
  <c r="K1397" i="2" s="1"/>
  <c r="I1398" i="2" s="1"/>
  <c r="J1398" i="2" s="1"/>
  <c r="K1398" i="2" s="1"/>
  <c r="I1399" i="2" s="1"/>
  <c r="J1399" i="2" s="1"/>
  <c r="K1399" i="2" s="1"/>
  <c r="I1400" i="2" s="1"/>
  <c r="J1400" i="2" s="1"/>
  <c r="K1400" i="2" s="1"/>
  <c r="I1401" i="2" s="1"/>
  <c r="J1401" i="2" s="1"/>
  <c r="K1401" i="2" s="1"/>
  <c r="I1402" i="2" s="1"/>
  <c r="J1402" i="2" s="1"/>
  <c r="K1402" i="2" s="1"/>
  <c r="I1403" i="2" s="1"/>
  <c r="J1403" i="2" s="1"/>
  <c r="K1403" i="2" s="1"/>
  <c r="I1404" i="2" s="1"/>
  <c r="J1404" i="2" s="1"/>
  <c r="K1404" i="2" s="1"/>
  <c r="I1405" i="2" s="1"/>
  <c r="J1405" i="2" s="1"/>
  <c r="K1405" i="2" s="1"/>
  <c r="I1406" i="2" s="1"/>
  <c r="J1406" i="2" s="1"/>
  <c r="K1406" i="2" s="1"/>
  <c r="I1407" i="2" s="1"/>
  <c r="J1407" i="2" s="1"/>
  <c r="K1407" i="2" s="1"/>
  <c r="I1408" i="2" s="1"/>
  <c r="J1408" i="2" s="1"/>
  <c r="K1408" i="2" s="1"/>
  <c r="I1409" i="2" s="1"/>
  <c r="J1409" i="2" s="1"/>
  <c r="K1409" i="2" s="1"/>
  <c r="I1410" i="2" s="1"/>
  <c r="J1410" i="2" s="1"/>
  <c r="K1410" i="2" s="1"/>
  <c r="I1411" i="2" s="1"/>
  <c r="J1411" i="2" s="1"/>
  <c r="K1411" i="2" s="1"/>
  <c r="I1412" i="2" s="1"/>
  <c r="J1412" i="2" s="1"/>
  <c r="K1412" i="2" s="1"/>
  <c r="I1413" i="2" s="1"/>
  <c r="J1413" i="2" s="1"/>
  <c r="K1413" i="2" s="1"/>
  <c r="I1414" i="2" s="1"/>
  <c r="J1414" i="2" s="1"/>
  <c r="K1414" i="2" s="1"/>
  <c r="I1415" i="2" s="1"/>
  <c r="J1415" i="2" s="1"/>
  <c r="K1415" i="2" s="1"/>
  <c r="I1416" i="2" s="1"/>
  <c r="J1416" i="2" s="1"/>
  <c r="K1416" i="2" s="1"/>
  <c r="I1417" i="2" s="1"/>
  <c r="J1417" i="2" s="1"/>
  <c r="K1417" i="2" s="1"/>
  <c r="I1418" i="2" s="1"/>
  <c r="J1418" i="2" s="1"/>
  <c r="K1418" i="2" s="1"/>
  <c r="I1419" i="2" s="1"/>
  <c r="J1419" i="2" s="1"/>
  <c r="K1419" i="2" s="1"/>
  <c r="I1420" i="2" s="1"/>
  <c r="J1420" i="2" s="1"/>
  <c r="K1420" i="2" s="1"/>
  <c r="I1421" i="2" s="1"/>
  <c r="J1421" i="2" s="1"/>
  <c r="K1421" i="2" s="1"/>
  <c r="I1422" i="2" s="1"/>
  <c r="J1422" i="2" s="1"/>
  <c r="K1422" i="2" s="1"/>
  <c r="I1423" i="2" s="1"/>
  <c r="J1423" i="2" s="1"/>
  <c r="K1423" i="2" s="1"/>
  <c r="I1424" i="2" s="1"/>
  <c r="J1424" i="2" s="1"/>
  <c r="K1424" i="2" s="1"/>
  <c r="I1425" i="2" s="1"/>
  <c r="J1425" i="2" s="1"/>
  <c r="K1425" i="2" s="1"/>
  <c r="I1426" i="2" s="1"/>
  <c r="J1426" i="2" s="1"/>
  <c r="K1426" i="2" s="1"/>
  <c r="I1427" i="2" s="1"/>
  <c r="J1427" i="2" s="1"/>
  <c r="K1427" i="2" s="1"/>
  <c r="I1428" i="2" s="1"/>
  <c r="J1428" i="2" s="1"/>
  <c r="K1428" i="2" s="1"/>
  <c r="I1429" i="2" s="1"/>
  <c r="J1429" i="2" s="1"/>
  <c r="K1429" i="2" s="1"/>
  <c r="I1430" i="2" s="1"/>
  <c r="J1430" i="2" s="1"/>
  <c r="K1430" i="2" s="1"/>
  <c r="I1431" i="2" s="1"/>
  <c r="J1431" i="2" s="1"/>
  <c r="K1431" i="2" s="1"/>
  <c r="I1432" i="2" s="1"/>
  <c r="J1432" i="2" s="1"/>
  <c r="K1432" i="2" s="1"/>
  <c r="I1433" i="2" s="1"/>
  <c r="J1433" i="2" s="1"/>
  <c r="K1433" i="2" s="1"/>
  <c r="I1434" i="2" s="1"/>
  <c r="J1434" i="2" s="1"/>
  <c r="K1434" i="2" s="1"/>
  <c r="I1435" i="2" s="1"/>
  <c r="J1435" i="2" s="1"/>
  <c r="K1435" i="2" s="1"/>
  <c r="I1436" i="2" s="1"/>
  <c r="J1436" i="2" s="1"/>
  <c r="K1436" i="2" s="1"/>
  <c r="I1437" i="2" s="1"/>
  <c r="J1437" i="2" s="1"/>
  <c r="K1437" i="2" s="1"/>
  <c r="I1438" i="2" s="1"/>
  <c r="J1438" i="2" s="1"/>
  <c r="K1438" i="2" s="1"/>
  <c r="I1439" i="2" s="1"/>
  <c r="J1439" i="2" s="1"/>
  <c r="K1439" i="2" s="1"/>
  <c r="I1440" i="2" s="1"/>
  <c r="J1440" i="2" s="1"/>
  <c r="K1440" i="2" s="1"/>
  <c r="I1441" i="2" s="1"/>
  <c r="J1441" i="2" s="1"/>
  <c r="K1441" i="2" s="1"/>
  <c r="I1442" i="2" s="1"/>
  <c r="J1442" i="2" s="1"/>
  <c r="K1442" i="2" s="1"/>
  <c r="I1443" i="2" s="1"/>
  <c r="J1443" i="2" s="1"/>
  <c r="K1443" i="2" s="1"/>
  <c r="I1444" i="2" s="1"/>
  <c r="J1444" i="2" s="1"/>
  <c r="K1444" i="2" s="1"/>
  <c r="I1445" i="2" s="1"/>
  <c r="J1445" i="2" s="1"/>
  <c r="K1445" i="2" s="1"/>
  <c r="I1446" i="2" s="1"/>
  <c r="J1446" i="2" s="1"/>
  <c r="K1446" i="2" s="1"/>
  <c r="I1447" i="2" s="1"/>
  <c r="J1447" i="2" s="1"/>
  <c r="K1447" i="2" s="1"/>
  <c r="I1448" i="2" s="1"/>
  <c r="J1448" i="2" s="1"/>
  <c r="K1448" i="2" s="1"/>
  <c r="I1449" i="2" s="1"/>
  <c r="J1449" i="2" s="1"/>
  <c r="K1449" i="2" s="1"/>
  <c r="I1450" i="2" s="1"/>
  <c r="J1450" i="2" s="1"/>
  <c r="K1450" i="2" s="1"/>
  <c r="I1451" i="2" s="1"/>
  <c r="J1451" i="2" s="1"/>
  <c r="K1451" i="2" s="1"/>
  <c r="I1452" i="2" s="1"/>
  <c r="J1452" i="2" s="1"/>
  <c r="K1452" i="2" s="1"/>
  <c r="I1453" i="2" s="1"/>
  <c r="J1453" i="2" s="1"/>
  <c r="K1453" i="2" s="1"/>
  <c r="I1454" i="2" s="1"/>
  <c r="J1454" i="2" s="1"/>
  <c r="K1454" i="2" s="1"/>
  <c r="I1455" i="2" s="1"/>
  <c r="J1455" i="2" s="1"/>
  <c r="K1455" i="2" s="1"/>
  <c r="I1456" i="2" s="1"/>
  <c r="J1456" i="2" s="1"/>
  <c r="K1456" i="2" s="1"/>
  <c r="I1457" i="2" s="1"/>
  <c r="J1457" i="2" s="1"/>
  <c r="K1457" i="2" s="1"/>
  <c r="I1458" i="2" s="1"/>
  <c r="J1458" i="2" s="1"/>
  <c r="K1458" i="2" s="1"/>
  <c r="I1459" i="2" s="1"/>
  <c r="J1459" i="2" s="1"/>
  <c r="K1459" i="2" s="1"/>
  <c r="I1460" i="2" s="1"/>
  <c r="J1460" i="2" s="1"/>
  <c r="K1460" i="2" s="1"/>
  <c r="I1461" i="2" s="1"/>
  <c r="J1461" i="2" s="1"/>
  <c r="K1461" i="2" s="1"/>
  <c r="I1462" i="2" s="1"/>
  <c r="J1462" i="2" s="1"/>
  <c r="K1462" i="2" s="1"/>
  <c r="I1463" i="2" s="1"/>
  <c r="J1463" i="2" s="1"/>
  <c r="K1463" i="2" s="1"/>
  <c r="I1464" i="2" s="1"/>
  <c r="J1464" i="2" s="1"/>
  <c r="K1464" i="2" s="1"/>
  <c r="I1465" i="2" s="1"/>
  <c r="J1465" i="2" s="1"/>
  <c r="K1465" i="2" s="1"/>
  <c r="I1466" i="2" s="1"/>
  <c r="J1466" i="2" s="1"/>
  <c r="K1466" i="2" s="1"/>
  <c r="I1467" i="2" s="1"/>
  <c r="J1467" i="2" s="1"/>
  <c r="K1467" i="2" s="1"/>
  <c r="I1468" i="2" s="1"/>
  <c r="J1468" i="2" s="1"/>
  <c r="K1468" i="2" s="1"/>
  <c r="I1469" i="2" s="1"/>
  <c r="J1469" i="2" s="1"/>
  <c r="K1469" i="2" s="1"/>
  <c r="I1470" i="2" s="1"/>
  <c r="J1470" i="2" s="1"/>
  <c r="K1470" i="2" s="1"/>
  <c r="I1471" i="2" s="1"/>
  <c r="J1471" i="2" s="1"/>
  <c r="K1471" i="2" s="1"/>
  <c r="I1472" i="2" s="1"/>
  <c r="J1472" i="2" s="1"/>
  <c r="K1472" i="2" s="1"/>
  <c r="I1473" i="2" s="1"/>
  <c r="J1473" i="2" s="1"/>
  <c r="K1473" i="2" s="1"/>
  <c r="I1474" i="2" s="1"/>
  <c r="J1474" i="2" s="1"/>
  <c r="K1474" i="2" s="1"/>
  <c r="I1475" i="2" s="1"/>
  <c r="J1475" i="2" s="1"/>
  <c r="K1475" i="2" s="1"/>
  <c r="I1476" i="2" s="1"/>
  <c r="J1476" i="2" s="1"/>
  <c r="K1476" i="2" s="1"/>
  <c r="I1477" i="2" s="1"/>
  <c r="J1477" i="2" s="1"/>
  <c r="K1477" i="2" s="1"/>
  <c r="I1478" i="2" s="1"/>
  <c r="J1478" i="2" s="1"/>
  <c r="K1478" i="2" s="1"/>
  <c r="I1479" i="2" s="1"/>
  <c r="J1479" i="2" s="1"/>
  <c r="K1479" i="2" s="1"/>
  <c r="I1480" i="2" s="1"/>
  <c r="J1480" i="2" s="1"/>
  <c r="K1480" i="2" s="1"/>
  <c r="I1481" i="2" s="1"/>
  <c r="J1481" i="2" s="1"/>
  <c r="K1481" i="2" s="1"/>
  <c r="I1482" i="2" s="1"/>
  <c r="J1482" i="2" s="1"/>
  <c r="K1482" i="2" s="1"/>
  <c r="I1483" i="2" s="1"/>
  <c r="J1483" i="2" s="1"/>
  <c r="K1483" i="2" s="1"/>
  <c r="I1484" i="2" s="1"/>
  <c r="J1484" i="2" s="1"/>
  <c r="K1484" i="2" s="1"/>
  <c r="I1485" i="2" s="1"/>
  <c r="J1485" i="2" s="1"/>
  <c r="K1485" i="2" s="1"/>
  <c r="I1486" i="2" s="1"/>
  <c r="J1486" i="2" s="1"/>
  <c r="K1486" i="2" s="1"/>
  <c r="I1487" i="2" s="1"/>
  <c r="J1487" i="2" s="1"/>
  <c r="K1487" i="2" s="1"/>
  <c r="I1488" i="2" s="1"/>
  <c r="J1488" i="2" s="1"/>
  <c r="K1488" i="2" s="1"/>
  <c r="I1489" i="2" s="1"/>
  <c r="J1489" i="2" s="1"/>
  <c r="K1489" i="2" s="1"/>
  <c r="I1490" i="2" s="1"/>
  <c r="J1490" i="2" s="1"/>
  <c r="K1490" i="2" s="1"/>
  <c r="I1491" i="2" s="1"/>
  <c r="J1491" i="2" s="1"/>
  <c r="K1491" i="2" s="1"/>
  <c r="I1492" i="2" s="1"/>
  <c r="J1492" i="2" s="1"/>
  <c r="K1492" i="2" s="1"/>
  <c r="I1493" i="2" s="1"/>
  <c r="J1493" i="2" s="1"/>
  <c r="K1493" i="2" s="1"/>
  <c r="I1494" i="2" s="1"/>
  <c r="J1494" i="2" s="1"/>
  <c r="K1494" i="2" s="1"/>
  <c r="I1495" i="2" s="1"/>
  <c r="J1495" i="2" s="1"/>
  <c r="K1495" i="2" s="1"/>
  <c r="I1496" i="2" s="1"/>
  <c r="J1496" i="2" s="1"/>
  <c r="K1496" i="2" s="1"/>
  <c r="I1497" i="2" s="1"/>
  <c r="J1497" i="2" s="1"/>
  <c r="K1497" i="2" s="1"/>
  <c r="I1498" i="2" s="1"/>
  <c r="J1498" i="2" s="1"/>
  <c r="K1498" i="2" s="1"/>
  <c r="I1499" i="2" s="1"/>
  <c r="J1499" i="2" s="1"/>
  <c r="K1499" i="2" s="1"/>
  <c r="I1500" i="2" s="1"/>
  <c r="J1500" i="2" s="1"/>
  <c r="K1500" i="2" s="1"/>
  <c r="I1501" i="2" s="1"/>
  <c r="J1501" i="2" s="1"/>
  <c r="K1501" i="2" s="1"/>
  <c r="I1502" i="2" s="1"/>
  <c r="J1502" i="2" s="1"/>
  <c r="K1502" i="2" s="1"/>
  <c r="I1503" i="2" s="1"/>
  <c r="J1503" i="2" s="1"/>
  <c r="K1503" i="2" s="1"/>
  <c r="I1504" i="2" s="1"/>
  <c r="J1504" i="2" s="1"/>
  <c r="K1504" i="2" s="1"/>
  <c r="I1505" i="2" s="1"/>
  <c r="J1505" i="2" s="1"/>
  <c r="K1505" i="2" s="1"/>
  <c r="I1506" i="2" s="1"/>
  <c r="J1506" i="2" s="1"/>
  <c r="K1506" i="2" s="1"/>
  <c r="I1507" i="2" s="1"/>
  <c r="J1507" i="2" s="1"/>
  <c r="K1507" i="2" s="1"/>
  <c r="I1508" i="2" s="1"/>
  <c r="J1508" i="2" s="1"/>
  <c r="K1508" i="2" s="1"/>
  <c r="I1509" i="2" s="1"/>
  <c r="J1509" i="2" s="1"/>
  <c r="K1509" i="2" s="1"/>
  <c r="I1510" i="2" s="1"/>
  <c r="J1510" i="2" s="1"/>
  <c r="K1510" i="2" s="1"/>
  <c r="I1511" i="2" s="1"/>
  <c r="J1511" i="2" s="1"/>
  <c r="K1511" i="2" s="1"/>
  <c r="I1512" i="2" s="1"/>
  <c r="J1512" i="2" s="1"/>
  <c r="K1512" i="2" s="1"/>
  <c r="I1513" i="2" s="1"/>
  <c r="J1513" i="2" s="1"/>
  <c r="K1513" i="2" s="1"/>
  <c r="I1514" i="2" s="1"/>
  <c r="J1514" i="2" s="1"/>
  <c r="K1514" i="2" s="1"/>
  <c r="I1515" i="2" s="1"/>
  <c r="J1515" i="2" s="1"/>
  <c r="K1515" i="2" s="1"/>
  <c r="I1516" i="2" s="1"/>
  <c r="J1516" i="2" s="1"/>
  <c r="K1516" i="2" s="1"/>
  <c r="I1517" i="2" s="1"/>
  <c r="J1517" i="2" s="1"/>
  <c r="K1517" i="2" s="1"/>
  <c r="I1518" i="2" s="1"/>
  <c r="J1518" i="2" s="1"/>
  <c r="K1518" i="2" s="1"/>
  <c r="I1519" i="2" s="1"/>
  <c r="J1519" i="2" s="1"/>
  <c r="K1519" i="2" s="1"/>
  <c r="I1520" i="2" s="1"/>
  <c r="J1520" i="2" s="1"/>
  <c r="K1520" i="2" s="1"/>
  <c r="I1521" i="2" s="1"/>
  <c r="J1521" i="2" s="1"/>
  <c r="K1521" i="2" s="1"/>
  <c r="I1522" i="2" s="1"/>
  <c r="J1522" i="2" s="1"/>
  <c r="K1522" i="2" s="1"/>
  <c r="I1523" i="2" s="1"/>
  <c r="J1523" i="2" s="1"/>
  <c r="K1523" i="2" s="1"/>
  <c r="I1524" i="2" s="1"/>
  <c r="J1524" i="2" s="1"/>
  <c r="K1524" i="2" s="1"/>
  <c r="I1525" i="2" s="1"/>
  <c r="J1525" i="2" s="1"/>
  <c r="K1525" i="2" s="1"/>
  <c r="I1526" i="2" s="1"/>
  <c r="J1526" i="2" s="1"/>
  <c r="K1526" i="2" s="1"/>
  <c r="I1527" i="2" s="1"/>
  <c r="J1527" i="2" s="1"/>
  <c r="K1527" i="2" s="1"/>
  <c r="I1528" i="2" s="1"/>
  <c r="J1528" i="2" s="1"/>
  <c r="K1528" i="2" s="1"/>
  <c r="I1529" i="2" s="1"/>
  <c r="J1529" i="2" s="1"/>
  <c r="K1529" i="2" s="1"/>
  <c r="I1530" i="2" s="1"/>
  <c r="J1530" i="2" s="1"/>
  <c r="K1530" i="2" s="1"/>
  <c r="I1531" i="2" s="1"/>
  <c r="J1531" i="2" s="1"/>
  <c r="K1531" i="2" s="1"/>
  <c r="I1532" i="2" s="1"/>
  <c r="J1532" i="2" s="1"/>
  <c r="K1532" i="2" s="1"/>
  <c r="I1533" i="2" s="1"/>
  <c r="J1533" i="2" s="1"/>
  <c r="K1533" i="2" s="1"/>
  <c r="I1534" i="2" s="1"/>
  <c r="J1534" i="2" s="1"/>
  <c r="K1534" i="2" s="1"/>
  <c r="I1535" i="2" s="1"/>
  <c r="J1535" i="2" s="1"/>
  <c r="K1535" i="2" s="1"/>
  <c r="I1536" i="2" s="1"/>
  <c r="J1536" i="2" s="1"/>
  <c r="K1536" i="2" s="1"/>
  <c r="I1537" i="2" s="1"/>
  <c r="J1537" i="2" s="1"/>
  <c r="K1537" i="2" s="1"/>
  <c r="I1538" i="2" s="1"/>
  <c r="J1538" i="2" s="1"/>
  <c r="K1538" i="2" s="1"/>
  <c r="I1539" i="2" s="1"/>
  <c r="J1539" i="2" s="1"/>
  <c r="K1539" i="2" s="1"/>
  <c r="I1540" i="2" s="1"/>
  <c r="J1540" i="2" s="1"/>
  <c r="K1540" i="2" s="1"/>
  <c r="I1541" i="2" s="1"/>
  <c r="J1541" i="2" s="1"/>
  <c r="K1541" i="2" s="1"/>
  <c r="I1542" i="2" s="1"/>
  <c r="J1542" i="2" s="1"/>
  <c r="K1542" i="2" s="1"/>
  <c r="I1543" i="2" s="1"/>
  <c r="J1543" i="2" s="1"/>
  <c r="K1543" i="2" s="1"/>
  <c r="I1544" i="2" s="1"/>
  <c r="J1544" i="2" s="1"/>
  <c r="K1544" i="2" s="1"/>
  <c r="I1545" i="2" s="1"/>
  <c r="J1545" i="2" s="1"/>
  <c r="K1545" i="2" s="1"/>
  <c r="I1546" i="2" s="1"/>
  <c r="J1546" i="2" s="1"/>
  <c r="K1546" i="2" s="1"/>
  <c r="I1547" i="2" s="1"/>
  <c r="J1547" i="2" s="1"/>
  <c r="K1547" i="2" s="1"/>
  <c r="I1548" i="2" s="1"/>
  <c r="J1548" i="2" s="1"/>
  <c r="K1548" i="2" s="1"/>
  <c r="I1549" i="2" s="1"/>
  <c r="J1549" i="2" s="1"/>
  <c r="K1549" i="2" s="1"/>
  <c r="I1550" i="2" s="1"/>
  <c r="J1550" i="2" s="1"/>
  <c r="K1550" i="2" s="1"/>
  <c r="I1551" i="2" s="1"/>
  <c r="J1551" i="2" s="1"/>
  <c r="K1551" i="2" s="1"/>
  <c r="I1552" i="2" s="1"/>
  <c r="J1552" i="2" s="1"/>
  <c r="K1552" i="2" s="1"/>
  <c r="I1553" i="2" s="1"/>
  <c r="J1553" i="2" s="1"/>
  <c r="K1553" i="2" s="1"/>
  <c r="I1554" i="2" s="1"/>
  <c r="J1554" i="2" s="1"/>
  <c r="K1554" i="2" s="1"/>
  <c r="I1555" i="2" s="1"/>
  <c r="J1555" i="2" s="1"/>
  <c r="K1555" i="2" s="1"/>
  <c r="I1556" i="2" s="1"/>
  <c r="J1556" i="2" s="1"/>
  <c r="K1556" i="2" s="1"/>
  <c r="I1557" i="2" s="1"/>
  <c r="J1557" i="2" s="1"/>
  <c r="K1557" i="2" s="1"/>
  <c r="I1558" i="2" s="1"/>
  <c r="J1558" i="2" s="1"/>
  <c r="K1558" i="2" s="1"/>
  <c r="I1559" i="2" s="1"/>
  <c r="J1559" i="2" s="1"/>
  <c r="K1559" i="2" s="1"/>
  <c r="I1560" i="2" s="1"/>
  <c r="J1560" i="2" s="1"/>
  <c r="K1560" i="2" s="1"/>
  <c r="I1561" i="2" s="1"/>
  <c r="J1561" i="2" s="1"/>
  <c r="K1561" i="2" s="1"/>
  <c r="I1562" i="2" s="1"/>
  <c r="J1562" i="2" s="1"/>
  <c r="K1562" i="2" s="1"/>
  <c r="I1563" i="2" s="1"/>
  <c r="J1563" i="2" s="1"/>
  <c r="K1563" i="2" s="1"/>
  <c r="I1564" i="2" s="1"/>
  <c r="J1564" i="2" s="1"/>
  <c r="K1564" i="2" s="1"/>
  <c r="I1565" i="2" s="1"/>
  <c r="J1565" i="2" s="1"/>
  <c r="K1565" i="2" s="1"/>
  <c r="I1566" i="2" s="1"/>
  <c r="J1566" i="2" s="1"/>
  <c r="K1566" i="2" s="1"/>
  <c r="I1567" i="2" s="1"/>
  <c r="J1567" i="2" s="1"/>
  <c r="K1567" i="2" s="1"/>
  <c r="I1568" i="2" s="1"/>
  <c r="J1568" i="2" s="1"/>
  <c r="K1568" i="2" s="1"/>
  <c r="I1569" i="2" s="1"/>
  <c r="J1569" i="2" s="1"/>
  <c r="K1569" i="2" s="1"/>
  <c r="I1570" i="2" s="1"/>
  <c r="J1570" i="2" s="1"/>
  <c r="K1570" i="2" s="1"/>
  <c r="I1571" i="2" s="1"/>
  <c r="J1571" i="2" s="1"/>
  <c r="K1571" i="2" s="1"/>
  <c r="I1572" i="2" s="1"/>
  <c r="J1572" i="2" s="1"/>
  <c r="K1572" i="2" s="1"/>
  <c r="I1573" i="2" s="1"/>
  <c r="J1573" i="2" s="1"/>
  <c r="K1573" i="2" s="1"/>
  <c r="I1574" i="2" s="1"/>
  <c r="J1574" i="2" s="1"/>
  <c r="K1574" i="2" s="1"/>
  <c r="I1575" i="2" s="1"/>
  <c r="J1575" i="2" s="1"/>
  <c r="K1575" i="2" s="1"/>
  <c r="I1576" i="2" s="1"/>
  <c r="J1576" i="2" s="1"/>
  <c r="K1576" i="2" s="1"/>
  <c r="I1577" i="2" s="1"/>
  <c r="J1577" i="2" s="1"/>
  <c r="K1577" i="2" s="1"/>
  <c r="I1578" i="2" s="1"/>
  <c r="J1578" i="2" s="1"/>
  <c r="K1578" i="2" s="1"/>
  <c r="I1579" i="2" s="1"/>
  <c r="J1579" i="2" s="1"/>
  <c r="K1579" i="2" s="1"/>
  <c r="I1580" i="2" s="1"/>
  <c r="J1580" i="2" s="1"/>
  <c r="K1580" i="2" s="1"/>
  <c r="I1581" i="2" s="1"/>
  <c r="J1581" i="2" s="1"/>
  <c r="K1581" i="2" s="1"/>
  <c r="I1582" i="2" s="1"/>
  <c r="J1582" i="2" s="1"/>
  <c r="K1582" i="2" s="1"/>
  <c r="I1583" i="2" s="1"/>
  <c r="J1583" i="2" s="1"/>
  <c r="K1583" i="2" s="1"/>
  <c r="I1584" i="2" s="1"/>
  <c r="J1584" i="2" s="1"/>
  <c r="K1584" i="2" s="1"/>
  <c r="I1585" i="2" s="1"/>
  <c r="J1585" i="2" s="1"/>
  <c r="K1585" i="2" s="1"/>
  <c r="I1586" i="2" s="1"/>
  <c r="J1586" i="2" s="1"/>
  <c r="K1586" i="2" s="1"/>
  <c r="I1587" i="2" s="1"/>
  <c r="J1587" i="2" s="1"/>
  <c r="K1587" i="2" s="1"/>
  <c r="I1588" i="2" s="1"/>
  <c r="J1588" i="2" s="1"/>
  <c r="K1588" i="2" s="1"/>
  <c r="I1589" i="2" s="1"/>
  <c r="J1589" i="2" s="1"/>
  <c r="K1589" i="2" s="1"/>
  <c r="I1590" i="2" s="1"/>
  <c r="J1590" i="2" s="1"/>
  <c r="K1590" i="2" s="1"/>
  <c r="I1591" i="2" s="1"/>
  <c r="J1591" i="2" s="1"/>
  <c r="K1591" i="2" s="1"/>
  <c r="I1592" i="2" s="1"/>
  <c r="J1592" i="2" s="1"/>
  <c r="K1592" i="2" s="1"/>
  <c r="I1593" i="2" s="1"/>
  <c r="J1593" i="2" s="1"/>
  <c r="K1593" i="2" s="1"/>
  <c r="I1594" i="2" s="1"/>
  <c r="J1594" i="2" s="1"/>
  <c r="K1594" i="2" s="1"/>
  <c r="I1595" i="2" s="1"/>
  <c r="J1595" i="2" s="1"/>
  <c r="K1595" i="2" s="1"/>
  <c r="I1596" i="2" s="1"/>
  <c r="J1596" i="2" s="1"/>
  <c r="K1596" i="2" s="1"/>
  <c r="I1597" i="2" s="1"/>
  <c r="J1597" i="2" s="1"/>
  <c r="K1597" i="2" s="1"/>
  <c r="I1598" i="2" s="1"/>
  <c r="J1598" i="2" s="1"/>
  <c r="K1598" i="2" s="1"/>
  <c r="I1599" i="2" s="1"/>
  <c r="J1599" i="2" s="1"/>
  <c r="K1599" i="2" s="1"/>
  <c r="I1600" i="2" s="1"/>
  <c r="J1600" i="2" s="1"/>
  <c r="K1600" i="2" s="1"/>
  <c r="I1601" i="2" s="1"/>
  <c r="J1601" i="2" s="1"/>
  <c r="K1601" i="2" s="1"/>
  <c r="I1602" i="2" s="1"/>
  <c r="J1602" i="2" s="1"/>
  <c r="K1602" i="2" s="1"/>
  <c r="I1603" i="2" s="1"/>
  <c r="J1603" i="2" s="1"/>
  <c r="K1603" i="2" s="1"/>
  <c r="I1604" i="2" s="1"/>
  <c r="J1604" i="2" s="1"/>
  <c r="K1604" i="2" s="1"/>
  <c r="I1605" i="2" s="1"/>
  <c r="J1605" i="2" s="1"/>
  <c r="K1605" i="2" s="1"/>
  <c r="I1606" i="2" s="1"/>
  <c r="J1606" i="2" s="1"/>
  <c r="K1606" i="2" s="1"/>
  <c r="I1607" i="2" s="1"/>
  <c r="J1607" i="2" s="1"/>
  <c r="K1607" i="2" s="1"/>
  <c r="I1608" i="2" s="1"/>
  <c r="J1608" i="2" s="1"/>
  <c r="K1608" i="2" s="1"/>
  <c r="I1609" i="2" s="1"/>
  <c r="J1609" i="2" s="1"/>
  <c r="K1609" i="2" s="1"/>
  <c r="I1610" i="2" s="1"/>
  <c r="J1610" i="2" s="1"/>
  <c r="K1610" i="2" s="1"/>
  <c r="I1611" i="2" s="1"/>
  <c r="J1611" i="2" s="1"/>
  <c r="K1611" i="2" s="1"/>
  <c r="I1612" i="2" s="1"/>
  <c r="J1612" i="2" s="1"/>
  <c r="K1612" i="2" s="1"/>
  <c r="I1613" i="2" s="1"/>
  <c r="J1613" i="2" s="1"/>
  <c r="K1613" i="2" s="1"/>
  <c r="I1614" i="2" s="1"/>
  <c r="J1614" i="2" s="1"/>
  <c r="K1614" i="2" s="1"/>
  <c r="I1615" i="2" s="1"/>
  <c r="J1615" i="2" s="1"/>
  <c r="K1615" i="2" s="1"/>
  <c r="I1616" i="2" s="1"/>
  <c r="J1616" i="2" s="1"/>
  <c r="K1616" i="2" s="1"/>
  <c r="I1617" i="2" s="1"/>
  <c r="J1617" i="2" s="1"/>
  <c r="K1617" i="2" s="1"/>
  <c r="I1618" i="2" s="1"/>
  <c r="J1618" i="2" s="1"/>
  <c r="K1618" i="2" s="1"/>
  <c r="I1619" i="2" s="1"/>
  <c r="J1619" i="2" s="1"/>
  <c r="K1619" i="2" s="1"/>
  <c r="I1620" i="2" s="1"/>
  <c r="J1620" i="2" s="1"/>
  <c r="K1620" i="2" s="1"/>
  <c r="I1621" i="2" s="1"/>
  <c r="J1621" i="2" s="1"/>
  <c r="K1621" i="2" s="1"/>
  <c r="I1622" i="2" s="1"/>
  <c r="J1622" i="2" s="1"/>
  <c r="K1622" i="2" s="1"/>
  <c r="I1623" i="2" s="1"/>
  <c r="J1623" i="2" s="1"/>
  <c r="K1623" i="2" s="1"/>
  <c r="I1624" i="2" s="1"/>
  <c r="J1624" i="2" s="1"/>
  <c r="K1624" i="2" s="1"/>
  <c r="I1625" i="2" s="1"/>
  <c r="J1625" i="2" s="1"/>
  <c r="K1625" i="2" s="1"/>
  <c r="I1626" i="2" s="1"/>
  <c r="J1626" i="2" s="1"/>
  <c r="K1626" i="2" s="1"/>
  <c r="I1627" i="2" s="1"/>
  <c r="J1627" i="2" s="1"/>
  <c r="K1627" i="2" s="1"/>
  <c r="I1628" i="2" s="1"/>
  <c r="J1628" i="2" s="1"/>
  <c r="K1628" i="2" s="1"/>
  <c r="I1629" i="2" s="1"/>
  <c r="J1629" i="2" s="1"/>
  <c r="K1629" i="2" s="1"/>
  <c r="I1630" i="2" s="1"/>
  <c r="J1630" i="2" s="1"/>
  <c r="K1630" i="2" s="1"/>
  <c r="I1631" i="2" s="1"/>
  <c r="J1631" i="2" s="1"/>
  <c r="K1631" i="2" s="1"/>
  <c r="I1632" i="2" s="1"/>
  <c r="J1632" i="2" s="1"/>
  <c r="K1632" i="2" s="1"/>
  <c r="I1633" i="2" s="1"/>
  <c r="J1633" i="2" s="1"/>
  <c r="K1633" i="2" s="1"/>
  <c r="I1634" i="2" s="1"/>
  <c r="J1634" i="2" s="1"/>
  <c r="K1634" i="2" s="1"/>
  <c r="I1635" i="2" s="1"/>
  <c r="J1635" i="2" s="1"/>
  <c r="K1635" i="2" s="1"/>
  <c r="I1636" i="2" s="1"/>
  <c r="J1636" i="2" s="1"/>
  <c r="K1636" i="2" s="1"/>
  <c r="I1637" i="2" s="1"/>
  <c r="J1637" i="2" s="1"/>
  <c r="K1637" i="2" s="1"/>
  <c r="I1638" i="2" s="1"/>
  <c r="J1638" i="2" s="1"/>
  <c r="K1638" i="2" s="1"/>
  <c r="I1639" i="2" s="1"/>
  <c r="J1639" i="2" s="1"/>
  <c r="K1639" i="2" s="1"/>
  <c r="I1640" i="2" s="1"/>
  <c r="J1640" i="2" s="1"/>
  <c r="K1640" i="2" s="1"/>
  <c r="I1641" i="2" s="1"/>
  <c r="J1641" i="2" s="1"/>
  <c r="K1641" i="2" s="1"/>
  <c r="I1642" i="2" s="1"/>
  <c r="J1642" i="2" s="1"/>
  <c r="K1642" i="2" s="1"/>
  <c r="I1643" i="2" s="1"/>
  <c r="J1643" i="2" s="1"/>
  <c r="K1643" i="2" s="1"/>
  <c r="I1644" i="2" s="1"/>
  <c r="J1644" i="2" s="1"/>
  <c r="K1644" i="2" s="1"/>
  <c r="I1645" i="2" s="1"/>
  <c r="J1645" i="2" s="1"/>
  <c r="K1645" i="2" s="1"/>
  <c r="I1646" i="2" s="1"/>
  <c r="J1646" i="2" s="1"/>
  <c r="K1646" i="2" s="1"/>
  <c r="I1647" i="2" s="1"/>
  <c r="J1647" i="2" s="1"/>
  <c r="K1647" i="2" s="1"/>
  <c r="I1648" i="2" s="1"/>
  <c r="J1648" i="2" s="1"/>
  <c r="K1648" i="2" s="1"/>
  <c r="I1649" i="2" s="1"/>
  <c r="J1649" i="2" s="1"/>
  <c r="K1649" i="2" s="1"/>
  <c r="I1650" i="2" s="1"/>
  <c r="J1650" i="2" s="1"/>
  <c r="K1650" i="2" s="1"/>
  <c r="I1651" i="2" s="1"/>
  <c r="J1651" i="2" s="1"/>
  <c r="K1651" i="2" s="1"/>
  <c r="I1652" i="2" s="1"/>
  <c r="J1652" i="2" s="1"/>
  <c r="K1652" i="2" s="1"/>
  <c r="I1653" i="2" s="1"/>
  <c r="J1653" i="2" s="1"/>
  <c r="K1653" i="2" s="1"/>
  <c r="I1654" i="2" s="1"/>
  <c r="J1654" i="2" s="1"/>
  <c r="K1654" i="2" s="1"/>
  <c r="I1655" i="2" s="1"/>
  <c r="J1655" i="2" s="1"/>
  <c r="K1655" i="2" s="1"/>
  <c r="I1656" i="2" s="1"/>
  <c r="J1656" i="2" s="1"/>
  <c r="K1656" i="2" s="1"/>
  <c r="I1657" i="2" s="1"/>
  <c r="J1657" i="2" s="1"/>
  <c r="K1657" i="2" s="1"/>
  <c r="I1658" i="2" s="1"/>
  <c r="J1658" i="2" s="1"/>
  <c r="K1658" i="2" s="1"/>
  <c r="I1659" i="2" s="1"/>
  <c r="J1659" i="2" s="1"/>
  <c r="K1659" i="2" s="1"/>
  <c r="I1660" i="2" s="1"/>
  <c r="J1660" i="2" s="1"/>
  <c r="K1660" i="2" s="1"/>
  <c r="I1661" i="2" s="1"/>
  <c r="J1661" i="2" s="1"/>
  <c r="K1661" i="2" s="1"/>
  <c r="I1662" i="2" s="1"/>
  <c r="J1662" i="2" s="1"/>
  <c r="K1662" i="2" s="1"/>
  <c r="I1663" i="2" s="1"/>
  <c r="J1663" i="2" s="1"/>
  <c r="K1663" i="2" s="1"/>
  <c r="I1664" i="2" s="1"/>
  <c r="J1664" i="2" s="1"/>
  <c r="K1664" i="2" s="1"/>
  <c r="I1665" i="2" s="1"/>
  <c r="J1665" i="2" s="1"/>
  <c r="K1665" i="2" s="1"/>
  <c r="I1666" i="2" s="1"/>
  <c r="J1666" i="2" s="1"/>
  <c r="K1666" i="2" s="1"/>
  <c r="I1667" i="2" s="1"/>
  <c r="J1667" i="2" s="1"/>
  <c r="K1667" i="2" s="1"/>
  <c r="I1668" i="2" s="1"/>
  <c r="J1668" i="2" s="1"/>
  <c r="K1668" i="2" s="1"/>
  <c r="I1669" i="2" s="1"/>
  <c r="J1669" i="2" s="1"/>
  <c r="K1669" i="2" s="1"/>
  <c r="I1670" i="2" s="1"/>
  <c r="J1670" i="2" s="1"/>
  <c r="K1670" i="2" s="1"/>
  <c r="I1671" i="2" s="1"/>
  <c r="J1671" i="2" s="1"/>
  <c r="K1671" i="2" s="1"/>
  <c r="I1672" i="2" s="1"/>
  <c r="J1672" i="2" s="1"/>
  <c r="K1672" i="2" s="1"/>
  <c r="I1673" i="2" s="1"/>
  <c r="J1673" i="2" s="1"/>
  <c r="K1673" i="2" s="1"/>
  <c r="I1674" i="2" s="1"/>
  <c r="J1674" i="2" s="1"/>
  <c r="K1674" i="2" s="1"/>
  <c r="I1675" i="2" s="1"/>
  <c r="J1675" i="2" s="1"/>
  <c r="K1675" i="2" s="1"/>
  <c r="I1676" i="2" s="1"/>
  <c r="J1676" i="2" s="1"/>
  <c r="K1676" i="2" s="1"/>
  <c r="I1677" i="2" s="1"/>
  <c r="J1677" i="2" s="1"/>
  <c r="K1677" i="2" s="1"/>
  <c r="I1678" i="2" s="1"/>
  <c r="J1678" i="2" s="1"/>
  <c r="K1678" i="2" s="1"/>
  <c r="I1679" i="2" s="1"/>
  <c r="J1679" i="2" s="1"/>
  <c r="K1679" i="2" s="1"/>
  <c r="I1680" i="2" s="1"/>
  <c r="J1680" i="2" s="1"/>
  <c r="K1680" i="2" s="1"/>
  <c r="I1681" i="2" s="1"/>
  <c r="J1681" i="2" s="1"/>
  <c r="K1681" i="2" s="1"/>
  <c r="I1682" i="2" s="1"/>
  <c r="J1682" i="2" s="1"/>
  <c r="K1682" i="2" s="1"/>
  <c r="I1683" i="2" s="1"/>
  <c r="J1683" i="2" s="1"/>
  <c r="K1683" i="2" s="1"/>
  <c r="I1684" i="2" s="1"/>
  <c r="J1684" i="2" s="1"/>
  <c r="K1684" i="2" s="1"/>
  <c r="I1685" i="2" s="1"/>
  <c r="J1685" i="2" s="1"/>
  <c r="K1685" i="2" s="1"/>
  <c r="I1686" i="2" s="1"/>
  <c r="J1686" i="2" s="1"/>
  <c r="K1686" i="2" s="1"/>
  <c r="I1687" i="2" s="1"/>
  <c r="J1687" i="2" s="1"/>
  <c r="K1687" i="2" s="1"/>
  <c r="I1688" i="2" s="1"/>
  <c r="J1688" i="2" s="1"/>
  <c r="K1688" i="2" s="1"/>
  <c r="I1689" i="2" s="1"/>
  <c r="J1689" i="2" s="1"/>
  <c r="K1689" i="2" s="1"/>
  <c r="I1690" i="2" s="1"/>
  <c r="J1690" i="2" s="1"/>
  <c r="K1690" i="2" s="1"/>
  <c r="I1691" i="2" s="1"/>
  <c r="J1691" i="2" s="1"/>
  <c r="K1691" i="2" s="1"/>
  <c r="I1692" i="2" s="1"/>
  <c r="J1692" i="2" s="1"/>
  <c r="K1692" i="2" s="1"/>
  <c r="I1693" i="2" s="1"/>
  <c r="J1693" i="2" s="1"/>
  <c r="K1693" i="2" s="1"/>
  <c r="I1694" i="2" s="1"/>
  <c r="J1694" i="2" s="1"/>
  <c r="K1694" i="2" s="1"/>
  <c r="I1695" i="2" s="1"/>
  <c r="J1695" i="2" s="1"/>
  <c r="K1695" i="2" s="1"/>
  <c r="I1696" i="2" s="1"/>
  <c r="J1696" i="2" s="1"/>
  <c r="K1696" i="2" s="1"/>
  <c r="I1697" i="2" s="1"/>
  <c r="J1697" i="2" s="1"/>
  <c r="K1697" i="2" s="1"/>
  <c r="I1698" i="2" s="1"/>
  <c r="J1698" i="2" s="1"/>
  <c r="K1698" i="2" s="1"/>
  <c r="I1699" i="2" s="1"/>
  <c r="J1699" i="2" s="1"/>
  <c r="K1699" i="2" s="1"/>
  <c r="I1700" i="2" s="1"/>
  <c r="J1700" i="2" s="1"/>
  <c r="K1700" i="2" s="1"/>
  <c r="I1701" i="2" s="1"/>
  <c r="J1701" i="2" s="1"/>
  <c r="K1701" i="2" s="1"/>
  <c r="I1702" i="2" s="1"/>
  <c r="J1702" i="2" s="1"/>
  <c r="K1702" i="2" s="1"/>
  <c r="I1703" i="2" s="1"/>
  <c r="J1703" i="2" s="1"/>
  <c r="K1703" i="2" s="1"/>
  <c r="I1704" i="2" s="1"/>
  <c r="J1704" i="2" s="1"/>
  <c r="K1704" i="2" s="1"/>
  <c r="I1705" i="2" s="1"/>
  <c r="J1705" i="2" s="1"/>
  <c r="K1705" i="2" s="1"/>
  <c r="I1706" i="2" s="1"/>
  <c r="J1706" i="2" s="1"/>
  <c r="K1706" i="2" s="1"/>
  <c r="I1707" i="2" s="1"/>
  <c r="J1707" i="2" s="1"/>
  <c r="K1707" i="2" s="1"/>
  <c r="I1708" i="2" s="1"/>
  <c r="J1708" i="2" s="1"/>
  <c r="K1708" i="2" s="1"/>
  <c r="I1709" i="2" s="1"/>
  <c r="J1709" i="2" s="1"/>
  <c r="K1709" i="2" s="1"/>
  <c r="I1710" i="2" s="1"/>
  <c r="J1710" i="2" s="1"/>
  <c r="K1710" i="2" s="1"/>
  <c r="I1711" i="2" s="1"/>
  <c r="J1711" i="2" s="1"/>
  <c r="K1711" i="2" s="1"/>
  <c r="I1712" i="2" s="1"/>
  <c r="J1712" i="2" s="1"/>
  <c r="K1712" i="2" s="1"/>
  <c r="I1713" i="2" s="1"/>
  <c r="J1713" i="2" s="1"/>
  <c r="K1713" i="2" s="1"/>
  <c r="I1714" i="2" s="1"/>
  <c r="J1714" i="2" s="1"/>
  <c r="K1714" i="2" s="1"/>
  <c r="I1715" i="2" s="1"/>
  <c r="J1715" i="2" s="1"/>
  <c r="K1715" i="2" s="1"/>
  <c r="I1716" i="2" s="1"/>
  <c r="J1716" i="2" s="1"/>
  <c r="K1716" i="2" s="1"/>
  <c r="I1717" i="2" s="1"/>
  <c r="J1717" i="2" s="1"/>
  <c r="K1717" i="2" s="1"/>
  <c r="I1718" i="2" s="1"/>
  <c r="J1718" i="2" s="1"/>
  <c r="K1718" i="2" s="1"/>
  <c r="I1719" i="2" s="1"/>
  <c r="J1719" i="2" s="1"/>
  <c r="K1719" i="2" s="1"/>
  <c r="I1720" i="2" s="1"/>
  <c r="J1720" i="2" s="1"/>
  <c r="K1720" i="2" s="1"/>
  <c r="I1721" i="2" s="1"/>
  <c r="J1721" i="2" s="1"/>
  <c r="K1721" i="2" s="1"/>
  <c r="I1722" i="2" s="1"/>
  <c r="J1722" i="2" s="1"/>
  <c r="K1722" i="2" s="1"/>
  <c r="I1723" i="2" s="1"/>
  <c r="J1723" i="2" s="1"/>
  <c r="K1723" i="2" s="1"/>
  <c r="I1724" i="2" s="1"/>
  <c r="J1724" i="2" s="1"/>
  <c r="K1724" i="2" s="1"/>
  <c r="I1725" i="2" s="1"/>
  <c r="J1725" i="2" s="1"/>
  <c r="K1725" i="2" s="1"/>
  <c r="I1726" i="2" s="1"/>
  <c r="J1726" i="2" s="1"/>
  <c r="K1726" i="2" s="1"/>
  <c r="I1727" i="2" s="1"/>
  <c r="J1727" i="2" s="1"/>
  <c r="K1727" i="2" s="1"/>
  <c r="I1728" i="2" s="1"/>
  <c r="J1728" i="2" s="1"/>
  <c r="K1728" i="2" s="1"/>
  <c r="I1729" i="2" s="1"/>
  <c r="J1729" i="2" s="1"/>
  <c r="K1729" i="2" s="1"/>
  <c r="I1730" i="2" s="1"/>
  <c r="J1730" i="2" s="1"/>
  <c r="K1730" i="2" s="1"/>
  <c r="I1731" i="2" s="1"/>
  <c r="J1731" i="2" s="1"/>
  <c r="K1731" i="2" s="1"/>
  <c r="I1732" i="2" s="1"/>
  <c r="J1732" i="2" s="1"/>
  <c r="K1732" i="2" s="1"/>
  <c r="I1733" i="2" s="1"/>
  <c r="J1733" i="2" s="1"/>
  <c r="K1733" i="2" s="1"/>
  <c r="I1734" i="2" s="1"/>
  <c r="J1734" i="2" s="1"/>
  <c r="K1734" i="2" s="1"/>
  <c r="I1735" i="2" s="1"/>
  <c r="J1735" i="2" s="1"/>
  <c r="K1735" i="2" s="1"/>
  <c r="I1736" i="2" s="1"/>
  <c r="J1736" i="2" s="1"/>
  <c r="K1736" i="2" s="1"/>
  <c r="I1737" i="2" s="1"/>
  <c r="J1737" i="2" s="1"/>
  <c r="K1737" i="2" s="1"/>
  <c r="I1738" i="2" s="1"/>
  <c r="J1738" i="2" s="1"/>
  <c r="K1738" i="2" s="1"/>
  <c r="I1739" i="2" s="1"/>
  <c r="J1739" i="2" s="1"/>
  <c r="K1739" i="2" s="1"/>
  <c r="I1740" i="2" s="1"/>
  <c r="J1740" i="2" s="1"/>
  <c r="K1740" i="2" s="1"/>
  <c r="I1741" i="2" s="1"/>
  <c r="J1741" i="2" s="1"/>
  <c r="K1741" i="2" s="1"/>
  <c r="I1742" i="2" s="1"/>
  <c r="J1742" i="2" s="1"/>
  <c r="K1742" i="2" s="1"/>
  <c r="I1743" i="2" s="1"/>
  <c r="J1743" i="2" s="1"/>
  <c r="K1743" i="2" s="1"/>
  <c r="I1744" i="2" s="1"/>
  <c r="J1744" i="2" s="1"/>
  <c r="K1744" i="2" s="1"/>
  <c r="I1745" i="2" s="1"/>
  <c r="J1745" i="2" s="1"/>
  <c r="K1745" i="2" s="1"/>
  <c r="I1746" i="2" s="1"/>
  <c r="J1746" i="2" s="1"/>
  <c r="K1746" i="2" s="1"/>
  <c r="I1747" i="2" s="1"/>
  <c r="J1747" i="2" s="1"/>
  <c r="K1747" i="2" s="1"/>
  <c r="I1748" i="2" s="1"/>
  <c r="J1748" i="2" s="1"/>
  <c r="K1748" i="2" s="1"/>
  <c r="I1749" i="2" s="1"/>
  <c r="J1749" i="2" s="1"/>
  <c r="K1749" i="2" s="1"/>
  <c r="I1750" i="2" s="1"/>
  <c r="J1750" i="2" s="1"/>
  <c r="K1750" i="2" s="1"/>
  <c r="I1751" i="2" s="1"/>
  <c r="J1751" i="2" s="1"/>
  <c r="K1751" i="2" s="1"/>
  <c r="I1752" i="2" s="1"/>
  <c r="J1752" i="2" s="1"/>
  <c r="K1752" i="2" s="1"/>
  <c r="I1753" i="2" s="1"/>
  <c r="J1753" i="2" s="1"/>
  <c r="K1753" i="2" s="1"/>
  <c r="I1754" i="2" s="1"/>
  <c r="J1754" i="2" s="1"/>
  <c r="K1754" i="2" s="1"/>
  <c r="I1755" i="2" s="1"/>
  <c r="J1755" i="2" s="1"/>
  <c r="K1755" i="2" s="1"/>
  <c r="I1756" i="2" s="1"/>
  <c r="J1756" i="2" s="1"/>
  <c r="K1756" i="2" s="1"/>
  <c r="I1757" i="2" s="1"/>
  <c r="J1757" i="2" s="1"/>
  <c r="K1757" i="2" s="1"/>
  <c r="I1758" i="2" s="1"/>
  <c r="J1758" i="2" s="1"/>
  <c r="K1758" i="2" s="1"/>
  <c r="I1759" i="2" s="1"/>
  <c r="J1759" i="2" s="1"/>
  <c r="K1759" i="2" s="1"/>
  <c r="I1760" i="2" s="1"/>
  <c r="J1760" i="2" s="1"/>
  <c r="K1760" i="2" s="1"/>
  <c r="I1761" i="2" s="1"/>
  <c r="J1761" i="2" s="1"/>
  <c r="K1761" i="2" s="1"/>
  <c r="I1762" i="2" s="1"/>
  <c r="J1762" i="2" s="1"/>
  <c r="K1762" i="2" s="1"/>
  <c r="I1763" i="2" s="1"/>
  <c r="J1763" i="2" s="1"/>
  <c r="K1763" i="2" s="1"/>
  <c r="I1764" i="2" s="1"/>
  <c r="J1764" i="2" s="1"/>
  <c r="K1764" i="2" s="1"/>
  <c r="I1765" i="2" s="1"/>
  <c r="J1765" i="2" s="1"/>
  <c r="K1765" i="2" s="1"/>
  <c r="I1766" i="2" s="1"/>
  <c r="J1766" i="2" s="1"/>
  <c r="K1766" i="2" s="1"/>
  <c r="I1767" i="2" s="1"/>
  <c r="J1767" i="2" s="1"/>
  <c r="K1767" i="2" s="1"/>
  <c r="I1768" i="2" s="1"/>
  <c r="J1768" i="2" s="1"/>
  <c r="K1768" i="2" s="1"/>
  <c r="I1769" i="2" s="1"/>
  <c r="J1769" i="2" s="1"/>
  <c r="K1769" i="2" s="1"/>
  <c r="I1770" i="2" s="1"/>
  <c r="J1770" i="2" s="1"/>
  <c r="K1770" i="2" s="1"/>
  <c r="I1771" i="2" s="1"/>
  <c r="J1771" i="2" s="1"/>
  <c r="K1771" i="2" s="1"/>
  <c r="I1772" i="2" s="1"/>
  <c r="J1772" i="2" s="1"/>
  <c r="K1772" i="2" s="1"/>
  <c r="I1773" i="2" s="1"/>
  <c r="J1773" i="2" s="1"/>
  <c r="K1773" i="2" s="1"/>
  <c r="I1774" i="2" s="1"/>
  <c r="J1774" i="2" s="1"/>
  <c r="K1774" i="2" s="1"/>
  <c r="I1775" i="2" s="1"/>
  <c r="J1775" i="2" s="1"/>
  <c r="K1775" i="2" s="1"/>
  <c r="I1776" i="2" s="1"/>
  <c r="J1776" i="2" s="1"/>
  <c r="K1776" i="2" s="1"/>
  <c r="I1777" i="2" s="1"/>
  <c r="J1777" i="2" s="1"/>
  <c r="K1777" i="2" s="1"/>
  <c r="I1778" i="2" s="1"/>
  <c r="J1778" i="2" s="1"/>
  <c r="K1778" i="2" s="1"/>
  <c r="I1779" i="2" s="1"/>
  <c r="J1779" i="2" s="1"/>
  <c r="K1779" i="2" s="1"/>
  <c r="I1780" i="2" s="1"/>
  <c r="J1780" i="2" s="1"/>
  <c r="K1780" i="2" s="1"/>
  <c r="I1781" i="2" s="1"/>
  <c r="J1781" i="2" s="1"/>
  <c r="K1781" i="2" s="1"/>
  <c r="I1782" i="2" s="1"/>
  <c r="J1782" i="2" s="1"/>
  <c r="K1782" i="2" s="1"/>
  <c r="I1783" i="2" s="1"/>
  <c r="J1783" i="2" s="1"/>
  <c r="K1783" i="2" s="1"/>
  <c r="I1784" i="2" s="1"/>
  <c r="J1784" i="2" s="1"/>
  <c r="K1784" i="2" s="1"/>
  <c r="I1785" i="2" s="1"/>
  <c r="J1785" i="2" s="1"/>
  <c r="K1785" i="2" s="1"/>
  <c r="I1786" i="2" s="1"/>
  <c r="J1786" i="2" s="1"/>
  <c r="K1786" i="2" s="1"/>
  <c r="I1787" i="2" s="1"/>
  <c r="J1787" i="2" s="1"/>
  <c r="K1787" i="2" s="1"/>
  <c r="I1788" i="2" s="1"/>
  <c r="J1788" i="2" s="1"/>
  <c r="K1788" i="2" s="1"/>
  <c r="I1789" i="2" s="1"/>
  <c r="J1789" i="2" s="1"/>
  <c r="K1789" i="2" s="1"/>
  <c r="I1790" i="2" s="1"/>
  <c r="J1790" i="2" s="1"/>
  <c r="K1790" i="2" s="1"/>
  <c r="I1791" i="2" s="1"/>
  <c r="J1791" i="2" s="1"/>
  <c r="K1791" i="2" s="1"/>
  <c r="I1792" i="2" s="1"/>
  <c r="J1792" i="2" s="1"/>
  <c r="K1792" i="2" s="1"/>
  <c r="I1793" i="2" s="1"/>
  <c r="J1793" i="2" s="1"/>
  <c r="K1793" i="2" s="1"/>
  <c r="I1794" i="2" s="1"/>
  <c r="J1794" i="2" s="1"/>
  <c r="K1794" i="2" s="1"/>
  <c r="I1795" i="2" s="1"/>
  <c r="J1795" i="2" s="1"/>
  <c r="K1795" i="2" s="1"/>
  <c r="I1796" i="2" s="1"/>
  <c r="J1796" i="2" s="1"/>
  <c r="K1796" i="2" s="1"/>
  <c r="I1797" i="2" s="1"/>
  <c r="J1797" i="2" s="1"/>
  <c r="K1797" i="2" s="1"/>
  <c r="I1798" i="2" s="1"/>
  <c r="J1798" i="2" s="1"/>
  <c r="K1798" i="2" s="1"/>
  <c r="I1799" i="2" s="1"/>
  <c r="J1799" i="2" s="1"/>
  <c r="K1799" i="2" s="1"/>
  <c r="I1800" i="2" s="1"/>
  <c r="J1800" i="2" s="1"/>
  <c r="K1800" i="2" s="1"/>
  <c r="I1801" i="2" s="1"/>
  <c r="J1801" i="2" s="1"/>
  <c r="K1801" i="2" s="1"/>
  <c r="I1802" i="2" s="1"/>
  <c r="J1802" i="2" s="1"/>
  <c r="K1802" i="2" s="1"/>
  <c r="I1803" i="2" s="1"/>
  <c r="J1803" i="2" s="1"/>
  <c r="K1803" i="2" s="1"/>
  <c r="I1804" i="2" s="1"/>
  <c r="J1804" i="2" s="1"/>
  <c r="K1804" i="2" s="1"/>
  <c r="I1805" i="2" s="1"/>
  <c r="J1805" i="2" s="1"/>
  <c r="K1805" i="2" s="1"/>
  <c r="I1806" i="2" s="1"/>
  <c r="J1806" i="2" s="1"/>
  <c r="K1806" i="2" s="1"/>
  <c r="I1807" i="2" s="1"/>
  <c r="J1807" i="2" s="1"/>
  <c r="K1807" i="2" s="1"/>
  <c r="I1808" i="2" s="1"/>
  <c r="J1808" i="2" s="1"/>
  <c r="K1808" i="2" s="1"/>
  <c r="I1809" i="2" s="1"/>
  <c r="J1809" i="2" s="1"/>
  <c r="K1809" i="2" s="1"/>
  <c r="I1810" i="2" s="1"/>
  <c r="J1810" i="2" s="1"/>
  <c r="K1810" i="2" s="1"/>
  <c r="I1811" i="2" s="1"/>
  <c r="J1811" i="2" s="1"/>
  <c r="K1811" i="2" s="1"/>
  <c r="I1812" i="2" s="1"/>
  <c r="J1812" i="2" s="1"/>
  <c r="K1812" i="2" s="1"/>
  <c r="I1813" i="2" s="1"/>
  <c r="J1813" i="2" s="1"/>
  <c r="K1813" i="2" s="1"/>
  <c r="I1814" i="2" s="1"/>
  <c r="J1814" i="2" s="1"/>
  <c r="K1814" i="2" s="1"/>
  <c r="I1815" i="2" s="1"/>
  <c r="J1815" i="2" s="1"/>
  <c r="K1815" i="2" s="1"/>
  <c r="I1816" i="2" s="1"/>
  <c r="J1816" i="2" s="1"/>
  <c r="K1816" i="2" s="1"/>
  <c r="I1817" i="2" s="1"/>
  <c r="J1817" i="2" s="1"/>
  <c r="K1817" i="2" s="1"/>
  <c r="I1818" i="2" s="1"/>
  <c r="J1818" i="2" s="1"/>
  <c r="K1818" i="2" s="1"/>
  <c r="I1819" i="2" s="1"/>
  <c r="J1819" i="2" s="1"/>
  <c r="K1819" i="2" s="1"/>
  <c r="I1820" i="2" s="1"/>
  <c r="J1820" i="2" s="1"/>
  <c r="K1820" i="2" s="1"/>
  <c r="I1821" i="2" s="1"/>
  <c r="J1821" i="2" s="1"/>
  <c r="K1821" i="2" s="1"/>
  <c r="I1822" i="2" s="1"/>
  <c r="J1822" i="2" s="1"/>
  <c r="K1822" i="2" s="1"/>
  <c r="I1823" i="2" s="1"/>
  <c r="J1823" i="2" s="1"/>
  <c r="K1823" i="2" s="1"/>
  <c r="I1824" i="2" s="1"/>
  <c r="J1824" i="2" s="1"/>
  <c r="K1824" i="2" s="1"/>
  <c r="I1825" i="2" s="1"/>
  <c r="J1825" i="2" s="1"/>
  <c r="K1825" i="2" s="1"/>
  <c r="I1826" i="2" s="1"/>
  <c r="J1826" i="2" s="1"/>
  <c r="K1826" i="2" s="1"/>
  <c r="I1827" i="2" s="1"/>
  <c r="J1827" i="2" s="1"/>
  <c r="K1827" i="2" s="1"/>
  <c r="I1828" i="2" s="1"/>
  <c r="J1828" i="2" s="1"/>
  <c r="K1828" i="2" s="1"/>
  <c r="I1829" i="2" s="1"/>
  <c r="J1829" i="2" s="1"/>
  <c r="K1829" i="2" s="1"/>
  <c r="I1830" i="2" s="1"/>
  <c r="J1830" i="2" s="1"/>
  <c r="K1830" i="2" s="1"/>
  <c r="I1831" i="2" s="1"/>
  <c r="J1831" i="2" s="1"/>
  <c r="K1831" i="2" s="1"/>
  <c r="I1832" i="2" s="1"/>
  <c r="J1832" i="2" s="1"/>
  <c r="K1832" i="2" s="1"/>
  <c r="I1833" i="2" s="1"/>
  <c r="J1833" i="2" s="1"/>
  <c r="K1833" i="2" s="1"/>
  <c r="I1834" i="2" s="1"/>
  <c r="J1834" i="2" s="1"/>
  <c r="K1834" i="2" s="1"/>
  <c r="I1835" i="2" s="1"/>
  <c r="J1835" i="2" s="1"/>
  <c r="K1835" i="2" s="1"/>
  <c r="I1836" i="2" s="1"/>
  <c r="J1836" i="2" s="1"/>
  <c r="K1836" i="2" s="1"/>
  <c r="I1837" i="2" s="1"/>
  <c r="J1837" i="2" s="1"/>
  <c r="K1837" i="2" s="1"/>
  <c r="I1838" i="2" s="1"/>
  <c r="J1838" i="2" s="1"/>
  <c r="K1838" i="2" s="1"/>
  <c r="I1839" i="2" s="1"/>
  <c r="J1839" i="2" s="1"/>
  <c r="K1839" i="2" s="1"/>
  <c r="I1840" i="2" s="1"/>
  <c r="J1840" i="2" s="1"/>
  <c r="K1840" i="2" s="1"/>
  <c r="I1841" i="2" s="1"/>
  <c r="J1841" i="2" s="1"/>
  <c r="K1841" i="2" s="1"/>
  <c r="I1842" i="2" s="1"/>
  <c r="J1842" i="2" s="1"/>
  <c r="K1842" i="2" s="1"/>
  <c r="I1843" i="2" s="1"/>
  <c r="J1843" i="2" s="1"/>
  <c r="K1843" i="2" s="1"/>
  <c r="I1844" i="2" s="1"/>
  <c r="J1844" i="2" s="1"/>
  <c r="K1844" i="2" s="1"/>
  <c r="I1845" i="2" s="1"/>
  <c r="J1845" i="2" s="1"/>
  <c r="K1845" i="2" s="1"/>
  <c r="I1846" i="2" s="1"/>
  <c r="J1846" i="2" s="1"/>
  <c r="K1846" i="2" s="1"/>
  <c r="I1847" i="2" s="1"/>
  <c r="J1847" i="2" s="1"/>
  <c r="K1847" i="2" s="1"/>
  <c r="I1848" i="2" s="1"/>
  <c r="J1848" i="2" s="1"/>
  <c r="K1848" i="2" s="1"/>
  <c r="I1849" i="2" s="1"/>
  <c r="J1849" i="2" s="1"/>
  <c r="K1849" i="2" s="1"/>
  <c r="I1850" i="2" s="1"/>
  <c r="J1850" i="2" s="1"/>
  <c r="K1850" i="2" s="1"/>
  <c r="I1851" i="2" s="1"/>
  <c r="J1851" i="2" s="1"/>
  <c r="K1851" i="2" s="1"/>
  <c r="I1852" i="2" s="1"/>
  <c r="J1852" i="2" s="1"/>
  <c r="K1852" i="2" s="1"/>
  <c r="I1853" i="2" s="1"/>
  <c r="J1853" i="2" s="1"/>
  <c r="K1853" i="2" s="1"/>
  <c r="I1854" i="2" s="1"/>
  <c r="J1854" i="2" s="1"/>
  <c r="K1854" i="2" s="1"/>
  <c r="I1855" i="2" s="1"/>
  <c r="J1855" i="2" s="1"/>
  <c r="K1855" i="2" s="1"/>
  <c r="I1856" i="2" s="1"/>
  <c r="J1856" i="2" s="1"/>
  <c r="K1856" i="2" s="1"/>
  <c r="I1857" i="2" s="1"/>
  <c r="J1857" i="2" s="1"/>
  <c r="K1857" i="2" s="1"/>
  <c r="I1858" i="2" s="1"/>
  <c r="J1858" i="2" s="1"/>
  <c r="K1858" i="2" s="1"/>
  <c r="I1859" i="2" s="1"/>
  <c r="J1859" i="2" s="1"/>
  <c r="K1859" i="2" s="1"/>
  <c r="I1860" i="2" s="1"/>
  <c r="J1860" i="2" s="1"/>
  <c r="K1860" i="2" s="1"/>
  <c r="I1861" i="2" s="1"/>
  <c r="J1861" i="2" s="1"/>
  <c r="K1861" i="2" s="1"/>
  <c r="I1862" i="2" s="1"/>
  <c r="J1862" i="2" s="1"/>
  <c r="K1862" i="2" s="1"/>
  <c r="I1863" i="2" s="1"/>
  <c r="J1863" i="2" s="1"/>
  <c r="K1863" i="2" s="1"/>
  <c r="I1864" i="2" s="1"/>
  <c r="J1864" i="2" s="1"/>
  <c r="K1864" i="2" s="1"/>
  <c r="I1865" i="2" s="1"/>
  <c r="J1865" i="2" s="1"/>
  <c r="K1865" i="2" s="1"/>
  <c r="I1866" i="2" s="1"/>
  <c r="J1866" i="2" s="1"/>
  <c r="K1866" i="2" s="1"/>
  <c r="I1867" i="2" s="1"/>
  <c r="J1867" i="2" s="1"/>
  <c r="K1867" i="2" s="1"/>
  <c r="I1868" i="2" s="1"/>
  <c r="J1868" i="2" s="1"/>
  <c r="K1868" i="2" s="1"/>
  <c r="I1869" i="2" s="1"/>
  <c r="J1869" i="2" s="1"/>
  <c r="K1869" i="2" s="1"/>
  <c r="I1870" i="2" s="1"/>
  <c r="J1870" i="2" s="1"/>
  <c r="K1870" i="2" s="1"/>
  <c r="I1871" i="2" s="1"/>
  <c r="J1871" i="2" s="1"/>
  <c r="K1871" i="2" s="1"/>
  <c r="I1872" i="2" s="1"/>
  <c r="J1872" i="2" s="1"/>
  <c r="K1872" i="2" s="1"/>
  <c r="I1873" i="2" s="1"/>
  <c r="J1873" i="2" s="1"/>
  <c r="K1873" i="2" s="1"/>
  <c r="I1874" i="2" s="1"/>
  <c r="J1874" i="2" s="1"/>
  <c r="K1874" i="2" s="1"/>
  <c r="I1875" i="2" s="1"/>
  <c r="J1875" i="2" s="1"/>
  <c r="K1875" i="2" s="1"/>
  <c r="I1876" i="2" s="1"/>
  <c r="J1876" i="2" s="1"/>
  <c r="K1876" i="2" s="1"/>
  <c r="I1877" i="2" s="1"/>
  <c r="J1877" i="2" s="1"/>
  <c r="K1877" i="2" s="1"/>
  <c r="I1878" i="2" s="1"/>
  <c r="J1878" i="2" s="1"/>
  <c r="K1878" i="2" s="1"/>
  <c r="I1879" i="2" s="1"/>
  <c r="J1879" i="2" s="1"/>
  <c r="K1879" i="2" s="1"/>
  <c r="I1880" i="2" s="1"/>
  <c r="J1880" i="2" s="1"/>
  <c r="K1880" i="2" s="1"/>
  <c r="I1881" i="2" s="1"/>
  <c r="J1881" i="2" s="1"/>
  <c r="K1881" i="2" s="1"/>
  <c r="I1882" i="2" s="1"/>
  <c r="J1882" i="2" s="1"/>
  <c r="K1882" i="2" s="1"/>
  <c r="I1883" i="2" s="1"/>
  <c r="J1883" i="2" s="1"/>
  <c r="K1883" i="2" s="1"/>
  <c r="I1884" i="2" s="1"/>
  <c r="J1884" i="2" s="1"/>
  <c r="K1884" i="2" s="1"/>
  <c r="I1885" i="2" s="1"/>
  <c r="J1885" i="2" s="1"/>
  <c r="K1885" i="2" s="1"/>
  <c r="I1886" i="2" s="1"/>
  <c r="J1886" i="2" s="1"/>
  <c r="K1886" i="2" s="1"/>
  <c r="I1887" i="2" s="1"/>
  <c r="J1887" i="2" s="1"/>
  <c r="K1887" i="2" s="1"/>
  <c r="I1888" i="2" s="1"/>
  <c r="J1888" i="2" s="1"/>
  <c r="K1888" i="2" s="1"/>
  <c r="I1889" i="2" s="1"/>
  <c r="J1889" i="2" s="1"/>
  <c r="K1889" i="2" s="1"/>
  <c r="I1890" i="2" s="1"/>
  <c r="J1890" i="2" s="1"/>
  <c r="K1890" i="2" s="1"/>
  <c r="I1891" i="2" s="1"/>
  <c r="J1891" i="2" s="1"/>
  <c r="K1891" i="2" s="1"/>
  <c r="I1892" i="2" s="1"/>
  <c r="J1892" i="2" s="1"/>
  <c r="K1892" i="2" s="1"/>
  <c r="I1893" i="2" s="1"/>
  <c r="J1893" i="2" s="1"/>
  <c r="K1893" i="2" s="1"/>
  <c r="I1894" i="2" s="1"/>
  <c r="J1894" i="2" s="1"/>
  <c r="K1894" i="2" s="1"/>
  <c r="I1895" i="2" s="1"/>
  <c r="J1895" i="2" s="1"/>
  <c r="K1895" i="2" s="1"/>
  <c r="I1896" i="2" s="1"/>
  <c r="J1896" i="2" s="1"/>
  <c r="K1896" i="2" s="1"/>
  <c r="I1897" i="2" s="1"/>
  <c r="J1897" i="2" s="1"/>
  <c r="K1897" i="2" s="1"/>
  <c r="I1898" i="2" s="1"/>
  <c r="J1898" i="2" s="1"/>
  <c r="K1898" i="2" s="1"/>
  <c r="I1899" i="2" s="1"/>
  <c r="J1899" i="2" s="1"/>
  <c r="K1899" i="2" s="1"/>
  <c r="I1900" i="2" s="1"/>
  <c r="J1900" i="2" s="1"/>
  <c r="K1900" i="2" s="1"/>
  <c r="I1901" i="2" s="1"/>
  <c r="J1901" i="2" s="1"/>
  <c r="K1901" i="2" s="1"/>
  <c r="I1902" i="2" s="1"/>
  <c r="J1902" i="2" s="1"/>
  <c r="K1902" i="2" s="1"/>
  <c r="I1903" i="2" s="1"/>
  <c r="J1903" i="2" s="1"/>
  <c r="K1903" i="2" s="1"/>
  <c r="I1904" i="2" s="1"/>
  <c r="J1904" i="2" s="1"/>
  <c r="K1904" i="2" s="1"/>
  <c r="I1905" i="2" s="1"/>
  <c r="J1905" i="2" s="1"/>
  <c r="K1905" i="2" s="1"/>
  <c r="I1906" i="2" s="1"/>
  <c r="J1906" i="2" s="1"/>
  <c r="K1906" i="2" s="1"/>
  <c r="I1907" i="2" s="1"/>
  <c r="J1907" i="2" s="1"/>
  <c r="K1907" i="2" s="1"/>
  <c r="I1908" i="2" s="1"/>
  <c r="J1908" i="2" s="1"/>
  <c r="K1908" i="2" s="1"/>
  <c r="I1909" i="2" s="1"/>
  <c r="J1909" i="2" s="1"/>
  <c r="K1909" i="2" s="1"/>
  <c r="I1910" i="2" s="1"/>
  <c r="J1910" i="2" s="1"/>
  <c r="K1910" i="2" s="1"/>
  <c r="I1911" i="2" s="1"/>
  <c r="J1911" i="2" s="1"/>
  <c r="K1911" i="2" s="1"/>
  <c r="I1912" i="2" s="1"/>
  <c r="J1912" i="2" s="1"/>
  <c r="K1912" i="2" s="1"/>
  <c r="I1913" i="2" s="1"/>
  <c r="J1913" i="2" s="1"/>
  <c r="K1913" i="2" s="1"/>
  <c r="I1914" i="2" s="1"/>
  <c r="J1914" i="2" s="1"/>
  <c r="K1914" i="2" s="1"/>
  <c r="I1915" i="2" s="1"/>
  <c r="J1915" i="2" s="1"/>
  <c r="K1915" i="2" s="1"/>
  <c r="I1916" i="2" s="1"/>
  <c r="J1916" i="2" s="1"/>
  <c r="K1916" i="2" s="1"/>
  <c r="I1917" i="2" s="1"/>
  <c r="J1917" i="2" s="1"/>
  <c r="K1917" i="2" s="1"/>
  <c r="I1918" i="2" s="1"/>
  <c r="J1918" i="2" s="1"/>
  <c r="K1918" i="2" s="1"/>
  <c r="I1919" i="2" s="1"/>
  <c r="J1919" i="2" s="1"/>
  <c r="K1919" i="2" s="1"/>
  <c r="I1920" i="2" s="1"/>
  <c r="J1920" i="2" s="1"/>
  <c r="K1920" i="2" s="1"/>
  <c r="I1921" i="2" s="1"/>
  <c r="J1921" i="2" s="1"/>
  <c r="K1921" i="2" s="1"/>
  <c r="I1922" i="2" s="1"/>
  <c r="J1922" i="2" s="1"/>
  <c r="K1922" i="2" s="1"/>
  <c r="I1923" i="2" s="1"/>
  <c r="J1923" i="2" s="1"/>
  <c r="K1923" i="2" s="1"/>
  <c r="I1924" i="2" s="1"/>
  <c r="J1924" i="2" s="1"/>
  <c r="K1924" i="2" s="1"/>
  <c r="I1925" i="2" s="1"/>
  <c r="J1925" i="2" s="1"/>
  <c r="K1925" i="2" s="1"/>
  <c r="I1926" i="2" s="1"/>
  <c r="J1926" i="2" s="1"/>
  <c r="K1926" i="2" s="1"/>
  <c r="I1927" i="2" s="1"/>
  <c r="J1927" i="2" s="1"/>
  <c r="K1927" i="2" s="1"/>
  <c r="I1928" i="2" s="1"/>
  <c r="J1928" i="2" s="1"/>
  <c r="K1928" i="2" s="1"/>
  <c r="I1929" i="2" s="1"/>
  <c r="J1929" i="2" s="1"/>
  <c r="K1929" i="2" s="1"/>
  <c r="I1930" i="2" s="1"/>
  <c r="J1930" i="2" s="1"/>
  <c r="K1930" i="2" s="1"/>
  <c r="I1931" i="2" s="1"/>
  <c r="J1931" i="2" s="1"/>
  <c r="K1931" i="2" s="1"/>
  <c r="I1932" i="2" s="1"/>
  <c r="J1932" i="2" s="1"/>
  <c r="K1932" i="2" s="1"/>
  <c r="I1933" i="2" s="1"/>
  <c r="J1933" i="2" s="1"/>
  <c r="K1933" i="2" s="1"/>
  <c r="I1934" i="2" s="1"/>
  <c r="J1934" i="2" s="1"/>
  <c r="K1934" i="2" s="1"/>
  <c r="I1935" i="2" s="1"/>
  <c r="J1935" i="2" s="1"/>
  <c r="K1935" i="2" s="1"/>
  <c r="I1936" i="2" s="1"/>
  <c r="J1936" i="2" s="1"/>
  <c r="K1936" i="2" s="1"/>
  <c r="I1937" i="2" s="1"/>
  <c r="J1937" i="2" s="1"/>
  <c r="K1937" i="2" s="1"/>
  <c r="I1938" i="2" s="1"/>
  <c r="J1938" i="2" s="1"/>
  <c r="K1938" i="2" s="1"/>
  <c r="I1939" i="2" s="1"/>
  <c r="J1939" i="2" s="1"/>
  <c r="K1939" i="2" s="1"/>
  <c r="I1940" i="2" s="1"/>
  <c r="J1940" i="2" s="1"/>
  <c r="K1940" i="2" s="1"/>
  <c r="I1941" i="2" s="1"/>
  <c r="J1941" i="2" s="1"/>
  <c r="K1941" i="2" s="1"/>
  <c r="I1942" i="2" s="1"/>
  <c r="J1942" i="2" s="1"/>
  <c r="K1942" i="2" s="1"/>
  <c r="I1943" i="2" s="1"/>
  <c r="J1943" i="2" s="1"/>
  <c r="K1943" i="2" s="1"/>
  <c r="I1944" i="2" s="1"/>
  <c r="J1944" i="2" s="1"/>
  <c r="K1944" i="2" s="1"/>
  <c r="I1945" i="2" s="1"/>
  <c r="J1945" i="2" s="1"/>
  <c r="K1945" i="2" s="1"/>
  <c r="I1946" i="2" s="1"/>
  <c r="J1946" i="2" s="1"/>
  <c r="K1946" i="2" s="1"/>
  <c r="I1947" i="2" s="1"/>
  <c r="J1947" i="2" s="1"/>
  <c r="K1947" i="2" s="1"/>
  <c r="I1948" i="2" s="1"/>
  <c r="J1948" i="2" s="1"/>
  <c r="K1948" i="2" s="1"/>
  <c r="I1949" i="2" s="1"/>
  <c r="J1949" i="2" s="1"/>
  <c r="K1949" i="2" s="1"/>
  <c r="I1950" i="2" s="1"/>
  <c r="J1950" i="2" s="1"/>
  <c r="K1950" i="2" s="1"/>
  <c r="I1951" i="2" s="1"/>
  <c r="J1951" i="2" s="1"/>
  <c r="K1951" i="2" s="1"/>
  <c r="I1952" i="2" s="1"/>
  <c r="J1952" i="2" s="1"/>
  <c r="K1952" i="2" s="1"/>
  <c r="I1953" i="2" s="1"/>
  <c r="J1953" i="2" s="1"/>
  <c r="K1953" i="2" s="1"/>
  <c r="I1954" i="2" s="1"/>
  <c r="J1954" i="2" s="1"/>
  <c r="K1954" i="2" s="1"/>
  <c r="I1955" i="2" s="1"/>
  <c r="J1955" i="2" s="1"/>
  <c r="K1955" i="2" s="1"/>
  <c r="I1956" i="2" s="1"/>
  <c r="J1956" i="2" s="1"/>
  <c r="K1956" i="2" s="1"/>
  <c r="I1957" i="2" s="1"/>
  <c r="J1957" i="2" s="1"/>
  <c r="K1957" i="2" s="1"/>
  <c r="I1958" i="2" s="1"/>
  <c r="J1958" i="2" s="1"/>
  <c r="K1958" i="2" s="1"/>
  <c r="I1959" i="2" s="1"/>
  <c r="J1959" i="2" s="1"/>
  <c r="K1959" i="2" s="1"/>
  <c r="I1960" i="2" s="1"/>
  <c r="J1960" i="2" s="1"/>
  <c r="K1960" i="2" s="1"/>
  <c r="I1961" i="2" s="1"/>
  <c r="J1961" i="2" s="1"/>
  <c r="K1961" i="2" s="1"/>
  <c r="I1962" i="2" s="1"/>
  <c r="J1962" i="2" s="1"/>
  <c r="K1962" i="2" s="1"/>
  <c r="I1963" i="2" s="1"/>
  <c r="J1963" i="2" s="1"/>
  <c r="K1963" i="2" s="1"/>
  <c r="I1964" i="2" s="1"/>
  <c r="J1964" i="2" s="1"/>
  <c r="K1964" i="2" s="1"/>
  <c r="I1965" i="2" s="1"/>
  <c r="J1965" i="2" s="1"/>
  <c r="K1965" i="2" s="1"/>
  <c r="I1966" i="2" s="1"/>
  <c r="J1966" i="2" s="1"/>
  <c r="K1966" i="2" s="1"/>
  <c r="I1967" i="2" s="1"/>
  <c r="J1967" i="2" s="1"/>
  <c r="K1967" i="2" s="1"/>
  <c r="I1968" i="2" s="1"/>
  <c r="J1968" i="2" s="1"/>
  <c r="K1968" i="2" s="1"/>
  <c r="I1969" i="2" s="1"/>
  <c r="J1969" i="2" s="1"/>
  <c r="K1969" i="2" s="1"/>
  <c r="I1970" i="2" s="1"/>
  <c r="J1970" i="2" s="1"/>
  <c r="K1970" i="2" s="1"/>
  <c r="I1971" i="2" s="1"/>
  <c r="J1971" i="2" s="1"/>
  <c r="K1971" i="2" s="1"/>
  <c r="I1972" i="2" s="1"/>
  <c r="J1972" i="2" s="1"/>
  <c r="K1972" i="2" s="1"/>
  <c r="I1973" i="2" s="1"/>
  <c r="J1973" i="2" s="1"/>
  <c r="K1973" i="2" s="1"/>
  <c r="I1974" i="2" s="1"/>
  <c r="J1974" i="2" s="1"/>
  <c r="K1974" i="2" s="1"/>
  <c r="I1975" i="2" s="1"/>
  <c r="J1975" i="2" s="1"/>
  <c r="K1975" i="2" s="1"/>
  <c r="I1976" i="2" s="1"/>
  <c r="J1976" i="2" s="1"/>
  <c r="K1976" i="2" s="1"/>
  <c r="I1977" i="2" s="1"/>
  <c r="J1977" i="2" s="1"/>
  <c r="K1977" i="2" s="1"/>
  <c r="I1978" i="2" s="1"/>
  <c r="J1978" i="2" s="1"/>
  <c r="K1978" i="2" s="1"/>
  <c r="I1979" i="2" s="1"/>
  <c r="J1979" i="2" s="1"/>
  <c r="K1979" i="2" s="1"/>
  <c r="I1980" i="2" s="1"/>
  <c r="J1980" i="2" s="1"/>
  <c r="K1980" i="2" s="1"/>
  <c r="I1981" i="2" s="1"/>
  <c r="J1981" i="2" s="1"/>
  <c r="K1981" i="2" s="1"/>
  <c r="I1982" i="2" s="1"/>
  <c r="J1982" i="2" s="1"/>
  <c r="K1982" i="2" s="1"/>
  <c r="I1983" i="2" s="1"/>
  <c r="J1983" i="2" s="1"/>
  <c r="K1983" i="2" s="1"/>
  <c r="I1984" i="2" s="1"/>
  <c r="J1984" i="2" s="1"/>
  <c r="K1984" i="2" s="1"/>
  <c r="I1985" i="2" s="1"/>
  <c r="J1985" i="2" s="1"/>
  <c r="K1985" i="2" s="1"/>
  <c r="I1986" i="2" s="1"/>
  <c r="J1986" i="2" s="1"/>
  <c r="K1986" i="2" s="1"/>
  <c r="I1987" i="2" s="1"/>
  <c r="J1987" i="2" s="1"/>
  <c r="K1987" i="2" s="1"/>
  <c r="I1988" i="2" s="1"/>
  <c r="J1988" i="2" s="1"/>
  <c r="K1988" i="2" s="1"/>
  <c r="I1989" i="2" s="1"/>
  <c r="J1989" i="2" s="1"/>
  <c r="K1989" i="2" s="1"/>
  <c r="I1990" i="2" s="1"/>
  <c r="J1990" i="2" s="1"/>
  <c r="K1990" i="2" s="1"/>
  <c r="I1991" i="2" s="1"/>
  <c r="J1991" i="2" s="1"/>
  <c r="K1991" i="2" s="1"/>
  <c r="I1992" i="2" s="1"/>
  <c r="J1992" i="2" s="1"/>
  <c r="K1992" i="2" s="1"/>
  <c r="I1993" i="2" s="1"/>
  <c r="J1993" i="2" s="1"/>
  <c r="K1993" i="2" s="1"/>
  <c r="I1994" i="2" s="1"/>
  <c r="J1994" i="2" s="1"/>
  <c r="K1994" i="2" s="1"/>
  <c r="I1995" i="2" s="1"/>
  <c r="J1995" i="2" s="1"/>
  <c r="K1995" i="2" s="1"/>
  <c r="I1996" i="2" s="1"/>
  <c r="J1996" i="2" s="1"/>
  <c r="K1996" i="2" s="1"/>
  <c r="I1997" i="2" s="1"/>
  <c r="J1997" i="2" s="1"/>
  <c r="K1997" i="2" s="1"/>
  <c r="I1998" i="2" s="1"/>
  <c r="J1998" i="2" s="1"/>
  <c r="K1998" i="2" s="1"/>
  <c r="I1999" i="2" s="1"/>
  <c r="J1999" i="2" s="1"/>
  <c r="K1999" i="2" s="1"/>
  <c r="I2000" i="2" s="1"/>
  <c r="J2000" i="2" s="1"/>
  <c r="K2000" i="2" s="1"/>
  <c r="I2001" i="2" s="1"/>
  <c r="J2001" i="2" s="1"/>
  <c r="K2001" i="2" s="1"/>
  <c r="I2002" i="2" s="1"/>
  <c r="J2002" i="2" s="1"/>
  <c r="K2002" i="2" s="1"/>
  <c r="I2003" i="2" s="1"/>
  <c r="J2003" i="2" s="1"/>
  <c r="K2003" i="2" s="1"/>
  <c r="I2004" i="2" s="1"/>
  <c r="J2004" i="2" s="1"/>
  <c r="K2004" i="2" s="1"/>
  <c r="I2005" i="2" s="1"/>
  <c r="J2005" i="2" s="1"/>
  <c r="K2005" i="2" s="1"/>
  <c r="I2006" i="2" s="1"/>
  <c r="J2006" i="2" s="1"/>
  <c r="K2006" i="2" s="1"/>
  <c r="I2007" i="2" s="1"/>
  <c r="J2007" i="2" s="1"/>
  <c r="K2007" i="2" s="1"/>
  <c r="I2008" i="2" s="1"/>
  <c r="J2008" i="2" s="1"/>
  <c r="K2008" i="2" s="1"/>
  <c r="I2009" i="2" s="1"/>
  <c r="J2009" i="2" s="1"/>
  <c r="K2009" i="2" s="1"/>
  <c r="I2010" i="2" s="1"/>
  <c r="J2010" i="2" s="1"/>
  <c r="K2010" i="2" s="1"/>
  <c r="I2011" i="2" s="1"/>
  <c r="J2011" i="2" s="1"/>
  <c r="K2011" i="2" s="1"/>
  <c r="I2012" i="2" s="1"/>
  <c r="J2012" i="2" s="1"/>
  <c r="K2012" i="2" s="1"/>
  <c r="I2013" i="2" s="1"/>
  <c r="J2013" i="2" s="1"/>
  <c r="K2013" i="2" s="1"/>
  <c r="I2014" i="2" s="1"/>
  <c r="J2014" i="2" s="1"/>
  <c r="K2014" i="2" s="1"/>
  <c r="I2015" i="2" s="1"/>
  <c r="J2015" i="2" s="1"/>
  <c r="K2015" i="2" s="1"/>
  <c r="I2016" i="2" s="1"/>
  <c r="J2016" i="2" s="1"/>
  <c r="K2016" i="2" s="1"/>
  <c r="I2017" i="2" s="1"/>
  <c r="J2017" i="2" s="1"/>
  <c r="K2017" i="2" s="1"/>
  <c r="I2018" i="2" s="1"/>
  <c r="J2018" i="2" s="1"/>
  <c r="K2018" i="2" s="1"/>
  <c r="I2019" i="2" s="1"/>
  <c r="J2019" i="2" s="1"/>
  <c r="K2019" i="2" s="1"/>
  <c r="I2020" i="2" s="1"/>
  <c r="J2020" i="2" s="1"/>
  <c r="K2020" i="2" s="1"/>
  <c r="I2021" i="2" s="1"/>
  <c r="J2021" i="2" s="1"/>
  <c r="K2021" i="2" s="1"/>
  <c r="I2022" i="2" s="1"/>
  <c r="J2022" i="2" s="1"/>
  <c r="K2022" i="2" s="1"/>
  <c r="I2023" i="2" s="1"/>
  <c r="J2023" i="2" s="1"/>
  <c r="K2023" i="2" s="1"/>
  <c r="I2024" i="2" s="1"/>
  <c r="J2024" i="2" s="1"/>
  <c r="K2024" i="2" s="1"/>
  <c r="I2025" i="2" s="1"/>
  <c r="J2025" i="2" s="1"/>
  <c r="K2025" i="2" s="1"/>
  <c r="I2026" i="2" s="1"/>
  <c r="J2026" i="2" s="1"/>
  <c r="K2026" i="2" s="1"/>
  <c r="I2027" i="2" s="1"/>
  <c r="J2027" i="2" s="1"/>
  <c r="K2027" i="2" s="1"/>
  <c r="I2028" i="2" s="1"/>
  <c r="J2028" i="2" s="1"/>
  <c r="K2028" i="2" s="1"/>
  <c r="I2029" i="2" s="1"/>
  <c r="J2029" i="2" s="1"/>
  <c r="K2029" i="2" s="1"/>
  <c r="I2030" i="2" s="1"/>
  <c r="J2030" i="2" s="1"/>
  <c r="K2030" i="2" s="1"/>
  <c r="I2031" i="2" s="1"/>
  <c r="J2031" i="2" s="1"/>
  <c r="K2031" i="2" s="1"/>
  <c r="I2032" i="2" s="1"/>
  <c r="J2032" i="2" s="1"/>
  <c r="K2032" i="2" s="1"/>
  <c r="I2033" i="2" s="1"/>
  <c r="J2033" i="2" s="1"/>
  <c r="K2033" i="2" s="1"/>
  <c r="I2034" i="2" s="1"/>
  <c r="J2034" i="2" s="1"/>
  <c r="K2034" i="2" s="1"/>
  <c r="I2035" i="2" s="1"/>
  <c r="J2035" i="2" s="1"/>
  <c r="K2035" i="2" s="1"/>
  <c r="I2036" i="2" s="1"/>
  <c r="J2036" i="2" s="1"/>
  <c r="K2036" i="2" s="1"/>
  <c r="I2037" i="2" s="1"/>
  <c r="J2037" i="2" s="1"/>
  <c r="K2037" i="2" s="1"/>
  <c r="I2038" i="2" s="1"/>
  <c r="J2038" i="2" s="1"/>
  <c r="K2038" i="2" s="1"/>
  <c r="I2039" i="2" s="1"/>
  <c r="J2039" i="2" s="1"/>
  <c r="K2039" i="2" s="1"/>
  <c r="I2040" i="2" s="1"/>
  <c r="J2040" i="2" s="1"/>
  <c r="K2040" i="2" s="1"/>
  <c r="I2041" i="2" s="1"/>
  <c r="J2041" i="2" s="1"/>
  <c r="K2041" i="2" s="1"/>
  <c r="I2042" i="2" s="1"/>
  <c r="J2042" i="2" s="1"/>
  <c r="K2042" i="2" s="1"/>
  <c r="I2043" i="2" s="1"/>
  <c r="J2043" i="2" s="1"/>
  <c r="K2043" i="2" s="1"/>
  <c r="I2044" i="2" s="1"/>
  <c r="J2044" i="2" s="1"/>
  <c r="K2044" i="2" s="1"/>
  <c r="I2045" i="2" s="1"/>
  <c r="J2045" i="2" s="1"/>
  <c r="K2045" i="2" s="1"/>
  <c r="I2046" i="2" s="1"/>
  <c r="J2046" i="2" s="1"/>
  <c r="K2046" i="2" s="1"/>
  <c r="I2047" i="2" s="1"/>
  <c r="J2047" i="2" s="1"/>
  <c r="K2047" i="2" s="1"/>
  <c r="I2048" i="2" s="1"/>
  <c r="J2048" i="2" s="1"/>
  <c r="K2048" i="2" s="1"/>
  <c r="I2049" i="2" s="1"/>
  <c r="J2049" i="2" s="1"/>
  <c r="K2049" i="2" s="1"/>
  <c r="I2050" i="2" s="1"/>
  <c r="J2050" i="2" s="1"/>
  <c r="K2050" i="2" s="1"/>
  <c r="I2051" i="2" s="1"/>
  <c r="J2051" i="2" s="1"/>
  <c r="K2051" i="2" s="1"/>
  <c r="I2052" i="2" s="1"/>
  <c r="J2052" i="2" s="1"/>
  <c r="K2052" i="2" s="1"/>
  <c r="I2053" i="2" s="1"/>
  <c r="J2053" i="2" s="1"/>
  <c r="K2053" i="2" s="1"/>
  <c r="I2054" i="2" s="1"/>
  <c r="J2054" i="2" s="1"/>
  <c r="K2054" i="2" s="1"/>
  <c r="I2055" i="2" s="1"/>
  <c r="J2055" i="2" s="1"/>
  <c r="K2055" i="2" s="1"/>
  <c r="I2056" i="2" s="1"/>
  <c r="J2056" i="2" s="1"/>
  <c r="K2056" i="2" s="1"/>
  <c r="I2057" i="2" s="1"/>
  <c r="J2057" i="2" s="1"/>
  <c r="K2057" i="2" s="1"/>
  <c r="I2058" i="2" s="1"/>
  <c r="J2058" i="2" s="1"/>
  <c r="K2058" i="2" s="1"/>
  <c r="I2059" i="2" s="1"/>
  <c r="J2059" i="2" s="1"/>
  <c r="K2059" i="2" s="1"/>
  <c r="I2060" i="2" s="1"/>
  <c r="J2060" i="2" s="1"/>
  <c r="K2060" i="2" s="1"/>
  <c r="I2061" i="2" s="1"/>
  <c r="J2061" i="2" s="1"/>
  <c r="K2061" i="2" s="1"/>
  <c r="I2062" i="2" s="1"/>
  <c r="J2062" i="2" s="1"/>
  <c r="K2062" i="2" s="1"/>
  <c r="I2063" i="2" s="1"/>
  <c r="J2063" i="2" s="1"/>
  <c r="K2063" i="2" s="1"/>
  <c r="I2064" i="2" s="1"/>
  <c r="J2064" i="2" s="1"/>
  <c r="K2064" i="2" s="1"/>
  <c r="I2065" i="2" s="1"/>
  <c r="J2065" i="2" s="1"/>
  <c r="K2065" i="2" s="1"/>
  <c r="I2066" i="2" s="1"/>
  <c r="J2066" i="2" s="1"/>
  <c r="K2066" i="2" s="1"/>
  <c r="I2067" i="2" s="1"/>
  <c r="J2067" i="2" s="1"/>
  <c r="K2067" i="2" s="1"/>
  <c r="I2068" i="2" s="1"/>
  <c r="J2068" i="2" s="1"/>
  <c r="K2068" i="2" s="1"/>
  <c r="I2069" i="2" s="1"/>
  <c r="J2069" i="2" s="1"/>
  <c r="K2069" i="2" s="1"/>
  <c r="I2070" i="2" s="1"/>
  <c r="J2070" i="2" s="1"/>
  <c r="K2070" i="2" s="1"/>
  <c r="I2071" i="2" s="1"/>
  <c r="J2071" i="2" s="1"/>
  <c r="K2071" i="2" s="1"/>
  <c r="I2072" i="2" s="1"/>
  <c r="J2072" i="2" s="1"/>
  <c r="K2072" i="2" s="1"/>
  <c r="I2073" i="2" s="1"/>
  <c r="J2073" i="2" s="1"/>
  <c r="K2073" i="2" s="1"/>
  <c r="I2074" i="2" s="1"/>
  <c r="J2074" i="2" s="1"/>
  <c r="K2074" i="2" s="1"/>
  <c r="I2075" i="2" s="1"/>
  <c r="J2075" i="2" s="1"/>
  <c r="K2075" i="2" s="1"/>
  <c r="I2076" i="2" s="1"/>
  <c r="J2076" i="2" s="1"/>
  <c r="K2076" i="2" s="1"/>
  <c r="I2077" i="2" s="1"/>
  <c r="J2077" i="2" s="1"/>
  <c r="K2077" i="2" s="1"/>
  <c r="I2078" i="2" s="1"/>
  <c r="J2078" i="2" s="1"/>
  <c r="K2078" i="2" s="1"/>
  <c r="I2079" i="2" s="1"/>
  <c r="J2079" i="2" s="1"/>
  <c r="K2079" i="2" s="1"/>
  <c r="I2080" i="2" s="1"/>
  <c r="J2080" i="2" s="1"/>
  <c r="K2080" i="2" s="1"/>
  <c r="I2081" i="2" s="1"/>
  <c r="J2081" i="2" s="1"/>
  <c r="K2081" i="2" s="1"/>
  <c r="I2082" i="2" s="1"/>
  <c r="J2082" i="2" s="1"/>
  <c r="K2082" i="2" s="1"/>
  <c r="I2083" i="2" s="1"/>
  <c r="J2083" i="2" s="1"/>
  <c r="K2083" i="2" s="1"/>
  <c r="I2084" i="2" s="1"/>
  <c r="J2084" i="2" s="1"/>
  <c r="K2084" i="2" s="1"/>
  <c r="I2085" i="2" s="1"/>
  <c r="J2085" i="2" s="1"/>
  <c r="K2085" i="2" s="1"/>
  <c r="I2086" i="2" s="1"/>
  <c r="J2086" i="2" s="1"/>
  <c r="K2086" i="2" s="1"/>
  <c r="I2087" i="2" s="1"/>
  <c r="J2087" i="2" s="1"/>
  <c r="K2087" i="2" s="1"/>
  <c r="I2088" i="2" s="1"/>
  <c r="J2088" i="2" s="1"/>
  <c r="K2088" i="2" s="1"/>
  <c r="I2089" i="2" s="1"/>
  <c r="J2089" i="2" s="1"/>
  <c r="K2089" i="2" s="1"/>
  <c r="I2090" i="2" s="1"/>
  <c r="J2090" i="2" s="1"/>
  <c r="K2090" i="2" s="1"/>
  <c r="I2091" i="2" s="1"/>
  <c r="J2091" i="2" s="1"/>
  <c r="K2091" i="2" s="1"/>
  <c r="I2092" i="2" s="1"/>
  <c r="J2092" i="2" s="1"/>
  <c r="K2092" i="2" s="1"/>
  <c r="I2093" i="2" s="1"/>
  <c r="J2093" i="2" s="1"/>
  <c r="K2093" i="2" s="1"/>
  <c r="I2094" i="2" s="1"/>
  <c r="J2094" i="2" s="1"/>
  <c r="K2094" i="2" s="1"/>
  <c r="I2095" i="2" s="1"/>
  <c r="J2095" i="2" s="1"/>
  <c r="K2095" i="2" s="1"/>
  <c r="I2096" i="2" s="1"/>
  <c r="J2096" i="2" s="1"/>
  <c r="K2096" i="2" s="1"/>
  <c r="I2097" i="2" s="1"/>
  <c r="J2097" i="2" s="1"/>
  <c r="K2097" i="2" s="1"/>
  <c r="I2098" i="2" s="1"/>
  <c r="J2098" i="2" s="1"/>
  <c r="K2098" i="2" s="1"/>
  <c r="I2099" i="2" s="1"/>
  <c r="J2099" i="2" s="1"/>
  <c r="K2099" i="2" s="1"/>
  <c r="I2100" i="2" s="1"/>
  <c r="J2100" i="2" s="1"/>
  <c r="K2100" i="2" s="1"/>
  <c r="I2101" i="2" s="1"/>
  <c r="J2101" i="2" s="1"/>
  <c r="K2101" i="2" s="1"/>
  <c r="I2102" i="2" s="1"/>
  <c r="J2102" i="2" s="1"/>
  <c r="K2102" i="2" s="1"/>
  <c r="I2103" i="2" s="1"/>
  <c r="J2103" i="2" s="1"/>
  <c r="K2103" i="2" s="1"/>
  <c r="I2104" i="2" s="1"/>
  <c r="J2104" i="2" s="1"/>
  <c r="K2104" i="2" s="1"/>
  <c r="I2105" i="2" s="1"/>
  <c r="J2105" i="2" s="1"/>
  <c r="K2105" i="2" s="1"/>
  <c r="I2106" i="2" s="1"/>
  <c r="J2106" i="2" s="1"/>
  <c r="K2106" i="2" s="1"/>
  <c r="I2107" i="2" s="1"/>
  <c r="J2107" i="2" s="1"/>
  <c r="K2107" i="2" s="1"/>
  <c r="I2108" i="2" s="1"/>
  <c r="J2108" i="2" s="1"/>
  <c r="K2108" i="2" s="1"/>
  <c r="I2109" i="2" s="1"/>
  <c r="J2109" i="2" s="1"/>
  <c r="K2109" i="2" s="1"/>
  <c r="I2110" i="2" s="1"/>
  <c r="J2110" i="2" s="1"/>
  <c r="K2110" i="2" s="1"/>
  <c r="I2111" i="2" s="1"/>
  <c r="J2111" i="2" s="1"/>
  <c r="K2111" i="2" s="1"/>
  <c r="I2112" i="2" s="1"/>
  <c r="J2112" i="2" s="1"/>
  <c r="K2112" i="2" s="1"/>
  <c r="I2113" i="2" s="1"/>
  <c r="J2113" i="2" s="1"/>
  <c r="K2113" i="2" s="1"/>
  <c r="I2114" i="2" s="1"/>
  <c r="J2114" i="2" s="1"/>
  <c r="K2114" i="2" s="1"/>
  <c r="I2115" i="2" s="1"/>
  <c r="J2115" i="2" s="1"/>
  <c r="K2115" i="2" s="1"/>
  <c r="I2116" i="2" s="1"/>
  <c r="J2116" i="2" s="1"/>
  <c r="K2116" i="2" s="1"/>
  <c r="I2117" i="2" s="1"/>
  <c r="J2117" i="2" s="1"/>
  <c r="K2117" i="2" s="1"/>
  <c r="I2118" i="2" s="1"/>
  <c r="J2118" i="2" s="1"/>
  <c r="K2118" i="2" s="1"/>
  <c r="I2119" i="2" s="1"/>
  <c r="J2119" i="2" s="1"/>
  <c r="K2119" i="2" s="1"/>
  <c r="I2120" i="2" s="1"/>
  <c r="J2120" i="2" s="1"/>
  <c r="K2120" i="2" s="1"/>
  <c r="I2121" i="2" s="1"/>
  <c r="J2121" i="2" s="1"/>
  <c r="K2121" i="2" s="1"/>
  <c r="I2122" i="2" s="1"/>
  <c r="J2122" i="2" s="1"/>
  <c r="K2122" i="2" s="1"/>
  <c r="I2123" i="2" s="1"/>
  <c r="J2123" i="2" s="1"/>
  <c r="K2123" i="2" s="1"/>
  <c r="I2124" i="2" s="1"/>
  <c r="J2124" i="2" s="1"/>
  <c r="K2124" i="2" s="1"/>
  <c r="I2125" i="2" s="1"/>
  <c r="J2125" i="2" s="1"/>
  <c r="K2125" i="2" s="1"/>
  <c r="I2126" i="2" s="1"/>
  <c r="J2126" i="2" s="1"/>
  <c r="K2126" i="2" s="1"/>
  <c r="I2127" i="2" s="1"/>
  <c r="J2127" i="2" s="1"/>
  <c r="K2127" i="2" s="1"/>
  <c r="I2128" i="2" s="1"/>
  <c r="J2128" i="2" s="1"/>
  <c r="K2128" i="2" s="1"/>
  <c r="I2129" i="2" s="1"/>
  <c r="J2129" i="2" s="1"/>
  <c r="K2129" i="2" s="1"/>
  <c r="I2130" i="2" s="1"/>
  <c r="J2130" i="2" s="1"/>
  <c r="K2130" i="2" s="1"/>
  <c r="I2131" i="2" s="1"/>
  <c r="J2131" i="2" s="1"/>
  <c r="K2131" i="2" s="1"/>
  <c r="I2132" i="2" s="1"/>
  <c r="J2132" i="2" s="1"/>
  <c r="K2132" i="2" s="1"/>
  <c r="I2133" i="2" s="1"/>
  <c r="J2133" i="2" s="1"/>
  <c r="K2133" i="2" s="1"/>
  <c r="I2134" i="2" s="1"/>
  <c r="J2134" i="2" s="1"/>
  <c r="K2134" i="2" s="1"/>
  <c r="I2135" i="2" s="1"/>
  <c r="J2135" i="2" s="1"/>
  <c r="K2135" i="2" s="1"/>
  <c r="I2136" i="2" s="1"/>
  <c r="J2136" i="2" s="1"/>
  <c r="K2136" i="2" s="1"/>
  <c r="I2137" i="2" s="1"/>
  <c r="J2137" i="2" s="1"/>
  <c r="K2137" i="2" s="1"/>
  <c r="I2138" i="2" s="1"/>
  <c r="J2138" i="2" s="1"/>
  <c r="K2138" i="2" s="1"/>
  <c r="I2139" i="2" s="1"/>
  <c r="J2139" i="2" s="1"/>
  <c r="K2139" i="2" s="1"/>
  <c r="I2140" i="2" s="1"/>
  <c r="J2140" i="2" s="1"/>
  <c r="K2140" i="2" s="1"/>
  <c r="I2141" i="2" s="1"/>
  <c r="J2141" i="2" s="1"/>
  <c r="K2141" i="2" s="1"/>
  <c r="I2142" i="2" s="1"/>
  <c r="J2142" i="2" s="1"/>
  <c r="K2142" i="2" s="1"/>
  <c r="I2143" i="2" s="1"/>
  <c r="J2143" i="2" s="1"/>
  <c r="K2143" i="2" s="1"/>
  <c r="I2144" i="2" s="1"/>
  <c r="J2144" i="2" s="1"/>
  <c r="K2144" i="2" s="1"/>
  <c r="I2145" i="2" s="1"/>
  <c r="J2145" i="2" s="1"/>
  <c r="K2145" i="2" s="1"/>
  <c r="I2146" i="2" s="1"/>
  <c r="J2146" i="2" s="1"/>
  <c r="K2146" i="2" s="1"/>
  <c r="I2147" i="2" s="1"/>
  <c r="J2147" i="2" s="1"/>
  <c r="K2147" i="2" s="1"/>
  <c r="I2148" i="2" s="1"/>
  <c r="J2148" i="2" s="1"/>
  <c r="K2148" i="2" s="1"/>
  <c r="I2149" i="2" s="1"/>
  <c r="J2149" i="2" s="1"/>
  <c r="K2149" i="2" s="1"/>
  <c r="I2150" i="2" s="1"/>
  <c r="J2150" i="2" s="1"/>
  <c r="K2150" i="2" s="1"/>
  <c r="I2151" i="2" s="1"/>
  <c r="J2151" i="2" s="1"/>
  <c r="K2151" i="2" s="1"/>
  <c r="I2152" i="2" s="1"/>
  <c r="J2152" i="2" s="1"/>
  <c r="K2152" i="2" s="1"/>
  <c r="I2153" i="2" s="1"/>
  <c r="J2153" i="2" s="1"/>
  <c r="K2153" i="2" s="1"/>
  <c r="I2154" i="2" s="1"/>
  <c r="J2154" i="2" s="1"/>
  <c r="K2154" i="2" s="1"/>
  <c r="I2155" i="2" s="1"/>
  <c r="J2155" i="2" s="1"/>
  <c r="K2155" i="2" s="1"/>
  <c r="I2156" i="2" s="1"/>
  <c r="J2156" i="2" s="1"/>
  <c r="K2156" i="2" s="1"/>
  <c r="I2157" i="2" s="1"/>
  <c r="J2157" i="2" s="1"/>
  <c r="K2157" i="2" s="1"/>
  <c r="I2158" i="2" s="1"/>
  <c r="J2158" i="2" s="1"/>
  <c r="K2158" i="2" s="1"/>
  <c r="I2159" i="2" s="1"/>
  <c r="J2159" i="2" s="1"/>
  <c r="K2159" i="2" s="1"/>
  <c r="I2160" i="2" s="1"/>
  <c r="J2160" i="2" s="1"/>
  <c r="K2160" i="2" s="1"/>
  <c r="I2161" i="2" s="1"/>
  <c r="J2161" i="2" s="1"/>
  <c r="K2161" i="2" s="1"/>
  <c r="I2162" i="2" s="1"/>
  <c r="J2162" i="2" s="1"/>
  <c r="K2162" i="2" s="1"/>
  <c r="I2163" i="2" s="1"/>
  <c r="J2163" i="2" s="1"/>
  <c r="K2163" i="2" s="1"/>
  <c r="I2164" i="2" s="1"/>
  <c r="J2164" i="2" s="1"/>
  <c r="K2164" i="2" s="1"/>
  <c r="I2165" i="2" s="1"/>
  <c r="J2165" i="2" s="1"/>
  <c r="K2165" i="2" s="1"/>
  <c r="I2166" i="2" s="1"/>
  <c r="J2166" i="2" s="1"/>
  <c r="K2166" i="2" s="1"/>
  <c r="I2167" i="2" s="1"/>
  <c r="J2167" i="2" s="1"/>
  <c r="K2167" i="2" s="1"/>
  <c r="I2168" i="2" s="1"/>
  <c r="J2168" i="2" s="1"/>
  <c r="K2168" i="2" s="1"/>
  <c r="I2169" i="2" s="1"/>
  <c r="J2169" i="2" s="1"/>
  <c r="K2169" i="2" s="1"/>
  <c r="I2170" i="2" s="1"/>
  <c r="J2170" i="2" s="1"/>
  <c r="K2170" i="2" s="1"/>
  <c r="I2171" i="2" s="1"/>
  <c r="J2171" i="2" s="1"/>
  <c r="K2171" i="2" s="1"/>
  <c r="I2172" i="2" s="1"/>
  <c r="J2172" i="2" s="1"/>
  <c r="K2172" i="2" s="1"/>
  <c r="I2173" i="2" s="1"/>
  <c r="J2173" i="2" s="1"/>
  <c r="K2173" i="2" s="1"/>
  <c r="I2174" i="2" s="1"/>
  <c r="J2174" i="2" s="1"/>
  <c r="K2174" i="2" s="1"/>
  <c r="I2175" i="2" s="1"/>
  <c r="J2175" i="2" s="1"/>
  <c r="K2175" i="2" s="1"/>
  <c r="I2176" i="2" s="1"/>
  <c r="J2176" i="2" s="1"/>
  <c r="K2176" i="2" s="1"/>
  <c r="I2177" i="2" s="1"/>
  <c r="J2177" i="2" s="1"/>
  <c r="K2177" i="2" s="1"/>
  <c r="I2178" i="2" s="1"/>
  <c r="J2178" i="2" s="1"/>
  <c r="K2178" i="2" s="1"/>
  <c r="I2179" i="2" s="1"/>
  <c r="J2179" i="2" s="1"/>
  <c r="K2179" i="2" s="1"/>
  <c r="I2180" i="2" s="1"/>
  <c r="J2180" i="2" s="1"/>
  <c r="K2180" i="2" s="1"/>
  <c r="I2181" i="2" s="1"/>
  <c r="J2181" i="2" s="1"/>
  <c r="K2181" i="2" s="1"/>
  <c r="I2182" i="2" s="1"/>
  <c r="J2182" i="2" s="1"/>
  <c r="K2182" i="2" s="1"/>
  <c r="I2183" i="2" s="1"/>
  <c r="J2183" i="2" s="1"/>
  <c r="K2183" i="2" s="1"/>
  <c r="I2184" i="2" s="1"/>
  <c r="J2184" i="2" s="1"/>
  <c r="K2184" i="2" s="1"/>
  <c r="I2185" i="2" s="1"/>
  <c r="J2185" i="2" s="1"/>
  <c r="K2185" i="2" s="1"/>
  <c r="I2186" i="2" s="1"/>
  <c r="J2186" i="2" s="1"/>
  <c r="K2186" i="2" s="1"/>
  <c r="I2187" i="2" s="1"/>
  <c r="J2187" i="2" s="1"/>
  <c r="K2187" i="2" s="1"/>
  <c r="I2188" i="2" s="1"/>
  <c r="J2188" i="2" s="1"/>
  <c r="K2188" i="2" s="1"/>
  <c r="I2189" i="2" s="1"/>
  <c r="J2189" i="2" s="1"/>
  <c r="K2189" i="2" s="1"/>
  <c r="I2190" i="2" s="1"/>
  <c r="J2190" i="2" s="1"/>
  <c r="K2190" i="2" s="1"/>
  <c r="I2191" i="2" s="1"/>
  <c r="J2191" i="2" s="1"/>
  <c r="K2191" i="2" s="1"/>
  <c r="I2192" i="2" s="1"/>
  <c r="J2192" i="2" s="1"/>
  <c r="K2192" i="2" s="1"/>
  <c r="I2193" i="2" s="1"/>
  <c r="J2193" i="2" s="1"/>
  <c r="K2193" i="2" s="1"/>
  <c r="I2194" i="2" s="1"/>
  <c r="J2194" i="2" s="1"/>
  <c r="K2194" i="2" s="1"/>
  <c r="I2195" i="2" s="1"/>
  <c r="J2195" i="2" s="1"/>
  <c r="K2195" i="2" s="1"/>
  <c r="I2196" i="2" s="1"/>
  <c r="J2196" i="2" s="1"/>
  <c r="K2196" i="2" s="1"/>
  <c r="I2197" i="2" s="1"/>
  <c r="J2197" i="2" s="1"/>
  <c r="K2197" i="2" s="1"/>
  <c r="I2198" i="2" s="1"/>
  <c r="J2198" i="2" s="1"/>
  <c r="K2198" i="2" s="1"/>
  <c r="I2199" i="2" s="1"/>
  <c r="J2199" i="2" s="1"/>
  <c r="K2199" i="2" s="1"/>
  <c r="I2200" i="2" s="1"/>
  <c r="J2200" i="2" s="1"/>
  <c r="K2200" i="2" s="1"/>
  <c r="I2201" i="2" s="1"/>
  <c r="J2201" i="2" s="1"/>
  <c r="K2201" i="2" s="1"/>
  <c r="I2202" i="2" s="1"/>
  <c r="J2202" i="2" s="1"/>
  <c r="K2202" i="2" s="1"/>
  <c r="I2203" i="2" s="1"/>
  <c r="J2203" i="2" s="1"/>
  <c r="K2203" i="2" s="1"/>
  <c r="I2204" i="2" s="1"/>
  <c r="J2204" i="2" s="1"/>
  <c r="K2204" i="2" s="1"/>
  <c r="I2205" i="2" s="1"/>
  <c r="J2205" i="2" s="1"/>
  <c r="K2205" i="2" s="1"/>
  <c r="I2206" i="2" s="1"/>
  <c r="J2206" i="2" s="1"/>
  <c r="K2206" i="2" s="1"/>
  <c r="I2207" i="2" s="1"/>
  <c r="J2207" i="2" s="1"/>
  <c r="K2207" i="2" s="1"/>
  <c r="I2208" i="2" s="1"/>
  <c r="J2208" i="2" s="1"/>
  <c r="K2208" i="2" s="1"/>
  <c r="I2209" i="2" s="1"/>
  <c r="J2209" i="2" s="1"/>
  <c r="K2209" i="2" s="1"/>
  <c r="I2210" i="2" s="1"/>
  <c r="J2210" i="2" s="1"/>
  <c r="K2210" i="2" s="1"/>
  <c r="I2211" i="2" s="1"/>
  <c r="J2211" i="2" s="1"/>
  <c r="K2211" i="2" s="1"/>
  <c r="I2212" i="2" s="1"/>
  <c r="J2212" i="2" s="1"/>
  <c r="K2212" i="2" s="1"/>
  <c r="I2213" i="2" s="1"/>
  <c r="J2213" i="2" s="1"/>
  <c r="K2213" i="2" s="1"/>
  <c r="I2214" i="2" s="1"/>
  <c r="J2214" i="2" s="1"/>
  <c r="K2214" i="2" s="1"/>
  <c r="I2215" i="2" s="1"/>
  <c r="J2215" i="2" s="1"/>
  <c r="K2215" i="2" s="1"/>
  <c r="I2216" i="2" s="1"/>
  <c r="J2216" i="2" s="1"/>
  <c r="K2216" i="2" s="1"/>
  <c r="I2217" i="2" s="1"/>
  <c r="J2217" i="2" s="1"/>
  <c r="K2217" i="2" s="1"/>
  <c r="I2218" i="2" s="1"/>
  <c r="J2218" i="2" s="1"/>
  <c r="K2218" i="2" s="1"/>
  <c r="I2219" i="2" s="1"/>
  <c r="J2219" i="2" s="1"/>
  <c r="K2219" i="2" s="1"/>
  <c r="I2220" i="2" s="1"/>
  <c r="J2220" i="2" s="1"/>
  <c r="K2220" i="2" s="1"/>
  <c r="I2221" i="2" s="1"/>
  <c r="J2221" i="2" s="1"/>
  <c r="K2221" i="2" s="1"/>
  <c r="I2222" i="2" s="1"/>
  <c r="J2222" i="2" s="1"/>
  <c r="K2222" i="2" s="1"/>
  <c r="I2223" i="2" s="1"/>
  <c r="J2223" i="2" s="1"/>
  <c r="K2223" i="2" s="1"/>
  <c r="I2224" i="2" s="1"/>
  <c r="J2224" i="2" s="1"/>
  <c r="K2224" i="2" s="1"/>
  <c r="I2225" i="2" s="1"/>
  <c r="J2225" i="2" s="1"/>
  <c r="K2225" i="2" s="1"/>
  <c r="I2226" i="2" s="1"/>
  <c r="J2226" i="2" s="1"/>
  <c r="K2226" i="2" s="1"/>
  <c r="I2227" i="2" s="1"/>
  <c r="J2227" i="2" s="1"/>
  <c r="K2227" i="2" s="1"/>
  <c r="I2228" i="2" s="1"/>
  <c r="J2228" i="2" s="1"/>
  <c r="K2228" i="2" s="1"/>
  <c r="I2229" i="2" s="1"/>
  <c r="J2229" i="2" s="1"/>
  <c r="K2229" i="2" s="1"/>
  <c r="I2230" i="2" s="1"/>
  <c r="J2230" i="2" s="1"/>
  <c r="K2230" i="2" s="1"/>
  <c r="I2231" i="2" s="1"/>
  <c r="J2231" i="2" s="1"/>
  <c r="K2231" i="2" s="1"/>
  <c r="I2232" i="2" s="1"/>
  <c r="J2232" i="2" s="1"/>
  <c r="K2232" i="2" s="1"/>
  <c r="I2233" i="2" s="1"/>
  <c r="J2233" i="2" s="1"/>
  <c r="K2233" i="2" s="1"/>
  <c r="I2234" i="2" s="1"/>
  <c r="J2234" i="2" s="1"/>
  <c r="K2234" i="2" s="1"/>
  <c r="I2235" i="2" s="1"/>
  <c r="J2235" i="2" s="1"/>
  <c r="K2235" i="2" s="1"/>
  <c r="I2236" i="2" s="1"/>
  <c r="J2236" i="2" s="1"/>
  <c r="K2236" i="2" s="1"/>
  <c r="I2237" i="2" s="1"/>
  <c r="J2237" i="2" s="1"/>
  <c r="K2237" i="2" s="1"/>
  <c r="I2238" i="2" s="1"/>
  <c r="J2238" i="2" s="1"/>
  <c r="K2238" i="2" s="1"/>
  <c r="I2239" i="2" s="1"/>
  <c r="J2239" i="2" s="1"/>
  <c r="K2239" i="2" s="1"/>
  <c r="I2240" i="2" s="1"/>
  <c r="J2240" i="2" s="1"/>
  <c r="K2240" i="2" s="1"/>
  <c r="I2241" i="2" s="1"/>
  <c r="J2241" i="2" s="1"/>
  <c r="K2241" i="2" s="1"/>
  <c r="I2242" i="2" s="1"/>
  <c r="J2242" i="2" s="1"/>
  <c r="K2242" i="2" s="1"/>
  <c r="I2243" i="2" s="1"/>
  <c r="J2243" i="2" s="1"/>
  <c r="K2243" i="2" s="1"/>
  <c r="I2244" i="2" s="1"/>
  <c r="J2244" i="2" s="1"/>
  <c r="K2244" i="2" s="1"/>
  <c r="I2245" i="2" s="1"/>
  <c r="J2245" i="2" s="1"/>
  <c r="K2245" i="2" s="1"/>
  <c r="I2246" i="2" s="1"/>
  <c r="J2246" i="2" s="1"/>
  <c r="K2246" i="2" s="1"/>
  <c r="I2247" i="2" s="1"/>
  <c r="J2247" i="2" s="1"/>
  <c r="K2247" i="2" s="1"/>
  <c r="I2248" i="2" s="1"/>
  <c r="J2248" i="2" s="1"/>
  <c r="K2248" i="2" s="1"/>
  <c r="I2249" i="2" s="1"/>
  <c r="J2249" i="2" s="1"/>
  <c r="K2249" i="2" s="1"/>
  <c r="I2250" i="2" s="1"/>
  <c r="J2250" i="2" s="1"/>
  <c r="K2250" i="2" s="1"/>
  <c r="I2251" i="2" s="1"/>
  <c r="J2251" i="2" s="1"/>
  <c r="K2251" i="2" s="1"/>
  <c r="I2252" i="2" s="1"/>
  <c r="J2252" i="2" s="1"/>
  <c r="K2252" i="2" s="1"/>
  <c r="I2253" i="2" s="1"/>
  <c r="J2253" i="2" s="1"/>
  <c r="K2253" i="2" s="1"/>
  <c r="I2254" i="2" s="1"/>
  <c r="J2254" i="2" s="1"/>
  <c r="K2254" i="2" s="1"/>
  <c r="I2255" i="2" s="1"/>
  <c r="J2255" i="2" s="1"/>
  <c r="K2255" i="2" s="1"/>
  <c r="I2256" i="2" s="1"/>
  <c r="J2256" i="2" s="1"/>
  <c r="K2256" i="2" s="1"/>
  <c r="I2257" i="2" s="1"/>
  <c r="J2257" i="2" s="1"/>
  <c r="K2257" i="2" s="1"/>
  <c r="I2258" i="2" s="1"/>
  <c r="J2258" i="2" s="1"/>
  <c r="K2258" i="2" s="1"/>
  <c r="I2259" i="2" s="1"/>
  <c r="J2259" i="2" s="1"/>
  <c r="K2259" i="2" s="1"/>
  <c r="I2260" i="2" s="1"/>
  <c r="J2260" i="2" s="1"/>
  <c r="K2260" i="2" s="1"/>
  <c r="I2261" i="2" s="1"/>
  <c r="J2261" i="2" s="1"/>
  <c r="K2261" i="2" s="1"/>
  <c r="I2262" i="2" s="1"/>
  <c r="J2262" i="2" s="1"/>
  <c r="K2262" i="2" s="1"/>
  <c r="I2263" i="2" s="1"/>
  <c r="J2263" i="2" s="1"/>
  <c r="K2263" i="2" s="1"/>
  <c r="I2264" i="2" s="1"/>
  <c r="J2264" i="2" s="1"/>
  <c r="K2264" i="2" s="1"/>
  <c r="I2265" i="2" s="1"/>
  <c r="J2265" i="2" s="1"/>
  <c r="K2265" i="2" s="1"/>
  <c r="I2266" i="2" s="1"/>
  <c r="J2266" i="2" s="1"/>
  <c r="K2266" i="2" s="1"/>
  <c r="I2267" i="2" s="1"/>
  <c r="J2267" i="2" s="1"/>
  <c r="K2267" i="2" s="1"/>
  <c r="I2268" i="2" s="1"/>
  <c r="J2268" i="2" s="1"/>
  <c r="K2268" i="2" s="1"/>
  <c r="I2269" i="2" s="1"/>
  <c r="J2269" i="2" s="1"/>
  <c r="K2269" i="2" s="1"/>
  <c r="I2270" i="2" s="1"/>
  <c r="J2270" i="2" s="1"/>
  <c r="K2270" i="2" s="1"/>
  <c r="I2271" i="2" s="1"/>
  <c r="J2271" i="2" s="1"/>
  <c r="K2271" i="2" s="1"/>
  <c r="I2272" i="2" s="1"/>
  <c r="J2272" i="2" s="1"/>
  <c r="K2272" i="2" s="1"/>
  <c r="I2273" i="2" s="1"/>
  <c r="J2273" i="2" s="1"/>
  <c r="K2273" i="2" s="1"/>
  <c r="I2274" i="2" s="1"/>
  <c r="J2274" i="2" s="1"/>
  <c r="K2274" i="2" s="1"/>
  <c r="I2275" i="2" s="1"/>
  <c r="J2275" i="2" s="1"/>
  <c r="K2275" i="2" s="1"/>
  <c r="I2276" i="2" s="1"/>
  <c r="J2276" i="2" s="1"/>
  <c r="K2276" i="2" s="1"/>
  <c r="I2277" i="2" s="1"/>
  <c r="J2277" i="2" s="1"/>
  <c r="K2277" i="2" s="1"/>
  <c r="I2278" i="2" s="1"/>
  <c r="J2278" i="2" s="1"/>
  <c r="K2278" i="2" s="1"/>
  <c r="I2279" i="2" s="1"/>
  <c r="J2279" i="2" s="1"/>
  <c r="K2279" i="2" s="1"/>
  <c r="I2280" i="2" s="1"/>
  <c r="J2280" i="2" s="1"/>
  <c r="K2280" i="2" s="1"/>
  <c r="I2281" i="2" s="1"/>
  <c r="J2281" i="2" s="1"/>
  <c r="K2281" i="2" s="1"/>
  <c r="I2282" i="2" s="1"/>
  <c r="J2282" i="2" s="1"/>
  <c r="K2282" i="2" s="1"/>
  <c r="I2283" i="2" s="1"/>
  <c r="J2283" i="2" s="1"/>
  <c r="K2283" i="2" s="1"/>
  <c r="I2284" i="2" s="1"/>
  <c r="J2284" i="2" s="1"/>
  <c r="K2284" i="2" s="1"/>
  <c r="I2285" i="2" s="1"/>
  <c r="J2285" i="2" s="1"/>
  <c r="K2285" i="2" s="1"/>
  <c r="I2286" i="2" s="1"/>
  <c r="J2286" i="2" s="1"/>
  <c r="K2286" i="2" s="1"/>
  <c r="I2287" i="2" s="1"/>
  <c r="J2287" i="2" s="1"/>
  <c r="K2287" i="2" s="1"/>
  <c r="I2288" i="2" s="1"/>
  <c r="J2288" i="2" s="1"/>
  <c r="K2288" i="2" s="1"/>
  <c r="I2289" i="2" s="1"/>
  <c r="J2289" i="2" s="1"/>
  <c r="K2289" i="2" s="1"/>
  <c r="I2290" i="2" s="1"/>
  <c r="J2290" i="2" s="1"/>
  <c r="K2290" i="2" s="1"/>
  <c r="I2291" i="2" s="1"/>
  <c r="J2291" i="2" s="1"/>
  <c r="K2291" i="2" s="1"/>
  <c r="I2292" i="2" s="1"/>
  <c r="J2292" i="2" s="1"/>
  <c r="K2292" i="2" s="1"/>
  <c r="I2293" i="2" s="1"/>
  <c r="J2293" i="2" s="1"/>
  <c r="K2293" i="2" s="1"/>
  <c r="I2294" i="2" s="1"/>
  <c r="J2294" i="2" s="1"/>
  <c r="K2294" i="2" s="1"/>
  <c r="I2295" i="2" s="1"/>
  <c r="J2295" i="2" s="1"/>
  <c r="K2295" i="2" s="1"/>
  <c r="I2296" i="2" s="1"/>
  <c r="J2296" i="2" s="1"/>
  <c r="K2296" i="2" s="1"/>
  <c r="I2297" i="2" s="1"/>
  <c r="J2297" i="2" s="1"/>
  <c r="K2297" i="2" s="1"/>
  <c r="I2298" i="2" s="1"/>
  <c r="J2298" i="2" s="1"/>
  <c r="K2298" i="2" s="1"/>
  <c r="I2299" i="2" s="1"/>
  <c r="J2299" i="2" s="1"/>
  <c r="K2299" i="2" s="1"/>
  <c r="I2300" i="2" s="1"/>
  <c r="J2300" i="2" s="1"/>
  <c r="K2300" i="2" s="1"/>
  <c r="I2301" i="2" s="1"/>
  <c r="J2301" i="2" s="1"/>
  <c r="K2301" i="2" s="1"/>
  <c r="I2302" i="2" s="1"/>
  <c r="J2302" i="2" s="1"/>
  <c r="K2302" i="2" s="1"/>
  <c r="I2303" i="2" s="1"/>
  <c r="J2303" i="2" s="1"/>
  <c r="K2303" i="2" s="1"/>
  <c r="I2304" i="2" s="1"/>
  <c r="J2304" i="2" s="1"/>
  <c r="K2304" i="2" s="1"/>
  <c r="I2305" i="2" s="1"/>
  <c r="J2305" i="2" s="1"/>
  <c r="K2305" i="2" s="1"/>
  <c r="I2306" i="2" s="1"/>
  <c r="J2306" i="2" s="1"/>
  <c r="K2306" i="2" s="1"/>
  <c r="I2307" i="2" s="1"/>
  <c r="J2307" i="2" s="1"/>
  <c r="K2307" i="2" s="1"/>
  <c r="I2308" i="2" s="1"/>
  <c r="J2308" i="2" s="1"/>
  <c r="K2308" i="2" s="1"/>
  <c r="I2309" i="2" s="1"/>
  <c r="J2309" i="2" s="1"/>
  <c r="K2309" i="2" s="1"/>
  <c r="I2310" i="2" s="1"/>
  <c r="J2310" i="2" s="1"/>
  <c r="K2310" i="2" s="1"/>
  <c r="I2311" i="2" s="1"/>
  <c r="J2311" i="2" s="1"/>
  <c r="K2311" i="2" s="1"/>
  <c r="I2312" i="2" s="1"/>
  <c r="J2312" i="2" s="1"/>
  <c r="K2312" i="2" s="1"/>
  <c r="I2313" i="2" s="1"/>
  <c r="J2313" i="2" s="1"/>
  <c r="K2313" i="2" s="1"/>
  <c r="I2314" i="2" s="1"/>
  <c r="J2314" i="2" s="1"/>
  <c r="K2314" i="2" s="1"/>
  <c r="I2315" i="2" s="1"/>
  <c r="J2315" i="2" s="1"/>
  <c r="K2315" i="2" s="1"/>
  <c r="I2316" i="2" s="1"/>
  <c r="J2316" i="2" s="1"/>
  <c r="K2316" i="2" s="1"/>
  <c r="I2317" i="2" s="1"/>
  <c r="J2317" i="2" s="1"/>
  <c r="K2317" i="2" s="1"/>
  <c r="I2318" i="2" s="1"/>
  <c r="J2318" i="2" s="1"/>
  <c r="K2318" i="2" s="1"/>
  <c r="I2319" i="2" s="1"/>
  <c r="J2319" i="2" s="1"/>
  <c r="K2319" i="2" s="1"/>
  <c r="I2320" i="2" s="1"/>
  <c r="J2320" i="2" s="1"/>
  <c r="K2320" i="2" s="1"/>
  <c r="I2321" i="2" s="1"/>
  <c r="J2321" i="2" s="1"/>
  <c r="K2321" i="2" s="1"/>
  <c r="I2322" i="2" s="1"/>
  <c r="J2322" i="2" s="1"/>
  <c r="K2322" i="2" s="1"/>
  <c r="I2323" i="2" s="1"/>
  <c r="J2323" i="2" s="1"/>
  <c r="K2323" i="2" s="1"/>
  <c r="I2324" i="2" s="1"/>
  <c r="J2324" i="2" s="1"/>
  <c r="K2324" i="2" s="1"/>
  <c r="I2325" i="2" s="1"/>
  <c r="J2325" i="2" s="1"/>
  <c r="K2325" i="2" s="1"/>
  <c r="I2326" i="2" s="1"/>
  <c r="J2326" i="2" s="1"/>
  <c r="K2326" i="2" s="1"/>
  <c r="I2327" i="2" s="1"/>
  <c r="J2327" i="2" s="1"/>
  <c r="K2327" i="2" s="1"/>
  <c r="I2328" i="2" s="1"/>
  <c r="J2328" i="2" s="1"/>
  <c r="K2328" i="2" s="1"/>
  <c r="I2329" i="2" s="1"/>
  <c r="J2329" i="2" s="1"/>
  <c r="K2329" i="2" s="1"/>
  <c r="I2330" i="2" s="1"/>
  <c r="J2330" i="2" s="1"/>
  <c r="K2330" i="2" s="1"/>
  <c r="I2331" i="2" s="1"/>
  <c r="J2331" i="2" s="1"/>
  <c r="K2331" i="2" s="1"/>
  <c r="I2332" i="2" s="1"/>
  <c r="J2332" i="2" s="1"/>
  <c r="K2332" i="2" s="1"/>
  <c r="I2333" i="2" s="1"/>
  <c r="J2333" i="2" s="1"/>
  <c r="K2333" i="2" s="1"/>
  <c r="I2334" i="2" s="1"/>
  <c r="J2334" i="2" s="1"/>
  <c r="K2334" i="2" s="1"/>
  <c r="I2335" i="2" s="1"/>
  <c r="J2335" i="2" s="1"/>
  <c r="K2335" i="2" s="1"/>
  <c r="I2336" i="2" s="1"/>
  <c r="J2336" i="2" s="1"/>
  <c r="K2336" i="2" s="1"/>
  <c r="I2337" i="2" s="1"/>
  <c r="J2337" i="2" s="1"/>
  <c r="K2337" i="2" s="1"/>
  <c r="I2338" i="2" s="1"/>
  <c r="J2338" i="2" s="1"/>
  <c r="K2338" i="2" s="1"/>
  <c r="I2339" i="2" s="1"/>
  <c r="J2339" i="2" s="1"/>
  <c r="K2339" i="2" s="1"/>
  <c r="I2340" i="2" s="1"/>
  <c r="J2340" i="2" s="1"/>
  <c r="K2340" i="2" s="1"/>
  <c r="I2341" i="2" s="1"/>
  <c r="J2341" i="2" s="1"/>
  <c r="K2341" i="2" s="1"/>
  <c r="I2342" i="2" s="1"/>
  <c r="J2342" i="2" s="1"/>
  <c r="K2342" i="2" s="1"/>
  <c r="I2343" i="2" s="1"/>
  <c r="J2343" i="2" s="1"/>
  <c r="K2343" i="2" s="1"/>
  <c r="I2344" i="2" s="1"/>
  <c r="J2344" i="2" s="1"/>
  <c r="K2344" i="2" s="1"/>
  <c r="I2345" i="2" s="1"/>
  <c r="J2345" i="2" s="1"/>
  <c r="K2345" i="2" s="1"/>
  <c r="I2346" i="2" s="1"/>
  <c r="J2346" i="2" s="1"/>
  <c r="K2346" i="2" s="1"/>
  <c r="I2347" i="2" s="1"/>
  <c r="J2347" i="2" s="1"/>
  <c r="K2347" i="2" s="1"/>
  <c r="I2348" i="2" s="1"/>
  <c r="J2348" i="2" s="1"/>
  <c r="K2348" i="2" s="1"/>
  <c r="I2349" i="2" s="1"/>
  <c r="J2349" i="2" s="1"/>
  <c r="K2349" i="2" s="1"/>
  <c r="I2350" i="2" s="1"/>
  <c r="J2350" i="2" s="1"/>
  <c r="K2350" i="2" s="1"/>
  <c r="I2351" i="2" s="1"/>
  <c r="J2351" i="2" s="1"/>
  <c r="K2351" i="2" s="1"/>
  <c r="I2352" i="2" s="1"/>
  <c r="J2352" i="2" s="1"/>
  <c r="K2352" i="2" s="1"/>
  <c r="I2353" i="2" s="1"/>
  <c r="J2353" i="2" s="1"/>
  <c r="K2353" i="2" s="1"/>
  <c r="I2354" i="2" s="1"/>
  <c r="J2354" i="2" s="1"/>
  <c r="K2354" i="2" s="1"/>
  <c r="I2355" i="2" s="1"/>
  <c r="J2355" i="2" s="1"/>
  <c r="K2355" i="2" s="1"/>
  <c r="I2356" i="2" s="1"/>
  <c r="J2356" i="2" s="1"/>
  <c r="K2356" i="2" s="1"/>
  <c r="I2357" i="2" s="1"/>
  <c r="J2357" i="2" s="1"/>
  <c r="K2357" i="2" s="1"/>
  <c r="I2358" i="2" s="1"/>
  <c r="J2358" i="2" s="1"/>
  <c r="K2358" i="2" s="1"/>
  <c r="I2359" i="2" s="1"/>
  <c r="J2359" i="2" s="1"/>
  <c r="K2359" i="2" s="1"/>
  <c r="I2360" i="2" s="1"/>
  <c r="J2360" i="2" s="1"/>
  <c r="K2360" i="2" s="1"/>
  <c r="I2361" i="2" s="1"/>
  <c r="J2361" i="2" s="1"/>
  <c r="K2361" i="2" s="1"/>
  <c r="I2362" i="2" s="1"/>
  <c r="J2362" i="2" s="1"/>
  <c r="K2362" i="2" s="1"/>
  <c r="I2363" i="2" s="1"/>
  <c r="J2363" i="2" s="1"/>
  <c r="K2363" i="2" s="1"/>
  <c r="I2364" i="2" s="1"/>
  <c r="J2364" i="2" s="1"/>
  <c r="K2364" i="2" s="1"/>
  <c r="I2365" i="2" s="1"/>
  <c r="J2365" i="2" s="1"/>
  <c r="K2365" i="2" s="1"/>
  <c r="I2366" i="2" s="1"/>
  <c r="J2366" i="2" s="1"/>
  <c r="K2366" i="2" s="1"/>
  <c r="I2367" i="2" s="1"/>
  <c r="J2367" i="2" s="1"/>
  <c r="K2367" i="2" s="1"/>
  <c r="I2368" i="2" s="1"/>
  <c r="J2368" i="2" s="1"/>
  <c r="K2368" i="2" s="1"/>
  <c r="I2369" i="2" s="1"/>
  <c r="J2369" i="2" s="1"/>
  <c r="K2369" i="2" s="1"/>
  <c r="I2370" i="2" s="1"/>
  <c r="J2370" i="2" s="1"/>
  <c r="K2370" i="2" s="1"/>
  <c r="I2371" i="2" s="1"/>
  <c r="J2371" i="2" s="1"/>
  <c r="K2371" i="2" s="1"/>
  <c r="I2372" i="2" s="1"/>
  <c r="J2372" i="2" s="1"/>
  <c r="K2372" i="2" s="1"/>
  <c r="I2373" i="2" s="1"/>
  <c r="J2373" i="2" s="1"/>
  <c r="K2373" i="2" s="1"/>
  <c r="I2374" i="2" s="1"/>
  <c r="J2374" i="2" s="1"/>
  <c r="K2374" i="2" s="1"/>
  <c r="I2375" i="2" s="1"/>
  <c r="J2375" i="2" s="1"/>
  <c r="K2375" i="2" s="1"/>
  <c r="I2376" i="2" s="1"/>
  <c r="J2376" i="2" s="1"/>
  <c r="K2376" i="2" s="1"/>
  <c r="I2377" i="2" s="1"/>
  <c r="J2377" i="2" s="1"/>
  <c r="K2377" i="2" s="1"/>
  <c r="I2378" i="2" s="1"/>
  <c r="J2378" i="2" s="1"/>
  <c r="K2378" i="2" s="1"/>
  <c r="I2379" i="2" s="1"/>
  <c r="J2379" i="2" s="1"/>
  <c r="K2379" i="2" s="1"/>
  <c r="I2380" i="2" s="1"/>
  <c r="J2380" i="2" s="1"/>
  <c r="K2380" i="2" s="1"/>
  <c r="I2381" i="2" s="1"/>
  <c r="J2381" i="2" s="1"/>
  <c r="K2381" i="2" s="1"/>
  <c r="I2382" i="2" s="1"/>
  <c r="J2382" i="2" s="1"/>
  <c r="K2382" i="2" s="1"/>
  <c r="I2383" i="2" s="1"/>
  <c r="J2383" i="2" s="1"/>
  <c r="K2383" i="2" s="1"/>
  <c r="I2384" i="2" s="1"/>
  <c r="J2384" i="2" s="1"/>
  <c r="K2384" i="2" s="1"/>
  <c r="I2385" i="2" s="1"/>
  <c r="J2385" i="2" s="1"/>
  <c r="K2385" i="2" s="1"/>
  <c r="I2386" i="2" s="1"/>
  <c r="J2386" i="2" s="1"/>
  <c r="K2386" i="2" s="1"/>
  <c r="I2387" i="2" s="1"/>
  <c r="J2387" i="2" s="1"/>
  <c r="K2387" i="2" s="1"/>
  <c r="I2388" i="2" s="1"/>
  <c r="J2388" i="2" s="1"/>
  <c r="K2388" i="2" s="1"/>
  <c r="I2389" i="2" s="1"/>
  <c r="J2389" i="2" s="1"/>
  <c r="K2389" i="2" s="1"/>
  <c r="I2390" i="2" s="1"/>
  <c r="J2390" i="2" s="1"/>
  <c r="K2390" i="2" s="1"/>
  <c r="I2391" i="2" s="1"/>
  <c r="J2391" i="2" s="1"/>
  <c r="K2391" i="2" s="1"/>
  <c r="I2392" i="2" s="1"/>
  <c r="J2392" i="2" s="1"/>
  <c r="K2392" i="2" s="1"/>
  <c r="I2393" i="2" s="1"/>
  <c r="J2393" i="2" s="1"/>
  <c r="K2393" i="2" s="1"/>
  <c r="I2394" i="2" s="1"/>
  <c r="J2394" i="2" s="1"/>
  <c r="K2394" i="2" s="1"/>
  <c r="I2395" i="2" s="1"/>
  <c r="J2395" i="2" s="1"/>
  <c r="K2395" i="2" s="1"/>
  <c r="I2396" i="2" s="1"/>
  <c r="J2396" i="2" s="1"/>
  <c r="K2396" i="2" s="1"/>
  <c r="I2397" i="2" s="1"/>
  <c r="J2397" i="2" s="1"/>
  <c r="K2397" i="2" s="1"/>
  <c r="I2398" i="2" s="1"/>
  <c r="J2398" i="2" s="1"/>
  <c r="K2398" i="2" s="1"/>
  <c r="I2399" i="2" s="1"/>
  <c r="J2399" i="2" s="1"/>
  <c r="K2399" i="2" s="1"/>
  <c r="I2400" i="2" s="1"/>
  <c r="J2400" i="2" s="1"/>
  <c r="K2400" i="2" s="1"/>
  <c r="I2401" i="2" s="1"/>
  <c r="J2401" i="2" s="1"/>
  <c r="K2401" i="2" s="1"/>
  <c r="I2402" i="2" s="1"/>
  <c r="J2402" i="2" s="1"/>
  <c r="K2402" i="2" s="1"/>
  <c r="I2403" i="2" s="1"/>
  <c r="J2403" i="2" s="1"/>
  <c r="K2403" i="2" s="1"/>
  <c r="I2404" i="2" s="1"/>
  <c r="J2404" i="2" s="1"/>
  <c r="K2404" i="2" s="1"/>
  <c r="I2405" i="2" s="1"/>
  <c r="J2405" i="2" s="1"/>
  <c r="K2405" i="2" s="1"/>
  <c r="I2406" i="2" s="1"/>
  <c r="J2406" i="2" s="1"/>
  <c r="K2406" i="2" s="1"/>
  <c r="I2407" i="2" s="1"/>
  <c r="J2407" i="2" s="1"/>
  <c r="K2407" i="2" s="1"/>
  <c r="I2408" i="2" s="1"/>
  <c r="J2408" i="2" s="1"/>
  <c r="K2408" i="2" s="1"/>
  <c r="I2409" i="2" s="1"/>
  <c r="J2409" i="2" s="1"/>
  <c r="K2409" i="2" s="1"/>
  <c r="I2410" i="2" s="1"/>
  <c r="J2410" i="2" s="1"/>
  <c r="K2410" i="2" s="1"/>
  <c r="I2411" i="2" s="1"/>
  <c r="J2411" i="2" s="1"/>
  <c r="K2411" i="2" s="1"/>
  <c r="I2412" i="2" s="1"/>
  <c r="J2412" i="2" s="1"/>
  <c r="K2412" i="2" s="1"/>
  <c r="I2413" i="2" s="1"/>
  <c r="J2413" i="2" s="1"/>
  <c r="K2413" i="2" s="1"/>
  <c r="I2414" i="2" s="1"/>
  <c r="J2414" i="2" s="1"/>
  <c r="K2414" i="2" s="1"/>
  <c r="I2415" i="2" s="1"/>
  <c r="J2415" i="2" s="1"/>
  <c r="K2415" i="2" s="1"/>
  <c r="I2416" i="2" s="1"/>
  <c r="J2416" i="2" s="1"/>
  <c r="K2416" i="2" s="1"/>
  <c r="I2417" i="2" s="1"/>
  <c r="J2417" i="2" s="1"/>
  <c r="K2417" i="2" s="1"/>
  <c r="I2418" i="2" s="1"/>
  <c r="J2418" i="2" s="1"/>
  <c r="K2418" i="2" s="1"/>
  <c r="I2419" i="2" s="1"/>
  <c r="J2419" i="2" s="1"/>
  <c r="K2419" i="2" s="1"/>
  <c r="I2420" i="2" s="1"/>
  <c r="J2420" i="2" s="1"/>
  <c r="K2420" i="2" s="1"/>
  <c r="I2421" i="2" s="1"/>
  <c r="J2421" i="2" s="1"/>
  <c r="K2421" i="2" s="1"/>
  <c r="I2422" i="2" s="1"/>
  <c r="J2422" i="2" s="1"/>
  <c r="K2422" i="2" s="1"/>
  <c r="I2423" i="2" s="1"/>
  <c r="J2423" i="2" s="1"/>
  <c r="K2423" i="2" s="1"/>
  <c r="I2424" i="2" s="1"/>
  <c r="J2424" i="2" s="1"/>
  <c r="K2424" i="2" s="1"/>
  <c r="I2425" i="2" s="1"/>
  <c r="J2425" i="2" s="1"/>
  <c r="K2425" i="2" s="1"/>
  <c r="I2426" i="2" s="1"/>
  <c r="J2426" i="2" s="1"/>
  <c r="K2426" i="2" s="1"/>
  <c r="I2427" i="2" s="1"/>
  <c r="J2427" i="2" s="1"/>
  <c r="K2427" i="2" s="1"/>
  <c r="I2428" i="2" s="1"/>
  <c r="J2428" i="2" s="1"/>
  <c r="K2428" i="2" s="1"/>
  <c r="I2429" i="2" s="1"/>
  <c r="J2429" i="2" s="1"/>
  <c r="K2429" i="2" s="1"/>
  <c r="I2430" i="2" s="1"/>
  <c r="J2430" i="2" s="1"/>
  <c r="K2430" i="2" s="1"/>
  <c r="I2431" i="2" s="1"/>
  <c r="J2431" i="2" s="1"/>
  <c r="K2431" i="2" s="1"/>
  <c r="I2432" i="2" s="1"/>
  <c r="J2432" i="2" s="1"/>
  <c r="K2432" i="2" s="1"/>
  <c r="I2433" i="2" s="1"/>
  <c r="J2433" i="2" s="1"/>
  <c r="K2433" i="2" s="1"/>
  <c r="I2434" i="2" s="1"/>
  <c r="J2434" i="2" s="1"/>
  <c r="K2434" i="2" s="1"/>
  <c r="I2435" i="2" s="1"/>
  <c r="J2435" i="2" s="1"/>
  <c r="K2435" i="2" s="1"/>
  <c r="I2436" i="2" s="1"/>
  <c r="J2436" i="2" s="1"/>
  <c r="K2436" i="2" s="1"/>
  <c r="I2437" i="2" s="1"/>
  <c r="J2437" i="2" s="1"/>
  <c r="K2437" i="2" s="1"/>
  <c r="I2438" i="2" s="1"/>
  <c r="J2438" i="2" s="1"/>
  <c r="K2438" i="2" s="1"/>
  <c r="I2439" i="2" s="1"/>
  <c r="J2439" i="2" s="1"/>
  <c r="K2439" i="2" s="1"/>
  <c r="I2440" i="2" s="1"/>
  <c r="J2440" i="2" s="1"/>
  <c r="K2440" i="2" s="1"/>
  <c r="I2441" i="2" s="1"/>
  <c r="J2441" i="2" s="1"/>
  <c r="K2441" i="2" s="1"/>
  <c r="I2442" i="2" s="1"/>
  <c r="J2442" i="2" s="1"/>
  <c r="K2442" i="2" s="1"/>
  <c r="I2443" i="2" s="1"/>
  <c r="J2443" i="2" s="1"/>
  <c r="K2443" i="2" s="1"/>
  <c r="I2444" i="2" s="1"/>
  <c r="J2444" i="2" s="1"/>
  <c r="K2444" i="2" s="1"/>
  <c r="I2445" i="2" s="1"/>
  <c r="J2445" i="2" s="1"/>
  <c r="K2445" i="2" s="1"/>
  <c r="I2446" i="2" s="1"/>
  <c r="J2446" i="2" s="1"/>
  <c r="K2446" i="2" s="1"/>
  <c r="I2447" i="2" s="1"/>
  <c r="J2447" i="2" s="1"/>
  <c r="K2447" i="2" s="1"/>
  <c r="I2448" i="2" s="1"/>
  <c r="J2448" i="2" s="1"/>
  <c r="K2448" i="2" s="1"/>
  <c r="I2449" i="2" s="1"/>
  <c r="J2449" i="2" s="1"/>
  <c r="K2449" i="2" s="1"/>
  <c r="I2450" i="2" s="1"/>
  <c r="J2450" i="2" s="1"/>
  <c r="K2450" i="2" s="1"/>
  <c r="I2451" i="2" s="1"/>
  <c r="J2451" i="2" s="1"/>
  <c r="K2451" i="2" s="1"/>
  <c r="I2452" i="2" s="1"/>
  <c r="J2452" i="2" s="1"/>
  <c r="K2452" i="2" s="1"/>
  <c r="I2453" i="2" s="1"/>
  <c r="J2453" i="2" s="1"/>
  <c r="K2453" i="2" s="1"/>
  <c r="I2454" i="2" s="1"/>
  <c r="J2454" i="2" s="1"/>
  <c r="K2454" i="2" s="1"/>
  <c r="I2455" i="2" s="1"/>
  <c r="J2455" i="2" s="1"/>
  <c r="K2455" i="2" s="1"/>
  <c r="I2456" i="2" s="1"/>
  <c r="J2456" i="2" s="1"/>
  <c r="K2456" i="2" s="1"/>
  <c r="I2457" i="2" s="1"/>
  <c r="J2457" i="2" s="1"/>
  <c r="K2457" i="2" s="1"/>
  <c r="I2458" i="2" s="1"/>
  <c r="J2458" i="2" s="1"/>
  <c r="K2458" i="2" s="1"/>
  <c r="I2459" i="2" s="1"/>
  <c r="J2459" i="2" s="1"/>
  <c r="K2459" i="2" s="1"/>
  <c r="I2460" i="2" s="1"/>
  <c r="J2460" i="2" s="1"/>
  <c r="K2460" i="2" s="1"/>
  <c r="I2461" i="2" s="1"/>
  <c r="J2461" i="2" s="1"/>
  <c r="K2461" i="2" s="1"/>
  <c r="I2462" i="2" s="1"/>
  <c r="J2462" i="2" s="1"/>
  <c r="K2462" i="2" s="1"/>
  <c r="I2463" i="2" s="1"/>
  <c r="J2463" i="2" s="1"/>
  <c r="K2463" i="2" s="1"/>
  <c r="I2464" i="2" s="1"/>
  <c r="J2464" i="2" s="1"/>
  <c r="K2464" i="2" s="1"/>
  <c r="I2465" i="2" s="1"/>
  <c r="J2465" i="2" s="1"/>
  <c r="K2465" i="2" s="1"/>
  <c r="I2466" i="2" s="1"/>
  <c r="J2466" i="2" s="1"/>
  <c r="K2466" i="2" s="1"/>
  <c r="I2467" i="2" s="1"/>
  <c r="J2467" i="2" s="1"/>
  <c r="K2467" i="2" s="1"/>
  <c r="I2468" i="2" s="1"/>
  <c r="J2468" i="2" s="1"/>
  <c r="K2468" i="2" s="1"/>
  <c r="I2469" i="2" s="1"/>
  <c r="J2469" i="2" s="1"/>
  <c r="K2469" i="2" s="1"/>
  <c r="I2470" i="2" s="1"/>
  <c r="J2470" i="2" s="1"/>
  <c r="K2470" i="2" s="1"/>
  <c r="I2471" i="2" s="1"/>
  <c r="J2471" i="2" s="1"/>
  <c r="K2471" i="2" s="1"/>
  <c r="I2472" i="2" s="1"/>
  <c r="J2472" i="2" s="1"/>
  <c r="K2472" i="2" s="1"/>
  <c r="I2473" i="2" s="1"/>
  <c r="J2473" i="2" s="1"/>
  <c r="K2473" i="2" s="1"/>
  <c r="I2474" i="2" s="1"/>
  <c r="J2474" i="2" s="1"/>
  <c r="K2474" i="2" s="1"/>
  <c r="I2475" i="2" s="1"/>
  <c r="J2475" i="2" s="1"/>
  <c r="K2475" i="2" s="1"/>
  <c r="I2476" i="2" s="1"/>
  <c r="J2476" i="2" s="1"/>
  <c r="K2476" i="2" s="1"/>
  <c r="I2477" i="2" s="1"/>
  <c r="J2477" i="2" s="1"/>
  <c r="K2477" i="2" s="1"/>
  <c r="I2478" i="2" s="1"/>
  <c r="J2478" i="2" s="1"/>
  <c r="K2478" i="2" s="1"/>
  <c r="I2479" i="2" s="1"/>
  <c r="J2479" i="2" s="1"/>
  <c r="K2479" i="2" s="1"/>
  <c r="I2480" i="2" s="1"/>
  <c r="J2480" i="2" s="1"/>
  <c r="K2480" i="2" s="1"/>
  <c r="I2481" i="2" s="1"/>
  <c r="J2481" i="2" s="1"/>
  <c r="K2481" i="2" s="1"/>
  <c r="I2482" i="2" s="1"/>
  <c r="J2482" i="2" s="1"/>
  <c r="K2482" i="2" s="1"/>
  <c r="I2483" i="2" s="1"/>
  <c r="J2483" i="2" s="1"/>
  <c r="K2483" i="2" s="1"/>
  <c r="I2484" i="2" s="1"/>
  <c r="J2484" i="2" s="1"/>
  <c r="K2484" i="2" s="1"/>
  <c r="I2485" i="2" s="1"/>
  <c r="J2485" i="2" s="1"/>
  <c r="K2485" i="2" s="1"/>
  <c r="I2486" i="2" s="1"/>
  <c r="J2486" i="2" s="1"/>
  <c r="K2486" i="2" s="1"/>
  <c r="I2487" i="2" s="1"/>
  <c r="J2487" i="2" s="1"/>
  <c r="K2487" i="2" s="1"/>
  <c r="I2488" i="2" s="1"/>
  <c r="J2488" i="2" s="1"/>
  <c r="K2488" i="2" s="1"/>
  <c r="I2489" i="2" s="1"/>
  <c r="J2489" i="2" s="1"/>
  <c r="K2489" i="2" s="1"/>
  <c r="I2490" i="2" s="1"/>
  <c r="J2490" i="2" s="1"/>
  <c r="K2490" i="2" s="1"/>
  <c r="I2491" i="2" s="1"/>
  <c r="J2491" i="2" s="1"/>
  <c r="K2491" i="2" s="1"/>
  <c r="I2492" i="2" s="1"/>
  <c r="J2492" i="2" s="1"/>
  <c r="K2492" i="2" s="1"/>
  <c r="I2493" i="2" s="1"/>
  <c r="J2493" i="2" s="1"/>
  <c r="K2493" i="2" s="1"/>
  <c r="I2494" i="2" s="1"/>
  <c r="J2494" i="2" s="1"/>
  <c r="K2494" i="2" s="1"/>
  <c r="I2495" i="2" s="1"/>
  <c r="J2495" i="2" s="1"/>
  <c r="K2495" i="2" s="1"/>
  <c r="I2496" i="2" s="1"/>
  <c r="J2496" i="2" s="1"/>
  <c r="K2496" i="2" s="1"/>
  <c r="I2497" i="2" s="1"/>
  <c r="J2497" i="2" s="1"/>
  <c r="K2497" i="2" s="1"/>
  <c r="I2498" i="2" s="1"/>
  <c r="J2498" i="2" s="1"/>
  <c r="K2498" i="2" s="1"/>
  <c r="I2499" i="2" s="1"/>
  <c r="J2499" i="2" s="1"/>
  <c r="K2499" i="2" s="1"/>
  <c r="I2500" i="2" s="1"/>
  <c r="J2500" i="2" s="1"/>
  <c r="K2500" i="2" s="1"/>
  <c r="I2501" i="2" s="1"/>
  <c r="J2501" i="2" s="1"/>
  <c r="K2501" i="2" s="1"/>
  <c r="I2502" i="2" s="1"/>
  <c r="J2502" i="2" s="1"/>
  <c r="K2502" i="2" s="1"/>
  <c r="I2503" i="2" s="1"/>
  <c r="J2503" i="2" s="1"/>
  <c r="K2503" i="2" s="1"/>
  <c r="I2504" i="2" s="1"/>
  <c r="J2504" i="2" s="1"/>
  <c r="K2504" i="2" s="1"/>
  <c r="I2505" i="2" s="1"/>
  <c r="J2505" i="2" s="1"/>
  <c r="K2505" i="2" s="1"/>
  <c r="I2506" i="2" s="1"/>
  <c r="J2506" i="2" s="1"/>
  <c r="K2506" i="2" s="1"/>
  <c r="I2507" i="2" s="1"/>
  <c r="J2507" i="2" s="1"/>
  <c r="K2507" i="2" s="1"/>
  <c r="I2508" i="2" s="1"/>
  <c r="J2508" i="2" s="1"/>
  <c r="K2508" i="2" s="1"/>
  <c r="I2509" i="2" s="1"/>
  <c r="J2509" i="2" s="1"/>
  <c r="K2509" i="2" s="1"/>
  <c r="I2510" i="2" s="1"/>
  <c r="J2510" i="2" s="1"/>
  <c r="K2510" i="2" s="1"/>
  <c r="I2511" i="2" s="1"/>
  <c r="J2511" i="2" s="1"/>
  <c r="K2511" i="2" s="1"/>
  <c r="I2512" i="2" s="1"/>
  <c r="J2512" i="2" s="1"/>
  <c r="K2512" i="2" s="1"/>
  <c r="I2513" i="2" s="1"/>
  <c r="J2513" i="2" s="1"/>
  <c r="K2513" i="2" s="1"/>
  <c r="I2514" i="2" s="1"/>
  <c r="J2514" i="2" s="1"/>
  <c r="K2514" i="2" s="1"/>
  <c r="I2515" i="2" s="1"/>
  <c r="J2515" i="2" s="1"/>
  <c r="K2515" i="2" s="1"/>
  <c r="I2516" i="2" s="1"/>
  <c r="J2516" i="2" s="1"/>
  <c r="K2516" i="2" s="1"/>
  <c r="I2517" i="2" s="1"/>
  <c r="J2517" i="2" s="1"/>
  <c r="K2517" i="2" s="1"/>
  <c r="I2518" i="2" s="1"/>
  <c r="J2518" i="2" s="1"/>
  <c r="K2518" i="2" s="1"/>
  <c r="I2519" i="2" s="1"/>
  <c r="J2519" i="2" s="1"/>
  <c r="K2519" i="2" s="1"/>
  <c r="I2520" i="2" s="1"/>
  <c r="J2520" i="2" s="1"/>
  <c r="K2520" i="2" s="1"/>
  <c r="I2521" i="2" s="1"/>
  <c r="J2521" i="2" s="1"/>
  <c r="K2521" i="2" s="1"/>
  <c r="I2522" i="2" s="1"/>
  <c r="J2522" i="2" s="1"/>
  <c r="K2522" i="2" s="1"/>
  <c r="I2523" i="2" s="1"/>
  <c r="J2523" i="2" s="1"/>
  <c r="K2523" i="2" s="1"/>
  <c r="I2524" i="2" s="1"/>
  <c r="J2524" i="2" s="1"/>
  <c r="K2524" i="2" s="1"/>
  <c r="I2525" i="2" s="1"/>
  <c r="J2525" i="2" s="1"/>
  <c r="K2525" i="2" s="1"/>
  <c r="I2526" i="2" s="1"/>
  <c r="J2526" i="2" s="1"/>
  <c r="K2526" i="2" s="1"/>
  <c r="I2527" i="2" s="1"/>
  <c r="J2527" i="2" s="1"/>
  <c r="K2527" i="2" s="1"/>
  <c r="I2528" i="2" s="1"/>
  <c r="J2528" i="2" s="1"/>
  <c r="K2528" i="2" s="1"/>
  <c r="I2529" i="2" s="1"/>
  <c r="J2529" i="2" s="1"/>
  <c r="K2529" i="2" s="1"/>
  <c r="I2530" i="2" s="1"/>
  <c r="J2530" i="2" s="1"/>
  <c r="K2530" i="2" s="1"/>
  <c r="I2531" i="2" s="1"/>
  <c r="J2531" i="2" s="1"/>
  <c r="K2531" i="2" s="1"/>
  <c r="I2532" i="2" s="1"/>
  <c r="J2532" i="2" s="1"/>
  <c r="K2532" i="2" s="1"/>
  <c r="I2533" i="2" s="1"/>
  <c r="J2533" i="2" s="1"/>
  <c r="K2533" i="2" s="1"/>
  <c r="I2534" i="2" s="1"/>
  <c r="J2534" i="2" s="1"/>
  <c r="K2534" i="2" s="1"/>
  <c r="I2535" i="2" s="1"/>
  <c r="J2535" i="2" s="1"/>
  <c r="K2535" i="2" s="1"/>
  <c r="I2536" i="2" s="1"/>
  <c r="J2536" i="2" s="1"/>
  <c r="K2536" i="2" s="1"/>
  <c r="I2537" i="2" s="1"/>
  <c r="J2537" i="2" s="1"/>
  <c r="K2537" i="2" s="1"/>
  <c r="I2538" i="2" s="1"/>
  <c r="J2538" i="2" s="1"/>
  <c r="K2538" i="2" s="1"/>
  <c r="I2539" i="2" s="1"/>
  <c r="J2539" i="2" s="1"/>
  <c r="K2539" i="2" s="1"/>
  <c r="I2540" i="2" s="1"/>
  <c r="J2540" i="2" s="1"/>
  <c r="K2540" i="2" s="1"/>
  <c r="I2541" i="2" s="1"/>
  <c r="J2541" i="2" s="1"/>
  <c r="K2541" i="2" s="1"/>
  <c r="I2542" i="2" s="1"/>
  <c r="J2542" i="2" s="1"/>
  <c r="K2542" i="2" s="1"/>
  <c r="I2543" i="2" s="1"/>
  <c r="J2543" i="2" s="1"/>
  <c r="K2543" i="2" s="1"/>
  <c r="I2544" i="2" s="1"/>
  <c r="J2544" i="2" s="1"/>
  <c r="K2544" i="2" s="1"/>
  <c r="I2545" i="2" s="1"/>
  <c r="J2545" i="2" s="1"/>
  <c r="K2545" i="2" s="1"/>
  <c r="I2546" i="2" s="1"/>
  <c r="J2546" i="2" s="1"/>
  <c r="K2546" i="2" s="1"/>
  <c r="I2547" i="2" s="1"/>
  <c r="J2547" i="2" s="1"/>
  <c r="K2547" i="2" s="1"/>
  <c r="I2548" i="2" s="1"/>
  <c r="J2548" i="2" s="1"/>
  <c r="K2548" i="2" s="1"/>
  <c r="I2549" i="2" s="1"/>
  <c r="J2549" i="2" s="1"/>
  <c r="K2549" i="2" s="1"/>
  <c r="I2550" i="2" s="1"/>
  <c r="J2550" i="2" s="1"/>
  <c r="K2550" i="2" s="1"/>
  <c r="I2551" i="2" s="1"/>
  <c r="J2551" i="2" s="1"/>
  <c r="K2551" i="2" s="1"/>
  <c r="I2552" i="2" s="1"/>
  <c r="J2552" i="2" s="1"/>
  <c r="K2552" i="2" s="1"/>
  <c r="I2553" i="2" s="1"/>
  <c r="J2553" i="2" s="1"/>
  <c r="K2553" i="2" s="1"/>
  <c r="I2554" i="2" s="1"/>
  <c r="J2554" i="2" s="1"/>
  <c r="K2554" i="2" s="1"/>
  <c r="I2555" i="2" s="1"/>
  <c r="J2555" i="2" s="1"/>
  <c r="K2555" i="2" s="1"/>
  <c r="I2556" i="2" s="1"/>
  <c r="J2556" i="2" s="1"/>
  <c r="K2556" i="2" s="1"/>
  <c r="I2557" i="2" s="1"/>
  <c r="J2557" i="2" s="1"/>
  <c r="K2557" i="2" s="1"/>
  <c r="I2558" i="2" s="1"/>
  <c r="J2558" i="2" s="1"/>
  <c r="K2558" i="2" s="1"/>
  <c r="I2559" i="2" s="1"/>
  <c r="J2559" i="2" s="1"/>
  <c r="K2559" i="2" s="1"/>
  <c r="I2560" i="2" s="1"/>
  <c r="J2560" i="2" s="1"/>
  <c r="K2560" i="2" s="1"/>
  <c r="I2561" i="2" s="1"/>
  <c r="J2561" i="2" s="1"/>
  <c r="K2561" i="2" s="1"/>
  <c r="I2562" i="2" s="1"/>
  <c r="J2562" i="2" s="1"/>
  <c r="K2562" i="2" s="1"/>
  <c r="I2563" i="2" s="1"/>
  <c r="J2563" i="2" s="1"/>
  <c r="K2563" i="2" s="1"/>
  <c r="I2564" i="2" s="1"/>
  <c r="J2564" i="2" s="1"/>
  <c r="K2564" i="2" s="1"/>
  <c r="I2565" i="2" s="1"/>
  <c r="J2565" i="2" s="1"/>
  <c r="K2565" i="2" s="1"/>
  <c r="I2566" i="2" s="1"/>
  <c r="J2566" i="2" s="1"/>
  <c r="K2566" i="2" s="1"/>
  <c r="I2567" i="2" s="1"/>
  <c r="J2567" i="2" s="1"/>
  <c r="K2567" i="2" s="1"/>
  <c r="I2568" i="2" s="1"/>
  <c r="J2568" i="2" s="1"/>
  <c r="K2568" i="2" s="1"/>
  <c r="I2569" i="2" s="1"/>
  <c r="J2569" i="2" s="1"/>
  <c r="K2569" i="2" s="1"/>
  <c r="I2570" i="2" s="1"/>
  <c r="J2570" i="2" s="1"/>
  <c r="K2570" i="2" s="1"/>
  <c r="I2571" i="2" s="1"/>
  <c r="J2571" i="2" s="1"/>
  <c r="K2571" i="2" s="1"/>
  <c r="I2572" i="2" s="1"/>
  <c r="J2572" i="2" s="1"/>
  <c r="K2572" i="2" s="1"/>
  <c r="I2573" i="2" s="1"/>
  <c r="J2573" i="2" s="1"/>
  <c r="K2573" i="2" s="1"/>
  <c r="I2574" i="2" s="1"/>
  <c r="J2574" i="2" s="1"/>
  <c r="K2574" i="2" s="1"/>
  <c r="I2575" i="2" s="1"/>
  <c r="J2575" i="2" s="1"/>
  <c r="K2575" i="2" s="1"/>
  <c r="I2576" i="2" s="1"/>
  <c r="J2576" i="2" s="1"/>
  <c r="K2576" i="2" s="1"/>
  <c r="I2577" i="2" s="1"/>
  <c r="J2577" i="2" s="1"/>
  <c r="K2577" i="2" s="1"/>
  <c r="I2578" i="2" s="1"/>
  <c r="J2578" i="2" s="1"/>
  <c r="K2578" i="2" s="1"/>
  <c r="I2579" i="2" s="1"/>
  <c r="J2579" i="2" s="1"/>
  <c r="K2579" i="2" s="1"/>
  <c r="I2580" i="2" s="1"/>
  <c r="J2580" i="2" s="1"/>
  <c r="K2580" i="2" s="1"/>
  <c r="I2581" i="2" s="1"/>
  <c r="J2581" i="2" s="1"/>
  <c r="K2581" i="2" s="1"/>
  <c r="I2582" i="2" s="1"/>
  <c r="J2582" i="2" s="1"/>
  <c r="K2582" i="2" s="1"/>
  <c r="I2583" i="2" s="1"/>
  <c r="J2583" i="2" s="1"/>
  <c r="K2583" i="2" s="1"/>
  <c r="I2584" i="2" s="1"/>
  <c r="J2584" i="2" s="1"/>
  <c r="K2584" i="2" s="1"/>
  <c r="I2585" i="2" s="1"/>
  <c r="J2585" i="2" s="1"/>
  <c r="K2585" i="2" s="1"/>
  <c r="I2586" i="2" s="1"/>
  <c r="J2586" i="2" s="1"/>
  <c r="K2586" i="2" s="1"/>
  <c r="I2587" i="2" s="1"/>
  <c r="J2587" i="2" s="1"/>
  <c r="K2587" i="2" s="1"/>
  <c r="I2588" i="2" s="1"/>
  <c r="J2588" i="2" s="1"/>
  <c r="K2588" i="2" s="1"/>
  <c r="I2589" i="2" s="1"/>
  <c r="J2589" i="2" s="1"/>
  <c r="K2589" i="2" s="1"/>
  <c r="I2590" i="2" s="1"/>
  <c r="J2590" i="2" s="1"/>
  <c r="K2590" i="2" s="1"/>
  <c r="I2591" i="2" s="1"/>
  <c r="J2591" i="2" s="1"/>
  <c r="K2591" i="2" s="1"/>
  <c r="I2592" i="2" s="1"/>
  <c r="J2592" i="2" s="1"/>
  <c r="K2592" i="2" s="1"/>
  <c r="I2593" i="2" s="1"/>
  <c r="J2593" i="2" s="1"/>
  <c r="K2593" i="2" s="1"/>
  <c r="I2594" i="2" s="1"/>
  <c r="J2594" i="2" s="1"/>
  <c r="K2594" i="2" s="1"/>
  <c r="I2595" i="2" s="1"/>
  <c r="J2595" i="2" s="1"/>
  <c r="K2595" i="2" s="1"/>
  <c r="I2596" i="2" s="1"/>
  <c r="J2596" i="2" s="1"/>
  <c r="K2596" i="2" s="1"/>
  <c r="I2597" i="2" s="1"/>
  <c r="J2597" i="2" s="1"/>
  <c r="K2597" i="2" s="1"/>
  <c r="I2598" i="2" s="1"/>
  <c r="J2598" i="2" s="1"/>
  <c r="K2598" i="2" s="1"/>
  <c r="I2599" i="2" s="1"/>
  <c r="J2599" i="2" s="1"/>
  <c r="K2599" i="2" s="1"/>
  <c r="I2600" i="2" s="1"/>
  <c r="J2600" i="2" s="1"/>
  <c r="K2600" i="2" s="1"/>
  <c r="I2601" i="2" s="1"/>
  <c r="J2601" i="2" s="1"/>
  <c r="K2601" i="2" s="1"/>
  <c r="I2602" i="2" s="1"/>
  <c r="J2602" i="2" s="1"/>
  <c r="K2602" i="2" s="1"/>
  <c r="I2603" i="2" s="1"/>
  <c r="J2603" i="2" s="1"/>
  <c r="K2603" i="2" s="1"/>
  <c r="I2604" i="2" s="1"/>
  <c r="J2604" i="2" s="1"/>
  <c r="K2604" i="2" s="1"/>
  <c r="I2605" i="2" s="1"/>
  <c r="J2605" i="2" s="1"/>
  <c r="K2605" i="2" s="1"/>
  <c r="I2606" i="2" s="1"/>
  <c r="J2606" i="2" s="1"/>
  <c r="K2606" i="2" s="1"/>
  <c r="I2607" i="2" s="1"/>
  <c r="J2607" i="2" s="1"/>
  <c r="K2607" i="2" s="1"/>
  <c r="I2608" i="2" s="1"/>
  <c r="J2608" i="2" s="1"/>
  <c r="K2608" i="2" s="1"/>
  <c r="I2609" i="2" s="1"/>
  <c r="J2609" i="2" s="1"/>
  <c r="K2609" i="2" s="1"/>
  <c r="I2610" i="2" s="1"/>
  <c r="J2610" i="2" s="1"/>
  <c r="K2610" i="2" s="1"/>
  <c r="I2611" i="2" s="1"/>
  <c r="J2611" i="2" s="1"/>
  <c r="K2611" i="2" s="1"/>
  <c r="I2612" i="2" s="1"/>
  <c r="J2612" i="2" s="1"/>
  <c r="K2612" i="2" s="1"/>
  <c r="I2613" i="2" s="1"/>
  <c r="J2613" i="2" s="1"/>
  <c r="K2613" i="2" s="1"/>
  <c r="I2614" i="2" s="1"/>
  <c r="J2614" i="2" s="1"/>
  <c r="K2614" i="2" s="1"/>
  <c r="I2615" i="2" s="1"/>
  <c r="J2615" i="2" s="1"/>
  <c r="K2615" i="2" s="1"/>
  <c r="I2616" i="2" s="1"/>
  <c r="J2616" i="2" s="1"/>
  <c r="K2616" i="2" s="1"/>
  <c r="I2617" i="2" s="1"/>
  <c r="J2617" i="2" s="1"/>
  <c r="K2617" i="2" s="1"/>
  <c r="I2618" i="2" s="1"/>
  <c r="J2618" i="2" s="1"/>
  <c r="K2618" i="2" s="1"/>
  <c r="I2619" i="2" s="1"/>
  <c r="J2619" i="2" s="1"/>
  <c r="K2619" i="2" s="1"/>
  <c r="I2620" i="2" s="1"/>
  <c r="J2620" i="2" s="1"/>
  <c r="K2620" i="2" s="1"/>
  <c r="I2621" i="2" s="1"/>
  <c r="J2621" i="2" s="1"/>
  <c r="K2621" i="2" s="1"/>
  <c r="I2622" i="2" s="1"/>
  <c r="J2622" i="2" s="1"/>
  <c r="K2622" i="2" s="1"/>
  <c r="I2623" i="2" s="1"/>
  <c r="J2623" i="2" s="1"/>
  <c r="K2623" i="2" s="1"/>
  <c r="I2624" i="2" s="1"/>
  <c r="J2624" i="2" s="1"/>
  <c r="K2624" i="2" s="1"/>
  <c r="I2625" i="2" s="1"/>
  <c r="J2625" i="2" s="1"/>
  <c r="K2625" i="2" s="1"/>
  <c r="I2626" i="2" s="1"/>
  <c r="J2626" i="2" s="1"/>
  <c r="K2626" i="2" s="1"/>
  <c r="I2627" i="2" s="1"/>
  <c r="J2627" i="2" s="1"/>
  <c r="K2627" i="2" s="1"/>
  <c r="I2628" i="2" s="1"/>
  <c r="J2628" i="2" s="1"/>
  <c r="K2628" i="2" s="1"/>
  <c r="I2629" i="2" s="1"/>
  <c r="J2629" i="2" s="1"/>
  <c r="K2629" i="2" s="1"/>
  <c r="I2630" i="2" s="1"/>
  <c r="J2630" i="2" s="1"/>
  <c r="K2630" i="2" s="1"/>
  <c r="I2631" i="2" s="1"/>
  <c r="J2631" i="2" s="1"/>
  <c r="K2631" i="2" s="1"/>
  <c r="I2632" i="2" s="1"/>
  <c r="J2632" i="2" s="1"/>
  <c r="K2632" i="2" s="1"/>
  <c r="I2633" i="2" s="1"/>
  <c r="J2633" i="2" s="1"/>
  <c r="K2633" i="2" s="1"/>
  <c r="I2634" i="2" s="1"/>
  <c r="J2634" i="2" s="1"/>
  <c r="K2634" i="2" s="1"/>
  <c r="I2635" i="2" s="1"/>
  <c r="J2635" i="2" s="1"/>
  <c r="K2635" i="2" s="1"/>
  <c r="I2636" i="2" s="1"/>
  <c r="J2636" i="2" s="1"/>
  <c r="K2636" i="2" s="1"/>
  <c r="I2637" i="2" s="1"/>
  <c r="J2637" i="2" s="1"/>
  <c r="K2637" i="2" s="1"/>
  <c r="I2638" i="2" s="1"/>
  <c r="J2638" i="2" s="1"/>
  <c r="K2638" i="2" s="1"/>
  <c r="I2639" i="2" s="1"/>
  <c r="J2639" i="2" s="1"/>
  <c r="K2639" i="2" s="1"/>
  <c r="I2640" i="2" s="1"/>
  <c r="J2640" i="2" s="1"/>
  <c r="K2640" i="2" s="1"/>
  <c r="I2641" i="2" s="1"/>
  <c r="J2641" i="2" s="1"/>
  <c r="K2641" i="2" s="1"/>
  <c r="I2642" i="2" s="1"/>
  <c r="J2642" i="2" s="1"/>
  <c r="K2642" i="2" s="1"/>
  <c r="I2643" i="2" s="1"/>
  <c r="J2643" i="2" s="1"/>
  <c r="K2643" i="2" s="1"/>
  <c r="I2644" i="2" s="1"/>
  <c r="J2644" i="2" s="1"/>
  <c r="K2644" i="2" s="1"/>
  <c r="I2645" i="2" s="1"/>
  <c r="J2645" i="2" s="1"/>
  <c r="K2645" i="2" s="1"/>
  <c r="I2646" i="2" s="1"/>
  <c r="J2646" i="2" s="1"/>
  <c r="K2646" i="2" s="1"/>
  <c r="I2647" i="2" s="1"/>
  <c r="J2647" i="2" s="1"/>
  <c r="K2647" i="2" s="1"/>
  <c r="I2648" i="2" s="1"/>
  <c r="J2648" i="2" s="1"/>
  <c r="K2648" i="2" s="1"/>
  <c r="I2649" i="2" s="1"/>
  <c r="J2649" i="2" s="1"/>
  <c r="K2649" i="2" s="1"/>
  <c r="I2650" i="2" s="1"/>
  <c r="J2650" i="2" s="1"/>
  <c r="K2650" i="2" s="1"/>
  <c r="I2651" i="2" s="1"/>
  <c r="J2651" i="2" s="1"/>
  <c r="K2651" i="2" s="1"/>
  <c r="I2652" i="2" s="1"/>
  <c r="J2652" i="2" s="1"/>
  <c r="K2652" i="2" s="1"/>
  <c r="I2653" i="2" s="1"/>
  <c r="J2653" i="2" s="1"/>
  <c r="K2653" i="2" s="1"/>
  <c r="I2654" i="2" s="1"/>
  <c r="J2654" i="2" s="1"/>
  <c r="K2654" i="2" s="1"/>
  <c r="I2655" i="2" s="1"/>
  <c r="J2655" i="2" s="1"/>
  <c r="K2655" i="2" s="1"/>
  <c r="I2656" i="2" s="1"/>
  <c r="J2656" i="2" s="1"/>
  <c r="K2656" i="2" s="1"/>
  <c r="I2657" i="2" s="1"/>
  <c r="J2657" i="2" s="1"/>
  <c r="K2657" i="2" s="1"/>
  <c r="I2658" i="2" s="1"/>
  <c r="J2658" i="2" s="1"/>
  <c r="K2658" i="2" s="1"/>
  <c r="I2659" i="2" s="1"/>
  <c r="J2659" i="2" s="1"/>
  <c r="K2659" i="2" s="1"/>
  <c r="I2660" i="2" s="1"/>
  <c r="J2660" i="2" s="1"/>
  <c r="K2660" i="2" s="1"/>
  <c r="I2661" i="2" s="1"/>
  <c r="J2661" i="2" s="1"/>
  <c r="K2661" i="2" s="1"/>
  <c r="I2662" i="2" s="1"/>
  <c r="J2662" i="2" s="1"/>
  <c r="K2662" i="2" s="1"/>
  <c r="I2663" i="2" s="1"/>
  <c r="J2663" i="2" s="1"/>
  <c r="K2663" i="2" s="1"/>
  <c r="I2664" i="2" s="1"/>
  <c r="J2664" i="2" s="1"/>
  <c r="K2664" i="2" s="1"/>
  <c r="I2665" i="2" s="1"/>
  <c r="J2665" i="2" s="1"/>
  <c r="K2665" i="2" s="1"/>
  <c r="I2666" i="2" s="1"/>
  <c r="J2666" i="2" s="1"/>
  <c r="K2666" i="2" s="1"/>
  <c r="I2667" i="2" s="1"/>
  <c r="J2667" i="2" s="1"/>
  <c r="K2667" i="2" s="1"/>
  <c r="I2668" i="2" s="1"/>
  <c r="J2668" i="2" s="1"/>
  <c r="K2668" i="2" s="1"/>
  <c r="I2669" i="2" s="1"/>
  <c r="J2669" i="2" s="1"/>
  <c r="K2669" i="2" s="1"/>
  <c r="I2670" i="2" s="1"/>
  <c r="J2670" i="2" s="1"/>
  <c r="K2670" i="2" s="1"/>
  <c r="I2671" i="2" s="1"/>
  <c r="J2671" i="2" s="1"/>
  <c r="K2671" i="2" s="1"/>
  <c r="I2672" i="2" s="1"/>
  <c r="J2672" i="2" s="1"/>
  <c r="K2672" i="2" s="1"/>
  <c r="I2673" i="2" s="1"/>
  <c r="J2673" i="2" s="1"/>
  <c r="K2673" i="2" s="1"/>
  <c r="I2674" i="2" s="1"/>
  <c r="J2674" i="2" s="1"/>
  <c r="K2674" i="2" s="1"/>
  <c r="I2675" i="2" s="1"/>
  <c r="J2675" i="2" s="1"/>
  <c r="K2675" i="2" s="1"/>
  <c r="I2676" i="2" s="1"/>
  <c r="J2676" i="2" s="1"/>
  <c r="K2676" i="2" s="1"/>
  <c r="I2677" i="2" s="1"/>
  <c r="J2677" i="2" s="1"/>
  <c r="K2677" i="2" s="1"/>
  <c r="I2678" i="2" s="1"/>
  <c r="J2678" i="2" s="1"/>
  <c r="K2678" i="2" s="1"/>
  <c r="I2679" i="2" s="1"/>
  <c r="J2679" i="2" s="1"/>
  <c r="K2679" i="2" s="1"/>
  <c r="I2680" i="2" s="1"/>
  <c r="J2680" i="2" s="1"/>
  <c r="K2680" i="2" s="1"/>
  <c r="I2681" i="2" s="1"/>
  <c r="J2681" i="2" s="1"/>
  <c r="K2681" i="2" s="1"/>
  <c r="I2682" i="2" s="1"/>
  <c r="J2682" i="2" s="1"/>
  <c r="K2682" i="2" s="1"/>
  <c r="I2683" i="2" s="1"/>
  <c r="J2683" i="2" s="1"/>
  <c r="K2683" i="2" s="1"/>
  <c r="I2684" i="2" s="1"/>
  <c r="J2684" i="2" s="1"/>
  <c r="K2684" i="2" s="1"/>
  <c r="I2685" i="2" s="1"/>
  <c r="J2685" i="2" s="1"/>
  <c r="K2685" i="2" s="1"/>
  <c r="I2686" i="2" s="1"/>
  <c r="J2686" i="2" s="1"/>
  <c r="K2686" i="2" s="1"/>
  <c r="I2687" i="2" s="1"/>
  <c r="J2687" i="2" s="1"/>
  <c r="K2687" i="2" s="1"/>
  <c r="I2688" i="2" s="1"/>
  <c r="J2688" i="2" s="1"/>
  <c r="K2688" i="2" s="1"/>
  <c r="I2689" i="2" s="1"/>
  <c r="J2689" i="2" s="1"/>
  <c r="K2689" i="2" s="1"/>
  <c r="I2690" i="2" s="1"/>
  <c r="J2690" i="2" s="1"/>
  <c r="K2690" i="2" s="1"/>
  <c r="I2691" i="2" s="1"/>
  <c r="J2691" i="2" s="1"/>
  <c r="K2691" i="2" s="1"/>
  <c r="I2692" i="2" s="1"/>
  <c r="J2692" i="2" s="1"/>
  <c r="K2692" i="2" s="1"/>
  <c r="I2693" i="2" s="1"/>
  <c r="J2693" i="2" s="1"/>
  <c r="K2693" i="2" s="1"/>
  <c r="I2694" i="2" s="1"/>
  <c r="J2694" i="2" s="1"/>
  <c r="K2694" i="2" s="1"/>
  <c r="I2695" i="2" s="1"/>
  <c r="J2695" i="2" s="1"/>
  <c r="K2695" i="2" s="1"/>
  <c r="I2696" i="2" s="1"/>
  <c r="J2696" i="2" s="1"/>
  <c r="K2696" i="2" s="1"/>
  <c r="I2697" i="2" s="1"/>
  <c r="J2697" i="2" s="1"/>
  <c r="K2697" i="2" s="1"/>
  <c r="I2698" i="2" s="1"/>
  <c r="J2698" i="2" s="1"/>
  <c r="K2698" i="2" s="1"/>
  <c r="I2699" i="2" s="1"/>
  <c r="J2699" i="2" s="1"/>
  <c r="K2699" i="2" s="1"/>
  <c r="I2700" i="2" s="1"/>
  <c r="J2700" i="2" s="1"/>
  <c r="K2700" i="2" s="1"/>
  <c r="I2701" i="2" s="1"/>
  <c r="J2701" i="2" s="1"/>
  <c r="K2701" i="2" s="1"/>
  <c r="I2702" i="2" s="1"/>
  <c r="J2702" i="2" s="1"/>
  <c r="K2702" i="2" s="1"/>
  <c r="I2703" i="2" s="1"/>
  <c r="J2703" i="2" s="1"/>
  <c r="K2703" i="2" s="1"/>
  <c r="I2704" i="2" s="1"/>
  <c r="J2704" i="2" s="1"/>
  <c r="K2704" i="2" s="1"/>
  <c r="I2705" i="2" s="1"/>
  <c r="J2705" i="2" s="1"/>
  <c r="K2705" i="2" s="1"/>
  <c r="I2706" i="2" s="1"/>
  <c r="J2706" i="2" s="1"/>
  <c r="K2706" i="2" s="1"/>
  <c r="I2707" i="2" s="1"/>
  <c r="J2707" i="2" s="1"/>
  <c r="K2707" i="2" s="1"/>
  <c r="I2708" i="2" s="1"/>
  <c r="J2708" i="2" s="1"/>
  <c r="K2708" i="2" s="1"/>
  <c r="I2709" i="2" s="1"/>
  <c r="J2709" i="2" s="1"/>
  <c r="K2709" i="2" s="1"/>
  <c r="I2710" i="2" s="1"/>
  <c r="J2710" i="2" s="1"/>
  <c r="K2710" i="2" s="1"/>
  <c r="I2711" i="2" s="1"/>
  <c r="J2711" i="2" s="1"/>
  <c r="K2711" i="2" s="1"/>
  <c r="I2712" i="2" s="1"/>
  <c r="J2712" i="2" s="1"/>
  <c r="K2712" i="2" s="1"/>
  <c r="I2713" i="2" s="1"/>
  <c r="J2713" i="2" s="1"/>
  <c r="K2713" i="2" s="1"/>
  <c r="I2714" i="2" s="1"/>
  <c r="J2714" i="2" s="1"/>
  <c r="K2714" i="2" s="1"/>
  <c r="I2715" i="2" s="1"/>
  <c r="J2715" i="2" s="1"/>
  <c r="K2715" i="2" s="1"/>
  <c r="I2716" i="2" s="1"/>
  <c r="J2716" i="2" s="1"/>
  <c r="K2716" i="2" s="1"/>
  <c r="I2717" i="2" s="1"/>
  <c r="J2717" i="2" s="1"/>
  <c r="K2717" i="2" s="1"/>
  <c r="I2718" i="2" s="1"/>
  <c r="J2718" i="2" s="1"/>
  <c r="K2718" i="2" s="1"/>
  <c r="I2719" i="2" s="1"/>
  <c r="J2719" i="2" s="1"/>
  <c r="K2719" i="2" s="1"/>
  <c r="I2720" i="2" s="1"/>
  <c r="J2720" i="2" s="1"/>
  <c r="K2720" i="2" s="1"/>
  <c r="I2721" i="2" s="1"/>
  <c r="J2721" i="2" s="1"/>
  <c r="K2721" i="2" s="1"/>
  <c r="I2722" i="2" s="1"/>
  <c r="J2722" i="2" s="1"/>
  <c r="K2722" i="2" s="1"/>
  <c r="I2723" i="2" s="1"/>
  <c r="J2723" i="2" s="1"/>
  <c r="K2723" i="2" s="1"/>
  <c r="I2724" i="2" s="1"/>
  <c r="J2724" i="2" s="1"/>
  <c r="K2724" i="2" s="1"/>
  <c r="I2725" i="2" s="1"/>
  <c r="J2725" i="2" s="1"/>
  <c r="K2725" i="2" s="1"/>
  <c r="I2726" i="2" s="1"/>
  <c r="J2726" i="2" s="1"/>
  <c r="K2726" i="2" s="1"/>
  <c r="I2727" i="2" s="1"/>
  <c r="J2727" i="2" s="1"/>
  <c r="K2727" i="2" s="1"/>
  <c r="I2728" i="2" s="1"/>
  <c r="J2728" i="2" s="1"/>
  <c r="K2728" i="2" s="1"/>
  <c r="I2729" i="2" s="1"/>
  <c r="J2729" i="2" s="1"/>
  <c r="K2729" i="2" s="1"/>
  <c r="I2730" i="2" s="1"/>
  <c r="J2730" i="2" s="1"/>
  <c r="K2730" i="2" s="1"/>
  <c r="I2731" i="2" s="1"/>
  <c r="J2731" i="2" s="1"/>
  <c r="K2731" i="2" s="1"/>
  <c r="I2732" i="2" s="1"/>
  <c r="J2732" i="2" s="1"/>
  <c r="K2732" i="2" s="1"/>
  <c r="I2733" i="2" s="1"/>
  <c r="J2733" i="2" s="1"/>
  <c r="K2733" i="2" s="1"/>
  <c r="I2734" i="2" s="1"/>
  <c r="J2734" i="2" s="1"/>
  <c r="K2734" i="2" s="1"/>
  <c r="I2735" i="2" s="1"/>
  <c r="J2735" i="2" s="1"/>
  <c r="K2735" i="2" s="1"/>
  <c r="I2736" i="2" s="1"/>
  <c r="J2736" i="2" s="1"/>
  <c r="K2736" i="2" s="1"/>
  <c r="I2737" i="2" s="1"/>
  <c r="J2737" i="2" s="1"/>
  <c r="K2737" i="2" s="1"/>
  <c r="I2738" i="2" s="1"/>
  <c r="J2738" i="2" s="1"/>
  <c r="K2738" i="2" s="1"/>
  <c r="I2739" i="2" s="1"/>
  <c r="J2739" i="2" s="1"/>
  <c r="K2739" i="2" s="1"/>
  <c r="I2740" i="2" s="1"/>
  <c r="J2740" i="2" s="1"/>
  <c r="K2740" i="2" s="1"/>
  <c r="I2741" i="2" s="1"/>
  <c r="J2741" i="2" s="1"/>
  <c r="K2741" i="2" s="1"/>
  <c r="I2742" i="2" s="1"/>
  <c r="J2742" i="2" s="1"/>
  <c r="K2742" i="2" s="1"/>
  <c r="I2743" i="2" s="1"/>
  <c r="J2743" i="2" s="1"/>
  <c r="K2743" i="2" s="1"/>
  <c r="I2744" i="2" s="1"/>
  <c r="J2744" i="2" s="1"/>
  <c r="K2744" i="2" s="1"/>
  <c r="I2745" i="2" s="1"/>
  <c r="J2745" i="2" s="1"/>
  <c r="K2745" i="2" s="1"/>
  <c r="I2746" i="2" s="1"/>
  <c r="J2746" i="2" s="1"/>
  <c r="K2746" i="2" s="1"/>
  <c r="I2747" i="2" s="1"/>
  <c r="J2747" i="2" s="1"/>
  <c r="K2747" i="2" s="1"/>
  <c r="I2748" i="2" s="1"/>
  <c r="J2748" i="2" s="1"/>
  <c r="K2748" i="2" s="1"/>
  <c r="I2749" i="2" s="1"/>
  <c r="J2749" i="2" s="1"/>
  <c r="K2749" i="2" s="1"/>
  <c r="I2750" i="2" s="1"/>
  <c r="J2750" i="2" s="1"/>
  <c r="K2750" i="2" s="1"/>
  <c r="I2751" i="2" s="1"/>
  <c r="J2751" i="2" s="1"/>
  <c r="K2751" i="2" s="1"/>
  <c r="I2752" i="2" s="1"/>
  <c r="J2752" i="2" s="1"/>
  <c r="K2752" i="2" s="1"/>
  <c r="I2753" i="2" s="1"/>
  <c r="J2753" i="2" s="1"/>
  <c r="K2753" i="2" s="1"/>
  <c r="I2754" i="2" s="1"/>
  <c r="J2754" i="2" s="1"/>
  <c r="K2754" i="2" s="1"/>
  <c r="I2755" i="2" s="1"/>
  <c r="J2755" i="2" s="1"/>
  <c r="K2755" i="2" s="1"/>
  <c r="I2756" i="2" s="1"/>
  <c r="J2756" i="2" s="1"/>
  <c r="K2756" i="2" s="1"/>
  <c r="I2757" i="2" s="1"/>
  <c r="J2757" i="2" s="1"/>
  <c r="K2757" i="2" s="1"/>
  <c r="I2758" i="2" s="1"/>
  <c r="J2758" i="2" s="1"/>
  <c r="K2758" i="2" s="1"/>
  <c r="I2759" i="2" s="1"/>
  <c r="J2759" i="2" s="1"/>
  <c r="K2759" i="2" s="1"/>
  <c r="I2760" i="2" s="1"/>
  <c r="J2760" i="2" s="1"/>
  <c r="K2760" i="2" s="1"/>
  <c r="I2761" i="2" s="1"/>
  <c r="J2761" i="2" s="1"/>
  <c r="K2761" i="2" s="1"/>
  <c r="I2762" i="2" s="1"/>
  <c r="J2762" i="2" s="1"/>
  <c r="K2762" i="2" s="1"/>
  <c r="I2763" i="2" s="1"/>
  <c r="J2763" i="2" s="1"/>
  <c r="K2763" i="2" s="1"/>
  <c r="I2764" i="2" s="1"/>
  <c r="J2764" i="2" s="1"/>
  <c r="K2764" i="2" s="1"/>
  <c r="I2765" i="2" s="1"/>
  <c r="J2765" i="2" s="1"/>
  <c r="K2765" i="2" s="1"/>
  <c r="I2766" i="2" s="1"/>
  <c r="J2766" i="2" s="1"/>
  <c r="K2766" i="2" s="1"/>
  <c r="I2767" i="2" s="1"/>
  <c r="J2767" i="2" s="1"/>
  <c r="K2767" i="2" s="1"/>
  <c r="I2768" i="2" s="1"/>
  <c r="J2768" i="2" s="1"/>
  <c r="K2768" i="2" s="1"/>
  <c r="I2769" i="2" s="1"/>
  <c r="J2769" i="2" s="1"/>
  <c r="K2769" i="2" s="1"/>
  <c r="I2770" i="2" s="1"/>
  <c r="J2770" i="2" s="1"/>
  <c r="K2770" i="2" s="1"/>
  <c r="I2771" i="2" s="1"/>
  <c r="J2771" i="2" s="1"/>
  <c r="K2771" i="2" s="1"/>
  <c r="I2772" i="2" s="1"/>
  <c r="J2772" i="2" s="1"/>
  <c r="K2772" i="2" s="1"/>
  <c r="I2773" i="2" s="1"/>
  <c r="J2773" i="2" s="1"/>
  <c r="K2773" i="2" s="1"/>
  <c r="I2774" i="2" s="1"/>
  <c r="J2774" i="2" s="1"/>
  <c r="K2774" i="2" s="1"/>
  <c r="I2775" i="2" s="1"/>
  <c r="J2775" i="2" s="1"/>
  <c r="K2775" i="2" s="1"/>
  <c r="I2776" i="2" s="1"/>
  <c r="J2776" i="2" s="1"/>
  <c r="K2776" i="2" s="1"/>
  <c r="I2777" i="2" s="1"/>
  <c r="J2777" i="2" s="1"/>
  <c r="K2777" i="2" s="1"/>
  <c r="I2778" i="2" s="1"/>
  <c r="J2778" i="2" s="1"/>
  <c r="K2778" i="2" s="1"/>
  <c r="I2779" i="2" s="1"/>
  <c r="J2779" i="2" s="1"/>
  <c r="K2779" i="2" s="1"/>
  <c r="I2780" i="2" s="1"/>
  <c r="J2780" i="2" s="1"/>
  <c r="K2780" i="2" s="1"/>
  <c r="I2781" i="2" s="1"/>
  <c r="J2781" i="2" s="1"/>
  <c r="K2781" i="2" s="1"/>
  <c r="I2782" i="2" s="1"/>
  <c r="J2782" i="2" s="1"/>
  <c r="K2782" i="2" s="1"/>
  <c r="I2783" i="2" s="1"/>
  <c r="J2783" i="2" s="1"/>
  <c r="K2783" i="2" s="1"/>
  <c r="I2784" i="2" s="1"/>
  <c r="J2784" i="2" s="1"/>
  <c r="K2784" i="2" s="1"/>
  <c r="I2785" i="2" s="1"/>
  <c r="J2785" i="2" s="1"/>
  <c r="K2785" i="2" s="1"/>
  <c r="I2786" i="2" s="1"/>
  <c r="J2786" i="2" s="1"/>
  <c r="K2786" i="2" s="1"/>
  <c r="I2787" i="2" s="1"/>
  <c r="J2787" i="2" s="1"/>
  <c r="K2787" i="2" s="1"/>
  <c r="I2788" i="2" s="1"/>
  <c r="J2788" i="2" s="1"/>
  <c r="K2788" i="2" s="1"/>
  <c r="I2789" i="2" s="1"/>
  <c r="J2789" i="2" s="1"/>
  <c r="K2789" i="2" s="1"/>
  <c r="I2790" i="2" s="1"/>
  <c r="J2790" i="2" s="1"/>
  <c r="K2790" i="2" s="1"/>
  <c r="I2791" i="2" s="1"/>
  <c r="J2791" i="2" s="1"/>
  <c r="K2791" i="2" s="1"/>
  <c r="I2792" i="2" s="1"/>
  <c r="J2792" i="2" s="1"/>
  <c r="K2792" i="2" s="1"/>
  <c r="I2793" i="2" s="1"/>
  <c r="J2793" i="2" s="1"/>
  <c r="K2793" i="2" s="1"/>
  <c r="I2794" i="2" s="1"/>
  <c r="J2794" i="2" s="1"/>
  <c r="K2794" i="2" s="1"/>
  <c r="I2795" i="2" s="1"/>
  <c r="J2795" i="2" s="1"/>
  <c r="K2795" i="2" s="1"/>
  <c r="I2796" i="2" s="1"/>
  <c r="J2796" i="2" s="1"/>
  <c r="K2796" i="2" s="1"/>
  <c r="I2797" i="2" s="1"/>
  <c r="J2797" i="2" s="1"/>
  <c r="K2797" i="2" s="1"/>
  <c r="I2798" i="2" s="1"/>
  <c r="J2798" i="2" s="1"/>
  <c r="K2798" i="2" s="1"/>
  <c r="I2799" i="2" s="1"/>
  <c r="J2799" i="2" s="1"/>
  <c r="K2799" i="2" s="1"/>
  <c r="I2800" i="2" s="1"/>
  <c r="J2800" i="2" s="1"/>
  <c r="K2800" i="2" s="1"/>
  <c r="I2801" i="2" s="1"/>
  <c r="J2801" i="2" s="1"/>
  <c r="K2801" i="2" s="1"/>
  <c r="I2802" i="2" s="1"/>
  <c r="J2802" i="2" s="1"/>
  <c r="K2802" i="2" s="1"/>
  <c r="I2803" i="2" s="1"/>
  <c r="J2803" i="2" s="1"/>
  <c r="K2803" i="2" s="1"/>
  <c r="I2804" i="2" s="1"/>
  <c r="J2804" i="2" s="1"/>
  <c r="K2804" i="2" s="1"/>
  <c r="I2805" i="2" s="1"/>
  <c r="J2805" i="2" s="1"/>
  <c r="K2805" i="2" s="1"/>
  <c r="I2806" i="2" s="1"/>
  <c r="J2806" i="2" s="1"/>
  <c r="K2806" i="2" s="1"/>
  <c r="I2807" i="2" s="1"/>
  <c r="J2807" i="2" s="1"/>
  <c r="K2807" i="2" s="1"/>
  <c r="I2808" i="2" s="1"/>
  <c r="J2808" i="2" s="1"/>
  <c r="K2808" i="2" s="1"/>
  <c r="I2809" i="2" s="1"/>
  <c r="J2809" i="2" s="1"/>
  <c r="K2809" i="2" s="1"/>
  <c r="I2810" i="2" s="1"/>
  <c r="J2810" i="2" s="1"/>
  <c r="K2810" i="2" s="1"/>
  <c r="I2811" i="2" s="1"/>
  <c r="J2811" i="2" s="1"/>
  <c r="K2811" i="2" s="1"/>
  <c r="I2812" i="2" s="1"/>
  <c r="J2812" i="2" s="1"/>
  <c r="K2812" i="2" s="1"/>
  <c r="I2813" i="2" s="1"/>
  <c r="J2813" i="2" s="1"/>
  <c r="K2813" i="2" s="1"/>
  <c r="I2814" i="2" s="1"/>
  <c r="J2814" i="2" s="1"/>
  <c r="K2814" i="2" s="1"/>
  <c r="I2815" i="2" s="1"/>
  <c r="J2815" i="2" s="1"/>
  <c r="K2815" i="2" s="1"/>
  <c r="I2816" i="2" s="1"/>
  <c r="J2816" i="2" s="1"/>
  <c r="K2816" i="2" s="1"/>
  <c r="I2817" i="2" s="1"/>
  <c r="J2817" i="2" s="1"/>
  <c r="K2817" i="2" s="1"/>
  <c r="I2818" i="2" s="1"/>
  <c r="J2818" i="2" s="1"/>
  <c r="K2818" i="2" s="1"/>
  <c r="I2819" i="2" s="1"/>
  <c r="J2819" i="2" s="1"/>
  <c r="K2819" i="2" s="1"/>
  <c r="I2820" i="2" s="1"/>
  <c r="J2820" i="2" s="1"/>
  <c r="K2820" i="2" s="1"/>
  <c r="I2821" i="2" s="1"/>
  <c r="J2821" i="2" s="1"/>
  <c r="K2821" i="2" s="1"/>
  <c r="I2822" i="2" s="1"/>
  <c r="J2822" i="2" s="1"/>
  <c r="K2822" i="2" s="1"/>
  <c r="I2823" i="2" s="1"/>
  <c r="J2823" i="2" s="1"/>
  <c r="K2823" i="2" s="1"/>
  <c r="I2824" i="2" s="1"/>
  <c r="J2824" i="2" s="1"/>
  <c r="K2824" i="2" s="1"/>
  <c r="I2825" i="2" s="1"/>
  <c r="J2825" i="2" s="1"/>
  <c r="K2825" i="2" s="1"/>
  <c r="I2826" i="2" s="1"/>
  <c r="J2826" i="2" s="1"/>
  <c r="K2826" i="2" s="1"/>
  <c r="I2827" i="2" s="1"/>
  <c r="J2827" i="2" s="1"/>
  <c r="K2827" i="2" s="1"/>
  <c r="I2828" i="2" s="1"/>
  <c r="J2828" i="2" s="1"/>
  <c r="K2828" i="2" s="1"/>
  <c r="I2829" i="2" s="1"/>
  <c r="J2829" i="2" s="1"/>
  <c r="K2829" i="2" s="1"/>
  <c r="I2830" i="2" s="1"/>
  <c r="J2830" i="2" s="1"/>
  <c r="K2830" i="2" s="1"/>
  <c r="I2831" i="2" s="1"/>
  <c r="J2831" i="2" s="1"/>
  <c r="K2831" i="2" s="1"/>
  <c r="I2832" i="2" s="1"/>
  <c r="J2832" i="2" s="1"/>
  <c r="K2832" i="2" s="1"/>
  <c r="I2833" i="2" s="1"/>
  <c r="J2833" i="2" s="1"/>
  <c r="K2833" i="2" s="1"/>
  <c r="I2834" i="2" s="1"/>
  <c r="J2834" i="2" s="1"/>
  <c r="K2834" i="2" s="1"/>
  <c r="I2835" i="2" s="1"/>
  <c r="J2835" i="2" s="1"/>
  <c r="K2835" i="2" s="1"/>
  <c r="I2836" i="2" s="1"/>
  <c r="J2836" i="2" s="1"/>
  <c r="K2836" i="2" s="1"/>
  <c r="I2837" i="2" s="1"/>
  <c r="J2837" i="2" s="1"/>
  <c r="K2837" i="2" s="1"/>
  <c r="I2838" i="2" s="1"/>
  <c r="J2838" i="2" s="1"/>
  <c r="K2838" i="2" s="1"/>
  <c r="I2839" i="2" s="1"/>
  <c r="J2839" i="2" s="1"/>
  <c r="K2839" i="2" s="1"/>
  <c r="I2840" i="2" s="1"/>
  <c r="J2840" i="2" s="1"/>
  <c r="K2840" i="2" s="1"/>
  <c r="I2841" i="2" s="1"/>
  <c r="J2841" i="2" s="1"/>
  <c r="K2841" i="2" s="1"/>
  <c r="I2842" i="2" s="1"/>
  <c r="J2842" i="2" s="1"/>
  <c r="K2842" i="2" s="1"/>
  <c r="I2843" i="2" s="1"/>
  <c r="J2843" i="2" s="1"/>
  <c r="K2843" i="2" s="1"/>
  <c r="I2844" i="2" s="1"/>
  <c r="J2844" i="2" s="1"/>
  <c r="K2844" i="2" s="1"/>
  <c r="I2845" i="2" s="1"/>
  <c r="J2845" i="2" s="1"/>
  <c r="K2845" i="2" s="1"/>
  <c r="I2846" i="2" s="1"/>
  <c r="J2846" i="2" s="1"/>
  <c r="K2846" i="2" s="1"/>
  <c r="I2847" i="2" s="1"/>
  <c r="J2847" i="2" s="1"/>
  <c r="K2847" i="2" s="1"/>
  <c r="I2848" i="2" s="1"/>
  <c r="J2848" i="2" s="1"/>
  <c r="K2848" i="2" s="1"/>
  <c r="I2849" i="2" s="1"/>
  <c r="J2849" i="2" s="1"/>
  <c r="K2849" i="2" s="1"/>
  <c r="I2850" i="2" s="1"/>
  <c r="J2850" i="2" s="1"/>
  <c r="K2850" i="2" s="1"/>
  <c r="I2851" i="2" s="1"/>
  <c r="J2851" i="2" s="1"/>
  <c r="K2851" i="2" s="1"/>
  <c r="I2852" i="2" s="1"/>
  <c r="J2852" i="2" s="1"/>
  <c r="K2852" i="2" s="1"/>
  <c r="I2853" i="2" s="1"/>
  <c r="J2853" i="2" s="1"/>
  <c r="K2853" i="2" s="1"/>
  <c r="I2854" i="2" s="1"/>
  <c r="J2854" i="2" s="1"/>
  <c r="K2854" i="2" s="1"/>
  <c r="I2855" i="2" s="1"/>
  <c r="J2855" i="2" s="1"/>
  <c r="K2855" i="2" s="1"/>
  <c r="I2856" i="2" s="1"/>
  <c r="J2856" i="2" s="1"/>
  <c r="K2856" i="2" s="1"/>
  <c r="I2857" i="2" s="1"/>
  <c r="J2857" i="2" s="1"/>
  <c r="K2857" i="2" s="1"/>
  <c r="I2858" i="2" s="1"/>
  <c r="J2858" i="2" s="1"/>
  <c r="K2858" i="2" s="1"/>
  <c r="I2859" i="2" s="1"/>
  <c r="J2859" i="2" s="1"/>
  <c r="K2859" i="2" s="1"/>
  <c r="I2860" i="2" s="1"/>
  <c r="J2860" i="2" s="1"/>
  <c r="K2860" i="2" s="1"/>
  <c r="I2861" i="2" s="1"/>
  <c r="J2861" i="2" s="1"/>
  <c r="K2861" i="2" s="1"/>
  <c r="I2862" i="2" s="1"/>
  <c r="J2862" i="2" s="1"/>
  <c r="K2862" i="2" s="1"/>
  <c r="I2863" i="2" s="1"/>
  <c r="J2863" i="2" s="1"/>
  <c r="K2863" i="2" s="1"/>
  <c r="I2864" i="2" s="1"/>
  <c r="J2864" i="2" s="1"/>
  <c r="K2864" i="2" s="1"/>
  <c r="I2865" i="2" s="1"/>
  <c r="J2865" i="2" s="1"/>
  <c r="K2865" i="2" s="1"/>
  <c r="I2866" i="2" s="1"/>
  <c r="J2866" i="2" s="1"/>
  <c r="K2866" i="2" s="1"/>
  <c r="I2867" i="2" s="1"/>
  <c r="J2867" i="2" s="1"/>
  <c r="K2867" i="2" s="1"/>
  <c r="I2868" i="2" s="1"/>
  <c r="J2868" i="2" s="1"/>
  <c r="K2868" i="2" s="1"/>
  <c r="I2869" i="2" s="1"/>
  <c r="J2869" i="2" s="1"/>
  <c r="K2869" i="2" s="1"/>
  <c r="I2870" i="2" s="1"/>
  <c r="J2870" i="2" s="1"/>
  <c r="K2870" i="2" s="1"/>
  <c r="I2871" i="2" s="1"/>
  <c r="J2871" i="2" s="1"/>
  <c r="K2871" i="2" s="1"/>
  <c r="I2872" i="2" s="1"/>
  <c r="J2872" i="2" s="1"/>
  <c r="K2872" i="2" s="1"/>
  <c r="I2873" i="2" s="1"/>
  <c r="J2873" i="2" s="1"/>
  <c r="K2873" i="2" s="1"/>
  <c r="I2874" i="2" s="1"/>
  <c r="J2874" i="2" s="1"/>
  <c r="K2874" i="2" s="1"/>
  <c r="I2875" i="2" s="1"/>
  <c r="J2875" i="2" s="1"/>
  <c r="K2875" i="2" s="1"/>
  <c r="I2876" i="2" s="1"/>
  <c r="J2876" i="2" s="1"/>
  <c r="K2876" i="2" s="1"/>
  <c r="I2877" i="2" s="1"/>
  <c r="J2877" i="2" s="1"/>
  <c r="K2877" i="2" s="1"/>
  <c r="I2878" i="2" s="1"/>
  <c r="J2878" i="2" s="1"/>
  <c r="K2878" i="2" s="1"/>
  <c r="I2879" i="2" s="1"/>
  <c r="J2879" i="2" s="1"/>
  <c r="K2879" i="2" s="1"/>
  <c r="I2880" i="2" s="1"/>
  <c r="J2880" i="2" s="1"/>
  <c r="K2880" i="2" s="1"/>
  <c r="I2881" i="2" s="1"/>
  <c r="J2881" i="2" s="1"/>
  <c r="K2881" i="2" s="1"/>
  <c r="I2882" i="2" s="1"/>
  <c r="J2882" i="2" s="1"/>
  <c r="K2882" i="2" s="1"/>
  <c r="I2883" i="2" s="1"/>
  <c r="J2883" i="2" s="1"/>
  <c r="K2883" i="2" s="1"/>
  <c r="I2884" i="2" s="1"/>
  <c r="J2884" i="2" s="1"/>
  <c r="K2884" i="2" s="1"/>
  <c r="I2885" i="2" s="1"/>
  <c r="J2885" i="2" s="1"/>
  <c r="K2885" i="2" s="1"/>
  <c r="I2886" i="2" s="1"/>
  <c r="J2886" i="2" s="1"/>
  <c r="K2886" i="2" s="1"/>
  <c r="I2887" i="2" s="1"/>
  <c r="J2887" i="2" s="1"/>
  <c r="K2887" i="2" s="1"/>
  <c r="I2888" i="2" s="1"/>
  <c r="J2888" i="2" s="1"/>
  <c r="K2888" i="2" s="1"/>
  <c r="I2889" i="2" s="1"/>
  <c r="J2889" i="2" s="1"/>
  <c r="K2889" i="2" s="1"/>
  <c r="I2890" i="2" s="1"/>
  <c r="J2890" i="2" s="1"/>
  <c r="K2890" i="2" s="1"/>
  <c r="I2891" i="2" s="1"/>
  <c r="J2891" i="2" s="1"/>
  <c r="K2891" i="2" s="1"/>
  <c r="I2892" i="2" s="1"/>
  <c r="J2892" i="2" s="1"/>
  <c r="K2892" i="2" s="1"/>
  <c r="I2893" i="2" s="1"/>
  <c r="J2893" i="2" s="1"/>
  <c r="K2893" i="2" s="1"/>
  <c r="I2894" i="2" s="1"/>
  <c r="J2894" i="2" s="1"/>
  <c r="K2894" i="2" s="1"/>
  <c r="I2895" i="2" s="1"/>
  <c r="J2895" i="2" s="1"/>
  <c r="K2895" i="2" s="1"/>
  <c r="I2896" i="2" s="1"/>
  <c r="J2896" i="2" s="1"/>
  <c r="K2896" i="2" s="1"/>
  <c r="I2897" i="2" s="1"/>
  <c r="J2897" i="2" s="1"/>
  <c r="K2897" i="2" s="1"/>
  <c r="I2898" i="2" s="1"/>
  <c r="J2898" i="2" s="1"/>
  <c r="K2898" i="2" s="1"/>
  <c r="I2899" i="2" s="1"/>
  <c r="J2899" i="2" s="1"/>
  <c r="K2899" i="2" s="1"/>
  <c r="I2900" i="2" s="1"/>
  <c r="J2900" i="2" s="1"/>
  <c r="K2900" i="2" s="1"/>
  <c r="I2901" i="2" s="1"/>
  <c r="J2901" i="2" s="1"/>
  <c r="K2901" i="2" s="1"/>
  <c r="I2902" i="2" s="1"/>
  <c r="J2902" i="2" s="1"/>
  <c r="K2902" i="2" s="1"/>
  <c r="I2903" i="2" s="1"/>
  <c r="J2903" i="2" s="1"/>
  <c r="K2903" i="2" s="1"/>
  <c r="I2904" i="2" s="1"/>
  <c r="J2904" i="2" s="1"/>
  <c r="K2904" i="2" s="1"/>
  <c r="I2905" i="2" s="1"/>
  <c r="J2905" i="2" s="1"/>
  <c r="K2905" i="2" s="1"/>
  <c r="I2906" i="2" s="1"/>
  <c r="J2906" i="2" s="1"/>
  <c r="K2906" i="2" s="1"/>
  <c r="I2907" i="2" s="1"/>
  <c r="J2907" i="2" s="1"/>
  <c r="K2907" i="2" s="1"/>
  <c r="I2908" i="2" s="1"/>
  <c r="J2908" i="2" s="1"/>
  <c r="K2908" i="2" s="1"/>
  <c r="I2909" i="2" s="1"/>
  <c r="J2909" i="2" s="1"/>
  <c r="K2909" i="2" s="1"/>
  <c r="I2910" i="2" s="1"/>
  <c r="J2910" i="2" s="1"/>
  <c r="K2910" i="2" s="1"/>
  <c r="I2911" i="2" s="1"/>
  <c r="J2911" i="2" s="1"/>
  <c r="K2911" i="2" s="1"/>
  <c r="I2912" i="2" s="1"/>
  <c r="J2912" i="2" s="1"/>
  <c r="K2912" i="2" s="1"/>
  <c r="I2913" i="2" s="1"/>
  <c r="J2913" i="2" s="1"/>
  <c r="K2913" i="2" s="1"/>
  <c r="I2914" i="2" s="1"/>
  <c r="J2914" i="2" s="1"/>
  <c r="K2914" i="2" s="1"/>
  <c r="I2915" i="2" s="1"/>
  <c r="J2915" i="2" s="1"/>
  <c r="K2915" i="2" s="1"/>
  <c r="I2916" i="2" s="1"/>
  <c r="J2916" i="2" s="1"/>
  <c r="K2916" i="2" s="1"/>
  <c r="I2917" i="2" s="1"/>
  <c r="J2917" i="2" s="1"/>
  <c r="K2917" i="2" s="1"/>
  <c r="I2918" i="2" s="1"/>
  <c r="J2918" i="2" s="1"/>
  <c r="K2918" i="2" s="1"/>
  <c r="I2919" i="2" s="1"/>
  <c r="J2919" i="2" s="1"/>
  <c r="K2919" i="2" s="1"/>
  <c r="I2920" i="2" s="1"/>
  <c r="J2920" i="2" s="1"/>
  <c r="K2920" i="2" s="1"/>
  <c r="I2921" i="2" s="1"/>
  <c r="J2921" i="2" s="1"/>
  <c r="K2921" i="2" s="1"/>
  <c r="I2922" i="2" s="1"/>
  <c r="J2922" i="2" s="1"/>
  <c r="K2922" i="2" s="1"/>
  <c r="I2923" i="2" s="1"/>
  <c r="J2923" i="2" s="1"/>
  <c r="K2923" i="2" s="1"/>
  <c r="I2924" i="2" s="1"/>
  <c r="J2924" i="2" s="1"/>
  <c r="K2924" i="2" s="1"/>
  <c r="I2925" i="2" s="1"/>
  <c r="J2925" i="2" s="1"/>
  <c r="K2925" i="2" s="1"/>
  <c r="I2926" i="2" s="1"/>
  <c r="J2926" i="2" s="1"/>
  <c r="K2926" i="2" s="1"/>
  <c r="I2927" i="2" s="1"/>
  <c r="J2927" i="2" s="1"/>
  <c r="K2927" i="2" s="1"/>
  <c r="I2928" i="2" s="1"/>
  <c r="J2928" i="2" s="1"/>
  <c r="K2928" i="2" s="1"/>
  <c r="I2929" i="2" s="1"/>
  <c r="J2929" i="2" s="1"/>
  <c r="K2929" i="2" s="1"/>
  <c r="I2930" i="2" s="1"/>
  <c r="J2930" i="2" s="1"/>
  <c r="K2930" i="2" s="1"/>
  <c r="I2931" i="2" s="1"/>
  <c r="J2931" i="2" s="1"/>
  <c r="K2931" i="2" s="1"/>
  <c r="I2932" i="2" s="1"/>
  <c r="J2932" i="2" s="1"/>
  <c r="K2932" i="2" s="1"/>
  <c r="I2933" i="2" s="1"/>
  <c r="J2933" i="2" s="1"/>
  <c r="K2933" i="2" s="1"/>
  <c r="I2934" i="2" s="1"/>
  <c r="J2934" i="2" s="1"/>
  <c r="K2934" i="2" s="1"/>
  <c r="I2935" i="2" s="1"/>
  <c r="J2935" i="2" s="1"/>
  <c r="K2935" i="2" s="1"/>
  <c r="I2936" i="2" s="1"/>
  <c r="J2936" i="2" s="1"/>
  <c r="K2936" i="2" s="1"/>
  <c r="I2937" i="2" s="1"/>
  <c r="J2937" i="2" s="1"/>
  <c r="K2937" i="2" s="1"/>
  <c r="I2938" i="2" s="1"/>
  <c r="J2938" i="2" s="1"/>
  <c r="K2938" i="2" s="1"/>
  <c r="I2939" i="2" s="1"/>
  <c r="J2939" i="2" s="1"/>
  <c r="K2939" i="2" s="1"/>
  <c r="I2940" i="2" s="1"/>
  <c r="J2940" i="2" s="1"/>
  <c r="K2940" i="2" s="1"/>
  <c r="I2941" i="2" s="1"/>
  <c r="J2941" i="2" s="1"/>
  <c r="K2941" i="2" s="1"/>
  <c r="I2942" i="2" s="1"/>
  <c r="J2942" i="2" s="1"/>
  <c r="K2942" i="2" s="1"/>
  <c r="I2943" i="2" s="1"/>
  <c r="J2943" i="2" s="1"/>
  <c r="K2943" i="2" s="1"/>
  <c r="I2944" i="2" s="1"/>
  <c r="J2944" i="2" s="1"/>
  <c r="K2944" i="2" s="1"/>
  <c r="I2945" i="2" s="1"/>
  <c r="J2945" i="2" s="1"/>
  <c r="K2945" i="2" s="1"/>
  <c r="I2946" i="2" s="1"/>
  <c r="J2946" i="2" s="1"/>
  <c r="K2946" i="2" s="1"/>
  <c r="I2947" i="2" s="1"/>
  <c r="J2947" i="2" s="1"/>
  <c r="K2947" i="2" s="1"/>
  <c r="I2948" i="2" s="1"/>
  <c r="J2948" i="2" s="1"/>
  <c r="K2948" i="2" s="1"/>
  <c r="I2949" i="2" s="1"/>
  <c r="J2949" i="2" s="1"/>
  <c r="K2949" i="2" s="1"/>
  <c r="I2950" i="2" s="1"/>
  <c r="J2950" i="2" s="1"/>
  <c r="K2950" i="2" s="1"/>
  <c r="I2951" i="2" s="1"/>
  <c r="J2951" i="2" s="1"/>
  <c r="K2951" i="2" s="1"/>
  <c r="I2952" i="2" s="1"/>
  <c r="J2952" i="2" s="1"/>
  <c r="K2952" i="2" s="1"/>
  <c r="I2953" i="2" s="1"/>
  <c r="J2953" i="2" s="1"/>
  <c r="K2953" i="2" s="1"/>
  <c r="I2954" i="2" s="1"/>
  <c r="J2954" i="2" s="1"/>
  <c r="K2954" i="2" s="1"/>
  <c r="I2955" i="2" s="1"/>
  <c r="J2955" i="2" s="1"/>
  <c r="K2955" i="2" s="1"/>
  <c r="I2956" i="2" s="1"/>
  <c r="J2956" i="2" s="1"/>
  <c r="K2956" i="2" s="1"/>
  <c r="I2957" i="2" s="1"/>
  <c r="J2957" i="2" s="1"/>
  <c r="K2957" i="2" s="1"/>
  <c r="I2958" i="2" s="1"/>
  <c r="J2958" i="2" s="1"/>
  <c r="K2958" i="2" s="1"/>
  <c r="I2959" i="2" s="1"/>
  <c r="J2959" i="2" s="1"/>
  <c r="K2959" i="2" s="1"/>
  <c r="I2960" i="2" s="1"/>
  <c r="J2960" i="2" s="1"/>
  <c r="K2960" i="2" s="1"/>
  <c r="I2961" i="2" s="1"/>
  <c r="J2961" i="2" s="1"/>
  <c r="K2961" i="2" s="1"/>
  <c r="I2962" i="2" s="1"/>
  <c r="J2962" i="2" s="1"/>
  <c r="K2962" i="2" s="1"/>
  <c r="I2963" i="2" s="1"/>
  <c r="J2963" i="2" s="1"/>
  <c r="K2963" i="2" s="1"/>
  <c r="I2964" i="2" s="1"/>
  <c r="J2964" i="2" s="1"/>
  <c r="K2964" i="2" s="1"/>
  <c r="I2965" i="2" s="1"/>
  <c r="J2965" i="2" s="1"/>
  <c r="K2965" i="2" s="1"/>
  <c r="I2966" i="2" s="1"/>
  <c r="J2966" i="2" s="1"/>
  <c r="K2966" i="2" s="1"/>
  <c r="I2967" i="2" s="1"/>
  <c r="J2967" i="2" s="1"/>
  <c r="K2967" i="2" s="1"/>
  <c r="I2968" i="2" s="1"/>
  <c r="J2968" i="2" s="1"/>
  <c r="K2968" i="2" s="1"/>
  <c r="I2969" i="2" s="1"/>
  <c r="J2969" i="2" s="1"/>
  <c r="K2969" i="2" s="1"/>
  <c r="I2970" i="2" s="1"/>
  <c r="J2970" i="2" s="1"/>
  <c r="K2970" i="2" s="1"/>
  <c r="I2971" i="2" s="1"/>
  <c r="J2971" i="2" s="1"/>
  <c r="K2971" i="2" s="1"/>
  <c r="I2972" i="2" s="1"/>
  <c r="J2972" i="2" s="1"/>
  <c r="K2972" i="2" s="1"/>
  <c r="I2973" i="2" s="1"/>
  <c r="J2973" i="2" s="1"/>
  <c r="K2973" i="2" s="1"/>
  <c r="I2974" i="2" s="1"/>
  <c r="J2974" i="2" s="1"/>
  <c r="K2974" i="2" s="1"/>
  <c r="I2975" i="2" s="1"/>
  <c r="J2975" i="2" s="1"/>
  <c r="K2975" i="2" s="1"/>
  <c r="I2976" i="2" s="1"/>
  <c r="J2976" i="2" s="1"/>
  <c r="K2976" i="2" s="1"/>
  <c r="I2977" i="2" s="1"/>
  <c r="J2977" i="2" s="1"/>
  <c r="K2977" i="2" s="1"/>
  <c r="I2978" i="2" s="1"/>
  <c r="J2978" i="2" s="1"/>
  <c r="K2978" i="2" s="1"/>
  <c r="I2979" i="2" s="1"/>
  <c r="J2979" i="2" s="1"/>
  <c r="K2979" i="2" s="1"/>
  <c r="I2980" i="2" s="1"/>
  <c r="J2980" i="2" s="1"/>
  <c r="K2980" i="2" s="1"/>
  <c r="I2981" i="2" s="1"/>
  <c r="J2981" i="2" s="1"/>
  <c r="K2981" i="2" s="1"/>
  <c r="I2982" i="2" s="1"/>
  <c r="J2982" i="2" s="1"/>
  <c r="K2982" i="2" s="1"/>
  <c r="I2983" i="2" s="1"/>
  <c r="J2983" i="2" s="1"/>
  <c r="K2983" i="2" s="1"/>
  <c r="I2984" i="2" s="1"/>
  <c r="J2984" i="2" s="1"/>
  <c r="K2984" i="2" s="1"/>
  <c r="I2985" i="2" s="1"/>
  <c r="J2985" i="2" s="1"/>
  <c r="K2985" i="2" s="1"/>
  <c r="I2986" i="2" s="1"/>
  <c r="J2986" i="2" s="1"/>
  <c r="K2986" i="2" s="1"/>
  <c r="I2987" i="2" s="1"/>
  <c r="J2987" i="2" s="1"/>
  <c r="K2987" i="2" s="1"/>
  <c r="I2988" i="2" s="1"/>
  <c r="J2988" i="2" s="1"/>
  <c r="K2988" i="2" s="1"/>
  <c r="I2989" i="2" s="1"/>
  <c r="J2989" i="2" s="1"/>
  <c r="K2989" i="2" s="1"/>
  <c r="I2990" i="2" s="1"/>
  <c r="J2990" i="2" s="1"/>
  <c r="K2990" i="2" s="1"/>
  <c r="I2991" i="2" s="1"/>
  <c r="J2991" i="2" s="1"/>
  <c r="K2991" i="2" s="1"/>
  <c r="I2992" i="2" s="1"/>
  <c r="J2992" i="2" s="1"/>
  <c r="K2992" i="2" s="1"/>
  <c r="I2993" i="2" s="1"/>
  <c r="J2993" i="2" s="1"/>
  <c r="K2993" i="2" s="1"/>
  <c r="I2994" i="2" s="1"/>
  <c r="J2994" i="2" s="1"/>
  <c r="K2994" i="2" s="1"/>
  <c r="I2995" i="2" s="1"/>
  <c r="J2995" i="2" s="1"/>
  <c r="K2995" i="2" s="1"/>
  <c r="I2996" i="2" s="1"/>
  <c r="J2996" i="2" s="1"/>
  <c r="K2996" i="2" s="1"/>
  <c r="I2997" i="2" s="1"/>
  <c r="J2997" i="2" s="1"/>
  <c r="K2997" i="2" s="1"/>
  <c r="I2998" i="2" s="1"/>
  <c r="J2998" i="2" s="1"/>
  <c r="K2998" i="2" s="1"/>
  <c r="I2999" i="2" s="1"/>
  <c r="J2999" i="2" s="1"/>
  <c r="K2999" i="2" s="1"/>
  <c r="I3000" i="2" s="1"/>
  <c r="J3000" i="2" s="1"/>
  <c r="K3000" i="2" s="1"/>
  <c r="I3001" i="2" s="1"/>
  <c r="J3001" i="2" s="1"/>
  <c r="K3001" i="2" s="1"/>
  <c r="I3002" i="2" s="1"/>
  <c r="J3002" i="2" s="1"/>
  <c r="K3002" i="2" s="1"/>
  <c r="I3003" i="2" s="1"/>
  <c r="J3003" i="2" s="1"/>
  <c r="K3003" i="2" s="1"/>
  <c r="I3004" i="2" s="1"/>
  <c r="J3004" i="2" s="1"/>
  <c r="K3004" i="2" s="1"/>
  <c r="I3005" i="2" s="1"/>
  <c r="J3005" i="2" s="1"/>
  <c r="K3005" i="2" s="1"/>
  <c r="I3006" i="2" s="1"/>
  <c r="J3006" i="2" s="1"/>
  <c r="K3006" i="2" s="1"/>
  <c r="I3007" i="2" s="1"/>
  <c r="J3007" i="2" s="1"/>
  <c r="K3007" i="2" s="1"/>
  <c r="I3008" i="2" s="1"/>
  <c r="J3008" i="2" s="1"/>
  <c r="K3008" i="2" s="1"/>
  <c r="I3009" i="2" s="1"/>
  <c r="J3009" i="2" s="1"/>
  <c r="K3009" i="2" s="1"/>
  <c r="I3010" i="2" s="1"/>
  <c r="J3010" i="2" s="1"/>
  <c r="K3010" i="2" s="1"/>
  <c r="I3011" i="2" s="1"/>
  <c r="J3011" i="2" s="1"/>
  <c r="K3011" i="2" s="1"/>
  <c r="I3012" i="2" s="1"/>
  <c r="J3012" i="2" s="1"/>
  <c r="K3012" i="2" s="1"/>
  <c r="I3013" i="2" s="1"/>
  <c r="J3013" i="2" s="1"/>
  <c r="K3013" i="2" s="1"/>
  <c r="I3014" i="2" s="1"/>
  <c r="J3014" i="2" s="1"/>
  <c r="K3014" i="2" s="1"/>
  <c r="I3015" i="2" s="1"/>
  <c r="J3015" i="2" s="1"/>
  <c r="K3015" i="2" s="1"/>
  <c r="I3016" i="2" s="1"/>
  <c r="J3016" i="2" s="1"/>
  <c r="K3016" i="2" s="1"/>
  <c r="I3017" i="2" s="1"/>
  <c r="J3017" i="2" s="1"/>
  <c r="K3017" i="2" s="1"/>
  <c r="I3018" i="2" s="1"/>
  <c r="J3018" i="2" s="1"/>
  <c r="K3018" i="2" s="1"/>
  <c r="I3019" i="2" s="1"/>
  <c r="J3019" i="2" s="1"/>
  <c r="K3019" i="2" s="1"/>
  <c r="I3020" i="2" s="1"/>
  <c r="J3020" i="2" s="1"/>
  <c r="K3020" i="2" s="1"/>
  <c r="I3021" i="2" s="1"/>
  <c r="J3021" i="2" s="1"/>
  <c r="K3021" i="2" s="1"/>
  <c r="I3022" i="2" s="1"/>
  <c r="J3022" i="2" s="1"/>
  <c r="K3022" i="2" s="1"/>
  <c r="I3023" i="2" s="1"/>
  <c r="J3023" i="2" s="1"/>
  <c r="K3023" i="2" s="1"/>
  <c r="I3024" i="2" s="1"/>
  <c r="J3024" i="2" s="1"/>
  <c r="K3024" i="2" s="1"/>
  <c r="I3025" i="2" s="1"/>
  <c r="J3025" i="2" s="1"/>
  <c r="K3025" i="2" s="1"/>
  <c r="I3026" i="2" s="1"/>
  <c r="J3026" i="2" s="1"/>
  <c r="K3026" i="2" s="1"/>
  <c r="I3027" i="2" s="1"/>
  <c r="J3027" i="2" s="1"/>
  <c r="K3027" i="2" s="1"/>
  <c r="I3028" i="2" s="1"/>
  <c r="J3028" i="2" s="1"/>
  <c r="K3028" i="2" s="1"/>
  <c r="I3029" i="2" s="1"/>
  <c r="J3029" i="2" s="1"/>
  <c r="K3029" i="2" s="1"/>
  <c r="I3030" i="2" s="1"/>
  <c r="J3030" i="2" s="1"/>
  <c r="K3030" i="2" s="1"/>
  <c r="I3031" i="2" s="1"/>
  <c r="J3031" i="2" s="1"/>
  <c r="K3031" i="2" s="1"/>
  <c r="I3032" i="2" s="1"/>
  <c r="J3032" i="2" s="1"/>
  <c r="K3032" i="2" s="1"/>
  <c r="I3033" i="2" s="1"/>
  <c r="J3033" i="2" s="1"/>
  <c r="K3033" i="2" s="1"/>
  <c r="I3034" i="2" s="1"/>
  <c r="J3034" i="2" s="1"/>
  <c r="K3034" i="2" s="1"/>
  <c r="I3035" i="2" s="1"/>
  <c r="J3035" i="2" s="1"/>
  <c r="K3035" i="2" s="1"/>
  <c r="I3036" i="2" s="1"/>
  <c r="J3036" i="2" s="1"/>
  <c r="K3036" i="2" s="1"/>
  <c r="I3037" i="2" s="1"/>
  <c r="J3037" i="2" s="1"/>
  <c r="K3037" i="2" s="1"/>
  <c r="I3038" i="2" s="1"/>
  <c r="J3038" i="2" s="1"/>
  <c r="K3038" i="2" s="1"/>
  <c r="I3039" i="2" s="1"/>
  <c r="J3039" i="2" s="1"/>
  <c r="K3039" i="2" s="1"/>
  <c r="I3040" i="2" s="1"/>
  <c r="J3040" i="2" s="1"/>
  <c r="K3040" i="2" s="1"/>
  <c r="I3041" i="2" s="1"/>
  <c r="J3041" i="2" s="1"/>
  <c r="K3041" i="2" s="1"/>
  <c r="I3042" i="2" s="1"/>
  <c r="J3042" i="2" s="1"/>
  <c r="K3042" i="2" s="1"/>
  <c r="I3043" i="2" s="1"/>
  <c r="J3043" i="2" s="1"/>
  <c r="K3043" i="2" s="1"/>
  <c r="I3044" i="2" s="1"/>
  <c r="J3044" i="2" s="1"/>
  <c r="K3044" i="2" s="1"/>
  <c r="I3045" i="2" s="1"/>
  <c r="J3045" i="2" s="1"/>
  <c r="K3045" i="2" s="1"/>
  <c r="I3046" i="2" s="1"/>
  <c r="J3046" i="2" s="1"/>
  <c r="K3046" i="2" s="1"/>
  <c r="I3047" i="2" s="1"/>
  <c r="J3047" i="2" s="1"/>
  <c r="K3047" i="2" s="1"/>
  <c r="I3048" i="2" s="1"/>
  <c r="J3048" i="2" s="1"/>
  <c r="K3048" i="2" s="1"/>
  <c r="I3049" i="2" s="1"/>
  <c r="J3049" i="2" s="1"/>
  <c r="K3049" i="2" s="1"/>
  <c r="I3050" i="2" s="1"/>
  <c r="J3050" i="2" s="1"/>
  <c r="K3050" i="2" s="1"/>
  <c r="I3051" i="2" s="1"/>
  <c r="J3051" i="2" s="1"/>
  <c r="K3051" i="2" s="1"/>
  <c r="I3052" i="2" s="1"/>
  <c r="J3052" i="2" s="1"/>
  <c r="K3052" i="2" s="1"/>
  <c r="I3053" i="2" s="1"/>
  <c r="J3053" i="2" s="1"/>
  <c r="K3053" i="2" s="1"/>
  <c r="I3054" i="2" s="1"/>
  <c r="J3054" i="2" s="1"/>
  <c r="K3054" i="2" s="1"/>
  <c r="I3055" i="2" s="1"/>
  <c r="J3055" i="2" s="1"/>
  <c r="K3055" i="2" s="1"/>
  <c r="I3056" i="2" s="1"/>
  <c r="J3056" i="2" s="1"/>
  <c r="K3056" i="2" s="1"/>
  <c r="I3057" i="2" s="1"/>
  <c r="J3057" i="2" s="1"/>
  <c r="K3057" i="2" s="1"/>
  <c r="I3058" i="2" s="1"/>
  <c r="J3058" i="2" s="1"/>
  <c r="K3058" i="2" s="1"/>
  <c r="I3059" i="2" s="1"/>
  <c r="J3059" i="2" s="1"/>
  <c r="K3059" i="2" s="1"/>
  <c r="I3060" i="2" s="1"/>
  <c r="J3060" i="2" s="1"/>
  <c r="K3060" i="2" s="1"/>
  <c r="I3061" i="2" s="1"/>
  <c r="J3061" i="2" s="1"/>
  <c r="K3061" i="2" s="1"/>
  <c r="I3062" i="2" s="1"/>
  <c r="J3062" i="2" s="1"/>
  <c r="K3062" i="2" s="1"/>
  <c r="I3063" i="2" s="1"/>
  <c r="J3063" i="2" s="1"/>
  <c r="K3063" i="2" s="1"/>
  <c r="I3064" i="2" s="1"/>
  <c r="J3064" i="2" s="1"/>
  <c r="K3064" i="2" s="1"/>
  <c r="I3065" i="2" s="1"/>
  <c r="J3065" i="2" s="1"/>
  <c r="K3065" i="2" s="1"/>
  <c r="I3066" i="2" s="1"/>
  <c r="J3066" i="2" s="1"/>
  <c r="K3066" i="2" s="1"/>
  <c r="I3067" i="2" s="1"/>
  <c r="J3067" i="2" s="1"/>
  <c r="K3067" i="2" s="1"/>
  <c r="I3068" i="2" s="1"/>
  <c r="J3068" i="2" s="1"/>
  <c r="K3068" i="2" s="1"/>
  <c r="I3069" i="2" s="1"/>
  <c r="J3069" i="2" s="1"/>
  <c r="K3069" i="2" s="1"/>
  <c r="I3070" i="2" s="1"/>
  <c r="J3070" i="2" s="1"/>
  <c r="K3070" i="2" s="1"/>
  <c r="I3071" i="2" s="1"/>
  <c r="J3071" i="2" s="1"/>
  <c r="K3071" i="2" s="1"/>
  <c r="I3072" i="2" s="1"/>
  <c r="J3072" i="2" s="1"/>
  <c r="K3072" i="2" s="1"/>
  <c r="I3073" i="2" s="1"/>
  <c r="J3073" i="2" s="1"/>
  <c r="K3073" i="2" s="1"/>
  <c r="I3074" i="2" s="1"/>
  <c r="J3074" i="2" s="1"/>
  <c r="K3074" i="2" s="1"/>
  <c r="I3075" i="2" s="1"/>
  <c r="J3075" i="2" s="1"/>
  <c r="K3075" i="2" s="1"/>
  <c r="I3076" i="2" s="1"/>
  <c r="J3076" i="2" s="1"/>
  <c r="K3076" i="2" s="1"/>
  <c r="I3077" i="2" s="1"/>
  <c r="J3077" i="2" s="1"/>
  <c r="K3077" i="2" s="1"/>
  <c r="I3078" i="2" s="1"/>
  <c r="J3078" i="2" s="1"/>
  <c r="K3078" i="2" s="1"/>
  <c r="I3079" i="2" s="1"/>
  <c r="J3079" i="2" s="1"/>
  <c r="K3079" i="2" s="1"/>
  <c r="I3080" i="2" s="1"/>
  <c r="J3080" i="2" s="1"/>
  <c r="K3080" i="2" s="1"/>
  <c r="I3081" i="2" s="1"/>
  <c r="J3081" i="2" s="1"/>
  <c r="K3081" i="2" s="1"/>
  <c r="I3082" i="2" s="1"/>
  <c r="J3082" i="2" s="1"/>
  <c r="K3082" i="2" s="1"/>
  <c r="I3083" i="2" s="1"/>
  <c r="J3083" i="2" s="1"/>
  <c r="K3083" i="2" s="1"/>
  <c r="I3084" i="2" s="1"/>
  <c r="J3084" i="2" s="1"/>
  <c r="K3084" i="2" s="1"/>
  <c r="I3085" i="2" s="1"/>
  <c r="J3085" i="2" s="1"/>
  <c r="K3085" i="2" s="1"/>
  <c r="I3086" i="2" s="1"/>
  <c r="J3086" i="2" s="1"/>
  <c r="K3086" i="2" s="1"/>
  <c r="I3087" i="2" s="1"/>
  <c r="J3087" i="2" s="1"/>
  <c r="K3087" i="2" s="1"/>
  <c r="I3088" i="2" s="1"/>
  <c r="J3088" i="2" s="1"/>
  <c r="K3088" i="2" s="1"/>
  <c r="I3089" i="2" s="1"/>
  <c r="J3089" i="2" s="1"/>
  <c r="K3089" i="2" s="1"/>
  <c r="I3090" i="2" s="1"/>
  <c r="J3090" i="2" s="1"/>
  <c r="K3090" i="2" s="1"/>
  <c r="I3091" i="2" s="1"/>
  <c r="J3091" i="2" s="1"/>
  <c r="K3091" i="2" s="1"/>
  <c r="I3092" i="2" s="1"/>
  <c r="J3092" i="2" s="1"/>
  <c r="K3092" i="2" s="1"/>
  <c r="I3093" i="2" s="1"/>
  <c r="J3093" i="2" s="1"/>
  <c r="K3093" i="2" s="1"/>
  <c r="I3094" i="2" s="1"/>
  <c r="J3094" i="2" s="1"/>
  <c r="K3094" i="2" s="1"/>
  <c r="I3095" i="2" s="1"/>
  <c r="J3095" i="2" s="1"/>
  <c r="K3095" i="2" s="1"/>
  <c r="I3096" i="2" s="1"/>
  <c r="J3096" i="2" s="1"/>
  <c r="K3096" i="2" s="1"/>
  <c r="I3097" i="2" s="1"/>
  <c r="J3097" i="2" s="1"/>
  <c r="K3097" i="2" s="1"/>
  <c r="I3098" i="2" s="1"/>
  <c r="J3098" i="2" s="1"/>
  <c r="K3098" i="2" s="1"/>
  <c r="I3099" i="2" s="1"/>
  <c r="J3099" i="2" s="1"/>
  <c r="K3099" i="2" s="1"/>
  <c r="I3100" i="2" s="1"/>
  <c r="J3100" i="2" s="1"/>
  <c r="K3100" i="2" s="1"/>
  <c r="I3101" i="2" s="1"/>
  <c r="J3101" i="2" s="1"/>
  <c r="K3101" i="2" s="1"/>
  <c r="I3102" i="2" s="1"/>
  <c r="J3102" i="2" s="1"/>
  <c r="K3102" i="2" s="1"/>
  <c r="I3103" i="2" s="1"/>
  <c r="J3103" i="2" s="1"/>
  <c r="K3103" i="2" s="1"/>
  <c r="I3104" i="2" s="1"/>
  <c r="J3104" i="2" s="1"/>
  <c r="K3104" i="2" s="1"/>
  <c r="I3105" i="2" s="1"/>
  <c r="J3105" i="2" s="1"/>
  <c r="K3105" i="2" s="1"/>
  <c r="I3106" i="2" s="1"/>
  <c r="J3106" i="2" s="1"/>
  <c r="K3106" i="2" s="1"/>
  <c r="I3107" i="2" s="1"/>
  <c r="J3107" i="2" s="1"/>
  <c r="K3107" i="2" s="1"/>
  <c r="I3108" i="2" s="1"/>
  <c r="J3108" i="2" s="1"/>
  <c r="K3108" i="2" s="1"/>
  <c r="I3109" i="2" s="1"/>
  <c r="J3109" i="2" s="1"/>
  <c r="K3109" i="2" s="1"/>
  <c r="I3110" i="2" s="1"/>
  <c r="J3110" i="2" s="1"/>
  <c r="K3110" i="2" s="1"/>
  <c r="I3111" i="2" s="1"/>
  <c r="J3111" i="2" s="1"/>
  <c r="K3111" i="2" s="1"/>
  <c r="I3112" i="2" s="1"/>
  <c r="J3112" i="2" s="1"/>
  <c r="K3112" i="2" s="1"/>
  <c r="I3113" i="2" s="1"/>
  <c r="J3113" i="2" s="1"/>
  <c r="K3113" i="2" s="1"/>
  <c r="I3114" i="2" s="1"/>
  <c r="J3114" i="2" s="1"/>
  <c r="K3114" i="2" s="1"/>
  <c r="I3115" i="2" s="1"/>
  <c r="J3115" i="2" s="1"/>
  <c r="K3115" i="2" s="1"/>
  <c r="I3116" i="2" s="1"/>
  <c r="J3116" i="2" s="1"/>
  <c r="K3116" i="2" s="1"/>
  <c r="I3117" i="2" s="1"/>
  <c r="J3117" i="2" s="1"/>
  <c r="K3117" i="2" s="1"/>
  <c r="I3118" i="2" s="1"/>
  <c r="J3118" i="2" s="1"/>
  <c r="K3118" i="2" s="1"/>
  <c r="I3119" i="2" s="1"/>
  <c r="J3119" i="2" s="1"/>
  <c r="K3119" i="2" s="1"/>
  <c r="I3120" i="2" s="1"/>
  <c r="J3120" i="2" s="1"/>
  <c r="K3120" i="2" s="1"/>
  <c r="I3121" i="2" s="1"/>
  <c r="J3121" i="2" s="1"/>
  <c r="K3121" i="2" s="1"/>
  <c r="I3122" i="2" s="1"/>
  <c r="J3122" i="2" s="1"/>
  <c r="K3122" i="2" s="1"/>
  <c r="I3123" i="2" s="1"/>
  <c r="J3123" i="2" s="1"/>
  <c r="K3123" i="2" s="1"/>
  <c r="I3124" i="2" s="1"/>
  <c r="J3124" i="2" s="1"/>
  <c r="K3124" i="2" s="1"/>
  <c r="I3125" i="2" s="1"/>
  <c r="J3125" i="2" s="1"/>
  <c r="K3125" i="2" s="1"/>
  <c r="I3126" i="2" s="1"/>
  <c r="J3126" i="2" s="1"/>
  <c r="K3126" i="2" s="1"/>
  <c r="I3127" i="2" s="1"/>
  <c r="J3127" i="2" s="1"/>
  <c r="K3127" i="2" s="1"/>
  <c r="I3128" i="2" s="1"/>
  <c r="J3128" i="2" s="1"/>
  <c r="K3128" i="2" s="1"/>
  <c r="I3129" i="2" s="1"/>
  <c r="J3129" i="2" s="1"/>
  <c r="K3129" i="2" s="1"/>
  <c r="I3130" i="2" s="1"/>
  <c r="J3130" i="2" s="1"/>
  <c r="K3130" i="2" s="1"/>
  <c r="I3131" i="2" s="1"/>
  <c r="J3131" i="2" s="1"/>
  <c r="K3131" i="2" s="1"/>
  <c r="I3132" i="2" s="1"/>
  <c r="J3132" i="2" s="1"/>
  <c r="K3132" i="2" s="1"/>
  <c r="I3133" i="2" s="1"/>
  <c r="J3133" i="2" s="1"/>
  <c r="K3133" i="2" s="1"/>
  <c r="I3134" i="2" s="1"/>
  <c r="J3134" i="2" s="1"/>
  <c r="K3134" i="2" s="1"/>
  <c r="I3135" i="2" s="1"/>
  <c r="J3135" i="2" s="1"/>
  <c r="K3135" i="2" s="1"/>
  <c r="I3136" i="2" s="1"/>
  <c r="J3136" i="2" s="1"/>
  <c r="K3136" i="2" s="1"/>
  <c r="I3137" i="2" s="1"/>
  <c r="J3137" i="2" s="1"/>
  <c r="K3137" i="2" s="1"/>
  <c r="I3138" i="2" s="1"/>
  <c r="J3138" i="2" s="1"/>
  <c r="K3138" i="2" s="1"/>
  <c r="I3139" i="2" s="1"/>
  <c r="J3139" i="2" s="1"/>
  <c r="K3139" i="2" s="1"/>
  <c r="I3140" i="2" s="1"/>
  <c r="J3140" i="2" s="1"/>
  <c r="K3140" i="2" s="1"/>
  <c r="I3141" i="2" s="1"/>
  <c r="J3141" i="2" s="1"/>
  <c r="K3141" i="2" s="1"/>
  <c r="I3142" i="2" s="1"/>
  <c r="J3142" i="2" s="1"/>
  <c r="K3142" i="2" s="1"/>
  <c r="I3143" i="2" s="1"/>
  <c r="J3143" i="2" s="1"/>
  <c r="K3143" i="2" s="1"/>
  <c r="I3144" i="2" s="1"/>
  <c r="J3144" i="2" s="1"/>
  <c r="K3144" i="2" s="1"/>
  <c r="I3145" i="2" s="1"/>
  <c r="J3145" i="2" s="1"/>
  <c r="K3145" i="2" s="1"/>
  <c r="I3146" i="2" s="1"/>
  <c r="J3146" i="2" s="1"/>
  <c r="K3146" i="2" s="1"/>
  <c r="I3147" i="2" s="1"/>
  <c r="J3147" i="2" s="1"/>
  <c r="K3147" i="2" s="1"/>
  <c r="I3148" i="2" s="1"/>
  <c r="J3148" i="2" s="1"/>
  <c r="K3148" i="2" s="1"/>
  <c r="I3149" i="2" s="1"/>
  <c r="J3149" i="2" s="1"/>
  <c r="K3149" i="2" s="1"/>
  <c r="I3150" i="2" s="1"/>
  <c r="J3150" i="2" s="1"/>
  <c r="K3150" i="2" s="1"/>
  <c r="I3151" i="2" s="1"/>
  <c r="J3151" i="2" s="1"/>
  <c r="K3151" i="2" s="1"/>
  <c r="I3152" i="2" s="1"/>
  <c r="J3152" i="2" s="1"/>
  <c r="K3152" i="2" s="1"/>
  <c r="I3153" i="2" s="1"/>
  <c r="J3153" i="2" s="1"/>
  <c r="K3153" i="2" s="1"/>
  <c r="I3154" i="2" s="1"/>
  <c r="J3154" i="2" s="1"/>
  <c r="K3154" i="2" s="1"/>
  <c r="I3155" i="2" s="1"/>
  <c r="J3155" i="2" s="1"/>
  <c r="K3155" i="2" s="1"/>
  <c r="I3156" i="2" s="1"/>
  <c r="J3156" i="2" s="1"/>
  <c r="K3156" i="2" s="1"/>
  <c r="I3157" i="2" s="1"/>
  <c r="J3157" i="2" s="1"/>
  <c r="K3157" i="2" s="1"/>
  <c r="I3158" i="2" s="1"/>
  <c r="J3158" i="2" s="1"/>
  <c r="K3158" i="2" s="1"/>
  <c r="I3159" i="2" s="1"/>
  <c r="J3159" i="2" s="1"/>
  <c r="K3159" i="2" s="1"/>
  <c r="I3160" i="2" s="1"/>
  <c r="J3160" i="2" s="1"/>
  <c r="K3160" i="2" s="1"/>
  <c r="I3161" i="2" s="1"/>
  <c r="J3161" i="2" s="1"/>
  <c r="K3161" i="2" s="1"/>
  <c r="I3162" i="2" s="1"/>
  <c r="J3162" i="2" s="1"/>
  <c r="K3162" i="2" s="1"/>
  <c r="I3163" i="2" s="1"/>
  <c r="J3163" i="2" s="1"/>
  <c r="K3163" i="2" s="1"/>
  <c r="I3164" i="2" s="1"/>
  <c r="J3164" i="2" s="1"/>
  <c r="K3164" i="2" s="1"/>
  <c r="I3165" i="2" s="1"/>
  <c r="J3165" i="2" s="1"/>
  <c r="K3165" i="2" s="1"/>
  <c r="I3166" i="2" s="1"/>
  <c r="J3166" i="2" s="1"/>
  <c r="K3166" i="2" s="1"/>
  <c r="I3167" i="2" s="1"/>
  <c r="J3167" i="2" s="1"/>
  <c r="K3167" i="2" s="1"/>
  <c r="I3168" i="2" s="1"/>
  <c r="J3168" i="2" s="1"/>
  <c r="K3168" i="2" s="1"/>
  <c r="I3169" i="2" s="1"/>
  <c r="J3169" i="2" s="1"/>
  <c r="K3169" i="2" s="1"/>
  <c r="I3170" i="2" s="1"/>
  <c r="J3170" i="2" s="1"/>
  <c r="K3170" i="2" s="1"/>
  <c r="I3171" i="2" s="1"/>
  <c r="J3171" i="2" s="1"/>
  <c r="K3171" i="2" s="1"/>
  <c r="I3172" i="2" s="1"/>
  <c r="J3172" i="2" s="1"/>
  <c r="K3172" i="2" s="1"/>
  <c r="I3173" i="2" s="1"/>
  <c r="J3173" i="2" s="1"/>
  <c r="K3173" i="2" s="1"/>
  <c r="I3174" i="2" s="1"/>
  <c r="J3174" i="2" s="1"/>
  <c r="K3174" i="2" s="1"/>
  <c r="I3175" i="2" s="1"/>
  <c r="J3175" i="2" s="1"/>
  <c r="K3175" i="2" s="1"/>
  <c r="I3176" i="2" s="1"/>
  <c r="J3176" i="2" s="1"/>
  <c r="K3176" i="2" s="1"/>
  <c r="I3177" i="2" s="1"/>
  <c r="J3177" i="2" s="1"/>
  <c r="K3177" i="2" s="1"/>
  <c r="I3178" i="2" s="1"/>
  <c r="J3178" i="2" s="1"/>
  <c r="K3178" i="2" s="1"/>
  <c r="I3179" i="2" s="1"/>
  <c r="J3179" i="2" s="1"/>
  <c r="K3179" i="2" s="1"/>
  <c r="I3180" i="2" s="1"/>
  <c r="J3180" i="2" s="1"/>
  <c r="K3180" i="2" s="1"/>
  <c r="I3181" i="2" s="1"/>
  <c r="J3181" i="2" s="1"/>
  <c r="K3181" i="2" s="1"/>
  <c r="I3182" i="2" s="1"/>
  <c r="J3182" i="2" s="1"/>
  <c r="K3182" i="2" s="1"/>
  <c r="I3183" i="2" s="1"/>
  <c r="J3183" i="2" s="1"/>
  <c r="K3183" i="2" s="1"/>
  <c r="I3184" i="2" s="1"/>
  <c r="J3184" i="2" s="1"/>
  <c r="K3184" i="2" s="1"/>
  <c r="I3185" i="2" s="1"/>
  <c r="J3185" i="2" s="1"/>
  <c r="K3185" i="2" s="1"/>
  <c r="I3186" i="2" s="1"/>
  <c r="J3186" i="2" s="1"/>
  <c r="K3186" i="2" s="1"/>
  <c r="I3187" i="2" s="1"/>
  <c r="J3187" i="2" s="1"/>
  <c r="K3187" i="2" s="1"/>
  <c r="I3188" i="2" s="1"/>
  <c r="J3188" i="2" s="1"/>
  <c r="K3188" i="2" s="1"/>
  <c r="I3189" i="2" s="1"/>
  <c r="J3189" i="2" s="1"/>
  <c r="K3189" i="2" s="1"/>
  <c r="I3190" i="2" s="1"/>
  <c r="J3190" i="2" s="1"/>
  <c r="K3190" i="2" s="1"/>
  <c r="I3191" i="2" s="1"/>
  <c r="J3191" i="2" s="1"/>
  <c r="K3191" i="2" s="1"/>
  <c r="I3192" i="2" s="1"/>
  <c r="J3192" i="2" s="1"/>
  <c r="K3192" i="2" s="1"/>
  <c r="I3193" i="2" s="1"/>
  <c r="J3193" i="2" s="1"/>
  <c r="K3193" i="2" s="1"/>
  <c r="I3194" i="2" s="1"/>
  <c r="J3194" i="2" s="1"/>
  <c r="K3194" i="2" s="1"/>
  <c r="I3195" i="2" s="1"/>
  <c r="J3195" i="2" s="1"/>
  <c r="K3195" i="2" s="1"/>
  <c r="I3196" i="2" s="1"/>
  <c r="J3196" i="2" s="1"/>
  <c r="K3196" i="2" s="1"/>
  <c r="I3197" i="2" s="1"/>
  <c r="J3197" i="2" s="1"/>
  <c r="K3197" i="2" s="1"/>
  <c r="I3198" i="2" s="1"/>
  <c r="J3198" i="2" s="1"/>
  <c r="K3198" i="2" s="1"/>
  <c r="I3199" i="2" s="1"/>
  <c r="J3199" i="2" s="1"/>
  <c r="K3199" i="2" s="1"/>
  <c r="I3200" i="2" s="1"/>
  <c r="J3200" i="2" s="1"/>
  <c r="K3200" i="2" s="1"/>
  <c r="I3201" i="2" s="1"/>
  <c r="J3201" i="2" s="1"/>
  <c r="K3201" i="2" s="1"/>
  <c r="I3202" i="2" s="1"/>
  <c r="J3202" i="2" s="1"/>
  <c r="K3202" i="2" s="1"/>
  <c r="I3203" i="2" s="1"/>
  <c r="J3203" i="2" s="1"/>
  <c r="K3203" i="2" s="1"/>
  <c r="I3204" i="2" s="1"/>
  <c r="J3204" i="2" s="1"/>
  <c r="K3204" i="2" s="1"/>
  <c r="I3205" i="2" s="1"/>
  <c r="J3205" i="2" s="1"/>
  <c r="K3205" i="2" s="1"/>
  <c r="I3206" i="2" s="1"/>
  <c r="J3206" i="2" s="1"/>
  <c r="K3206" i="2" s="1"/>
  <c r="I3207" i="2" s="1"/>
  <c r="J3207" i="2" s="1"/>
  <c r="K3207" i="2" s="1"/>
  <c r="I3208" i="2" s="1"/>
  <c r="J3208" i="2" s="1"/>
  <c r="K3208" i="2" s="1"/>
  <c r="I3209" i="2" s="1"/>
  <c r="J3209" i="2" s="1"/>
  <c r="K3209" i="2" s="1"/>
  <c r="I3210" i="2" s="1"/>
  <c r="J3210" i="2" s="1"/>
  <c r="K3210" i="2" s="1"/>
  <c r="I3211" i="2" s="1"/>
  <c r="J3211" i="2" s="1"/>
  <c r="K3211" i="2" s="1"/>
  <c r="I3212" i="2" s="1"/>
  <c r="J3212" i="2" s="1"/>
  <c r="K3212" i="2" s="1"/>
  <c r="I3213" i="2" s="1"/>
  <c r="J3213" i="2" s="1"/>
  <c r="K3213" i="2" s="1"/>
  <c r="I3214" i="2" s="1"/>
  <c r="J3214" i="2" s="1"/>
  <c r="K3214" i="2" s="1"/>
  <c r="I3215" i="2" s="1"/>
  <c r="J3215" i="2" s="1"/>
  <c r="K3215" i="2" s="1"/>
  <c r="I3216" i="2" s="1"/>
  <c r="J3216" i="2" s="1"/>
  <c r="K3216" i="2" s="1"/>
  <c r="I3217" i="2" s="1"/>
  <c r="J3217" i="2" s="1"/>
  <c r="K3217" i="2" s="1"/>
  <c r="I3218" i="2" s="1"/>
  <c r="J3218" i="2" s="1"/>
  <c r="K3218" i="2" s="1"/>
  <c r="I3219" i="2" s="1"/>
  <c r="J3219" i="2" s="1"/>
  <c r="K3219" i="2" s="1"/>
  <c r="I3220" i="2" s="1"/>
  <c r="J3220" i="2" s="1"/>
  <c r="K3220" i="2" s="1"/>
  <c r="I3221" i="2" s="1"/>
  <c r="J3221" i="2" s="1"/>
  <c r="K3221" i="2" s="1"/>
  <c r="I3222" i="2" s="1"/>
  <c r="J3222" i="2" s="1"/>
  <c r="K3222" i="2" s="1"/>
  <c r="I3223" i="2" s="1"/>
  <c r="J3223" i="2" s="1"/>
  <c r="K3223" i="2" s="1"/>
  <c r="I3224" i="2" s="1"/>
  <c r="J3224" i="2" s="1"/>
  <c r="K3224" i="2" s="1"/>
  <c r="I3225" i="2" s="1"/>
  <c r="J3225" i="2" s="1"/>
  <c r="K3225" i="2" s="1"/>
  <c r="I3226" i="2" s="1"/>
  <c r="J3226" i="2" s="1"/>
  <c r="K3226" i="2" s="1"/>
  <c r="I3227" i="2" s="1"/>
  <c r="J3227" i="2" s="1"/>
  <c r="K3227" i="2" s="1"/>
  <c r="I3228" i="2" s="1"/>
  <c r="J3228" i="2" s="1"/>
  <c r="K3228" i="2" s="1"/>
  <c r="I3229" i="2" s="1"/>
  <c r="J3229" i="2" s="1"/>
  <c r="K3229" i="2" s="1"/>
  <c r="I3230" i="2" s="1"/>
  <c r="J3230" i="2" s="1"/>
  <c r="K3230" i="2" s="1"/>
  <c r="I3231" i="2" s="1"/>
  <c r="J3231" i="2" s="1"/>
  <c r="K3231" i="2" s="1"/>
  <c r="I3232" i="2" s="1"/>
  <c r="J3232" i="2" s="1"/>
  <c r="K3232" i="2" s="1"/>
  <c r="I3233" i="2" s="1"/>
  <c r="J3233" i="2" s="1"/>
  <c r="K3233" i="2" s="1"/>
  <c r="I3234" i="2" s="1"/>
  <c r="J3234" i="2" s="1"/>
  <c r="K3234" i="2" s="1"/>
  <c r="I3235" i="2" s="1"/>
  <c r="J3235" i="2" s="1"/>
  <c r="K3235" i="2" s="1"/>
  <c r="I3236" i="2" s="1"/>
  <c r="J3236" i="2" s="1"/>
  <c r="K3236" i="2" s="1"/>
  <c r="I3237" i="2" s="1"/>
  <c r="J3237" i="2" s="1"/>
  <c r="K3237" i="2" s="1"/>
  <c r="I3238" i="2" s="1"/>
  <c r="J3238" i="2" s="1"/>
  <c r="K3238" i="2" s="1"/>
  <c r="I3239" i="2" s="1"/>
  <c r="J3239" i="2" s="1"/>
  <c r="K3239" i="2" s="1"/>
  <c r="I3240" i="2" s="1"/>
  <c r="J3240" i="2" s="1"/>
  <c r="K3240" i="2" s="1"/>
  <c r="I3241" i="2" s="1"/>
  <c r="J3241" i="2" s="1"/>
  <c r="K3241" i="2" s="1"/>
  <c r="I3242" i="2" s="1"/>
  <c r="J3242" i="2" s="1"/>
  <c r="K3242" i="2" s="1"/>
  <c r="I3243" i="2" s="1"/>
  <c r="J3243" i="2" s="1"/>
  <c r="K3243" i="2" s="1"/>
  <c r="I3244" i="2" s="1"/>
  <c r="J3244" i="2" s="1"/>
  <c r="K3244" i="2" s="1"/>
  <c r="I3245" i="2" s="1"/>
  <c r="J3245" i="2" s="1"/>
  <c r="K3245" i="2" s="1"/>
  <c r="I3246" i="2" s="1"/>
  <c r="J3246" i="2" s="1"/>
  <c r="K3246" i="2" s="1"/>
  <c r="I3247" i="2" s="1"/>
  <c r="J3247" i="2" s="1"/>
  <c r="K3247" i="2" s="1"/>
  <c r="I3248" i="2" s="1"/>
  <c r="J3248" i="2" s="1"/>
  <c r="K3248" i="2" s="1"/>
  <c r="I3249" i="2" s="1"/>
  <c r="J3249" i="2" s="1"/>
  <c r="K3249" i="2" s="1"/>
  <c r="I3250" i="2" s="1"/>
  <c r="J3250" i="2" s="1"/>
  <c r="K3250" i="2" s="1"/>
  <c r="I3251" i="2" s="1"/>
  <c r="J3251" i="2" s="1"/>
  <c r="K3251" i="2" s="1"/>
  <c r="I3252" i="2" s="1"/>
  <c r="J3252" i="2" s="1"/>
  <c r="K3252" i="2" s="1"/>
  <c r="I3253" i="2" s="1"/>
  <c r="J3253" i="2" s="1"/>
  <c r="K3253" i="2" s="1"/>
  <c r="I3254" i="2" s="1"/>
  <c r="J3254" i="2" s="1"/>
  <c r="K3254" i="2" s="1"/>
  <c r="I3255" i="2" s="1"/>
  <c r="J3255" i="2" s="1"/>
  <c r="K3255" i="2" s="1"/>
  <c r="I3256" i="2" s="1"/>
  <c r="J3256" i="2" s="1"/>
  <c r="K3256" i="2" s="1"/>
  <c r="I3257" i="2" s="1"/>
  <c r="J3257" i="2" s="1"/>
  <c r="K3257" i="2" s="1"/>
  <c r="I3258" i="2" s="1"/>
  <c r="J3258" i="2" s="1"/>
  <c r="K3258" i="2" s="1"/>
  <c r="I3259" i="2" s="1"/>
  <c r="J3259" i="2" s="1"/>
  <c r="K3259" i="2" s="1"/>
  <c r="I3260" i="2" s="1"/>
  <c r="J3260" i="2" s="1"/>
  <c r="K3260" i="2" s="1"/>
  <c r="I3261" i="2" s="1"/>
  <c r="J3261" i="2" s="1"/>
  <c r="K3261" i="2" s="1"/>
  <c r="I3262" i="2" s="1"/>
  <c r="J3262" i="2" s="1"/>
  <c r="K3262" i="2" s="1"/>
  <c r="I3263" i="2" s="1"/>
  <c r="J3263" i="2" s="1"/>
  <c r="K3263" i="2" s="1"/>
  <c r="I3264" i="2" s="1"/>
  <c r="J3264" i="2" s="1"/>
  <c r="K3264" i="2" s="1"/>
  <c r="I3265" i="2" s="1"/>
  <c r="J3265" i="2" s="1"/>
  <c r="K3265" i="2" s="1"/>
  <c r="I3266" i="2" s="1"/>
  <c r="J3266" i="2" s="1"/>
  <c r="K3266" i="2" s="1"/>
  <c r="I3267" i="2" s="1"/>
  <c r="J3267" i="2" s="1"/>
  <c r="K3267" i="2" s="1"/>
  <c r="I3268" i="2" s="1"/>
  <c r="J3268" i="2" s="1"/>
  <c r="K3268" i="2" s="1"/>
  <c r="I3269" i="2" s="1"/>
  <c r="J3269" i="2" s="1"/>
  <c r="K3269" i="2" s="1"/>
  <c r="I3270" i="2" s="1"/>
  <c r="J3270" i="2" s="1"/>
  <c r="K3270" i="2" s="1"/>
  <c r="I3271" i="2" s="1"/>
  <c r="J3271" i="2" s="1"/>
  <c r="K3271" i="2" s="1"/>
  <c r="I3272" i="2" s="1"/>
  <c r="J3272" i="2" s="1"/>
  <c r="K3272" i="2" s="1"/>
  <c r="I3273" i="2" s="1"/>
  <c r="J3273" i="2" s="1"/>
  <c r="K3273" i="2" s="1"/>
  <c r="I3274" i="2" s="1"/>
  <c r="J3274" i="2" s="1"/>
  <c r="K3274" i="2" s="1"/>
  <c r="I3275" i="2" s="1"/>
  <c r="J3275" i="2" s="1"/>
  <c r="K3275" i="2" s="1"/>
  <c r="I3276" i="2" s="1"/>
  <c r="J3276" i="2" s="1"/>
  <c r="K3276" i="2" s="1"/>
  <c r="I3277" i="2" s="1"/>
  <c r="J3277" i="2" s="1"/>
  <c r="K3277" i="2" s="1"/>
  <c r="I3278" i="2" s="1"/>
  <c r="J3278" i="2" s="1"/>
  <c r="K3278" i="2" s="1"/>
  <c r="I3279" i="2" s="1"/>
  <c r="J3279" i="2" s="1"/>
  <c r="K3279" i="2" s="1"/>
  <c r="I3280" i="2" s="1"/>
  <c r="J3280" i="2" s="1"/>
  <c r="K3280" i="2" s="1"/>
  <c r="I3281" i="2" s="1"/>
  <c r="J3281" i="2" s="1"/>
  <c r="K3281" i="2" s="1"/>
  <c r="I3282" i="2" s="1"/>
  <c r="J3282" i="2" s="1"/>
  <c r="K3282" i="2" s="1"/>
  <c r="I3283" i="2" s="1"/>
  <c r="J3283" i="2" s="1"/>
  <c r="K3283" i="2" s="1"/>
  <c r="I3284" i="2" s="1"/>
  <c r="J3284" i="2" s="1"/>
  <c r="K3284" i="2" s="1"/>
  <c r="I3285" i="2" s="1"/>
  <c r="J3285" i="2" s="1"/>
  <c r="K3285" i="2" s="1"/>
  <c r="I3286" i="2" s="1"/>
  <c r="J3286" i="2" s="1"/>
  <c r="K3286" i="2" s="1"/>
  <c r="I3287" i="2" s="1"/>
  <c r="J3287" i="2" s="1"/>
  <c r="K3287" i="2" s="1"/>
  <c r="I3288" i="2" s="1"/>
  <c r="J3288" i="2" s="1"/>
  <c r="K3288" i="2" s="1"/>
  <c r="I3289" i="2" s="1"/>
  <c r="J3289" i="2" s="1"/>
  <c r="K3289" i="2" s="1"/>
  <c r="I3290" i="2" s="1"/>
  <c r="J3290" i="2" s="1"/>
  <c r="K3290" i="2" s="1"/>
  <c r="I3291" i="2" s="1"/>
  <c r="J3291" i="2" s="1"/>
  <c r="K3291" i="2" s="1"/>
  <c r="I3292" i="2" s="1"/>
  <c r="J3292" i="2" s="1"/>
  <c r="K3292" i="2" s="1"/>
  <c r="I3293" i="2" s="1"/>
  <c r="J3293" i="2" s="1"/>
  <c r="K3293" i="2" s="1"/>
  <c r="I3294" i="2" s="1"/>
  <c r="J3294" i="2" s="1"/>
  <c r="K3294" i="2" s="1"/>
  <c r="I3295" i="2" s="1"/>
  <c r="J3295" i="2" s="1"/>
  <c r="K3295" i="2" s="1"/>
  <c r="I3296" i="2" s="1"/>
  <c r="J3296" i="2" s="1"/>
  <c r="K3296" i="2" s="1"/>
  <c r="I3297" i="2" s="1"/>
  <c r="J3297" i="2" s="1"/>
  <c r="K3297" i="2" s="1"/>
  <c r="I3298" i="2" s="1"/>
  <c r="J3298" i="2" s="1"/>
  <c r="K3298" i="2" s="1"/>
  <c r="I3299" i="2" s="1"/>
  <c r="J3299" i="2" s="1"/>
  <c r="K3299" i="2" s="1"/>
  <c r="I3300" i="2" s="1"/>
  <c r="J3300" i="2" s="1"/>
  <c r="K3300" i="2" s="1"/>
  <c r="I3301" i="2" s="1"/>
  <c r="J3301" i="2" s="1"/>
  <c r="K3301" i="2" s="1"/>
  <c r="I3302" i="2" s="1"/>
  <c r="J3302" i="2" s="1"/>
  <c r="K3302" i="2" s="1"/>
  <c r="I3303" i="2" s="1"/>
  <c r="J3303" i="2" s="1"/>
  <c r="K3303" i="2" s="1"/>
  <c r="I3304" i="2" s="1"/>
  <c r="J3304" i="2" s="1"/>
  <c r="K3304" i="2" s="1"/>
  <c r="I3305" i="2" s="1"/>
  <c r="J3305" i="2" s="1"/>
  <c r="K3305" i="2" s="1"/>
  <c r="I3306" i="2" s="1"/>
  <c r="J3306" i="2" s="1"/>
  <c r="K3306" i="2" s="1"/>
  <c r="I3307" i="2" s="1"/>
  <c r="J3307" i="2" s="1"/>
  <c r="K3307" i="2" s="1"/>
  <c r="I3308" i="2" s="1"/>
  <c r="J3308" i="2" s="1"/>
  <c r="K3308" i="2" s="1"/>
  <c r="I3309" i="2" s="1"/>
  <c r="J3309" i="2" s="1"/>
  <c r="K3309" i="2" s="1"/>
  <c r="I3310" i="2" s="1"/>
  <c r="J3310" i="2" s="1"/>
  <c r="K3310" i="2" s="1"/>
  <c r="I3311" i="2" s="1"/>
  <c r="J3311" i="2" s="1"/>
  <c r="K3311" i="2" s="1"/>
  <c r="I3312" i="2" s="1"/>
  <c r="J3312" i="2" s="1"/>
  <c r="K3312" i="2" s="1"/>
  <c r="I3313" i="2" s="1"/>
  <c r="J3313" i="2" s="1"/>
  <c r="K3313" i="2" s="1"/>
  <c r="I3314" i="2" s="1"/>
  <c r="J3314" i="2" s="1"/>
  <c r="K3314" i="2" s="1"/>
  <c r="I3315" i="2" s="1"/>
  <c r="J3315" i="2" s="1"/>
  <c r="K3315" i="2" s="1"/>
  <c r="I3316" i="2" s="1"/>
  <c r="J3316" i="2" s="1"/>
  <c r="K3316" i="2" s="1"/>
  <c r="I3317" i="2" s="1"/>
  <c r="J3317" i="2" s="1"/>
  <c r="K3317" i="2" s="1"/>
  <c r="I3318" i="2" s="1"/>
  <c r="J3318" i="2" s="1"/>
  <c r="K3318" i="2" s="1"/>
  <c r="I3319" i="2" s="1"/>
  <c r="J3319" i="2" s="1"/>
  <c r="K3319" i="2" s="1"/>
  <c r="I3320" i="2" s="1"/>
  <c r="J3320" i="2" s="1"/>
  <c r="K3320" i="2" s="1"/>
  <c r="I3321" i="2" s="1"/>
  <c r="J3321" i="2" s="1"/>
  <c r="K3321" i="2" s="1"/>
  <c r="I3322" i="2" s="1"/>
  <c r="J3322" i="2" s="1"/>
  <c r="K3322" i="2" s="1"/>
  <c r="I3323" i="2" s="1"/>
  <c r="J3323" i="2" s="1"/>
  <c r="K3323" i="2" s="1"/>
  <c r="I3324" i="2" s="1"/>
  <c r="J3324" i="2" s="1"/>
  <c r="K3324" i="2" s="1"/>
  <c r="I3325" i="2" s="1"/>
  <c r="J3325" i="2" s="1"/>
  <c r="K3325" i="2" s="1"/>
  <c r="I3326" i="2" s="1"/>
  <c r="J3326" i="2" s="1"/>
  <c r="K3326" i="2" s="1"/>
  <c r="I3327" i="2" s="1"/>
  <c r="J3327" i="2" s="1"/>
  <c r="K3327" i="2" s="1"/>
  <c r="I3328" i="2" s="1"/>
  <c r="J3328" i="2" s="1"/>
  <c r="K3328" i="2" s="1"/>
  <c r="I3329" i="2" s="1"/>
  <c r="J3329" i="2" s="1"/>
  <c r="K3329" i="2" s="1"/>
  <c r="I3330" i="2" s="1"/>
  <c r="J3330" i="2" s="1"/>
  <c r="K3330" i="2" s="1"/>
  <c r="I3331" i="2" s="1"/>
  <c r="J3331" i="2" s="1"/>
  <c r="K3331" i="2" s="1"/>
  <c r="I3332" i="2" s="1"/>
  <c r="J3332" i="2" s="1"/>
  <c r="K3332" i="2" s="1"/>
  <c r="I3333" i="2" s="1"/>
  <c r="J3333" i="2" s="1"/>
  <c r="K3333" i="2" s="1"/>
  <c r="I3334" i="2" s="1"/>
  <c r="J3334" i="2" s="1"/>
  <c r="K3334" i="2" s="1"/>
  <c r="I3335" i="2" s="1"/>
  <c r="J3335" i="2" s="1"/>
  <c r="K3335" i="2" s="1"/>
  <c r="I3336" i="2" s="1"/>
  <c r="J3336" i="2" s="1"/>
  <c r="K3336" i="2" s="1"/>
  <c r="I3337" i="2" s="1"/>
  <c r="J3337" i="2" s="1"/>
  <c r="K3337" i="2" s="1"/>
  <c r="I3338" i="2" s="1"/>
  <c r="J3338" i="2" s="1"/>
  <c r="K3338" i="2" s="1"/>
  <c r="I3339" i="2" s="1"/>
  <c r="J3339" i="2" s="1"/>
  <c r="K3339" i="2" s="1"/>
  <c r="I3340" i="2" s="1"/>
  <c r="J3340" i="2" s="1"/>
  <c r="K3340" i="2" s="1"/>
  <c r="I3341" i="2" s="1"/>
  <c r="J3341" i="2" s="1"/>
  <c r="K3341" i="2" s="1"/>
  <c r="I3342" i="2" s="1"/>
  <c r="J3342" i="2" s="1"/>
  <c r="K3342" i="2" s="1"/>
  <c r="I3343" i="2" s="1"/>
  <c r="J3343" i="2" s="1"/>
  <c r="K3343" i="2" s="1"/>
  <c r="I3344" i="2" s="1"/>
  <c r="J3344" i="2" s="1"/>
  <c r="K3344" i="2" s="1"/>
  <c r="I3345" i="2" s="1"/>
  <c r="J3345" i="2" s="1"/>
  <c r="K3345" i="2" s="1"/>
  <c r="I3346" i="2" s="1"/>
  <c r="J3346" i="2" s="1"/>
  <c r="K3346" i="2" s="1"/>
  <c r="I3347" i="2" s="1"/>
  <c r="J3347" i="2" s="1"/>
  <c r="K3347" i="2" s="1"/>
  <c r="I3348" i="2" s="1"/>
  <c r="J3348" i="2" s="1"/>
  <c r="K3348" i="2" s="1"/>
  <c r="I3349" i="2" s="1"/>
  <c r="J3349" i="2" s="1"/>
  <c r="K3349" i="2" s="1"/>
  <c r="I3350" i="2" s="1"/>
  <c r="J3350" i="2" s="1"/>
  <c r="K3350" i="2" s="1"/>
  <c r="I3351" i="2" s="1"/>
  <c r="J3351" i="2" s="1"/>
  <c r="K3351" i="2" s="1"/>
  <c r="I3352" i="2" s="1"/>
  <c r="J3352" i="2" s="1"/>
  <c r="K3352" i="2" s="1"/>
  <c r="I3353" i="2" s="1"/>
  <c r="J3353" i="2" s="1"/>
  <c r="K3353" i="2" s="1"/>
  <c r="I3354" i="2" s="1"/>
  <c r="J3354" i="2" s="1"/>
  <c r="K3354" i="2" s="1"/>
  <c r="I3355" i="2" s="1"/>
  <c r="J3355" i="2" s="1"/>
  <c r="K3355" i="2" s="1"/>
  <c r="I3356" i="2" s="1"/>
  <c r="J3356" i="2" s="1"/>
  <c r="K3356" i="2" s="1"/>
  <c r="I3357" i="2" s="1"/>
  <c r="J3357" i="2" s="1"/>
  <c r="K3357" i="2" s="1"/>
  <c r="I3358" i="2" s="1"/>
  <c r="J3358" i="2" s="1"/>
  <c r="K3358" i="2" s="1"/>
  <c r="I3359" i="2" s="1"/>
  <c r="J3359" i="2" s="1"/>
  <c r="K3359" i="2" s="1"/>
  <c r="I3360" i="2" s="1"/>
  <c r="J3360" i="2" s="1"/>
  <c r="K3360" i="2" s="1"/>
  <c r="I3361" i="2" s="1"/>
  <c r="J3361" i="2" s="1"/>
  <c r="K3361" i="2" s="1"/>
  <c r="I3362" i="2" s="1"/>
  <c r="J3362" i="2" s="1"/>
  <c r="K3362" i="2" s="1"/>
  <c r="I3363" i="2" s="1"/>
  <c r="J3363" i="2" s="1"/>
  <c r="K3363" i="2" s="1"/>
  <c r="I3364" i="2" s="1"/>
  <c r="J3364" i="2" s="1"/>
  <c r="K3364" i="2" s="1"/>
  <c r="I3365" i="2" s="1"/>
  <c r="J3365" i="2" s="1"/>
  <c r="K3365" i="2" s="1"/>
  <c r="I3366" i="2" s="1"/>
  <c r="J3366" i="2" s="1"/>
  <c r="K3366" i="2" s="1"/>
  <c r="I3367" i="2" s="1"/>
  <c r="J3367" i="2" s="1"/>
  <c r="K3367" i="2" s="1"/>
  <c r="I3368" i="2" s="1"/>
  <c r="J3368" i="2" s="1"/>
  <c r="K3368" i="2" s="1"/>
  <c r="I3369" i="2" s="1"/>
  <c r="J3369" i="2" s="1"/>
  <c r="K3369" i="2" s="1"/>
  <c r="I3370" i="2" s="1"/>
  <c r="J3370" i="2" s="1"/>
  <c r="K3370" i="2" s="1"/>
  <c r="I3371" i="2" s="1"/>
  <c r="J3371" i="2" s="1"/>
  <c r="K3371" i="2" s="1"/>
  <c r="I3372" i="2" s="1"/>
  <c r="J3372" i="2" s="1"/>
  <c r="K3372" i="2" s="1"/>
  <c r="I3373" i="2" s="1"/>
  <c r="J3373" i="2" s="1"/>
  <c r="K3373" i="2" s="1"/>
  <c r="I3374" i="2" s="1"/>
  <c r="J3374" i="2" s="1"/>
  <c r="K3374" i="2" s="1"/>
  <c r="I3375" i="2" s="1"/>
  <c r="J3375" i="2" s="1"/>
  <c r="K3375" i="2" s="1"/>
  <c r="I3376" i="2" s="1"/>
  <c r="J3376" i="2" s="1"/>
  <c r="K3376" i="2" s="1"/>
  <c r="I3377" i="2" s="1"/>
  <c r="J3377" i="2" s="1"/>
  <c r="K3377" i="2" s="1"/>
  <c r="I3378" i="2" s="1"/>
  <c r="J3378" i="2" s="1"/>
  <c r="K3378" i="2" s="1"/>
  <c r="I3379" i="2" s="1"/>
  <c r="J3379" i="2" s="1"/>
  <c r="K3379" i="2" s="1"/>
  <c r="I3380" i="2" s="1"/>
  <c r="J3380" i="2" s="1"/>
  <c r="K3380" i="2" s="1"/>
  <c r="I3381" i="2" s="1"/>
  <c r="J3381" i="2" s="1"/>
  <c r="K3381" i="2" s="1"/>
  <c r="I3382" i="2" s="1"/>
  <c r="J3382" i="2" s="1"/>
  <c r="K3382" i="2" s="1"/>
  <c r="I3383" i="2" s="1"/>
  <c r="J3383" i="2" s="1"/>
  <c r="K3383" i="2" s="1"/>
  <c r="I3384" i="2" s="1"/>
  <c r="J3384" i="2" s="1"/>
  <c r="K3384" i="2" s="1"/>
  <c r="I3385" i="2" s="1"/>
  <c r="J3385" i="2" s="1"/>
  <c r="K3385" i="2" s="1"/>
  <c r="I3386" i="2" s="1"/>
  <c r="J3386" i="2" s="1"/>
  <c r="K3386" i="2" s="1"/>
  <c r="I3387" i="2" s="1"/>
  <c r="J3387" i="2" s="1"/>
  <c r="K3387" i="2" s="1"/>
  <c r="I3388" i="2" s="1"/>
  <c r="J3388" i="2" s="1"/>
  <c r="K3388" i="2" s="1"/>
  <c r="I3389" i="2" s="1"/>
  <c r="J3389" i="2" s="1"/>
  <c r="K3389" i="2" s="1"/>
  <c r="I3390" i="2" s="1"/>
  <c r="J3390" i="2" s="1"/>
  <c r="K3390" i="2" s="1"/>
  <c r="I3391" i="2" s="1"/>
  <c r="J3391" i="2" s="1"/>
  <c r="K3391" i="2" s="1"/>
  <c r="I3392" i="2" s="1"/>
  <c r="J3392" i="2" s="1"/>
  <c r="K3392" i="2" s="1"/>
  <c r="I3393" i="2" s="1"/>
  <c r="J3393" i="2" s="1"/>
  <c r="K3393" i="2" s="1"/>
  <c r="I3394" i="2" s="1"/>
  <c r="J3394" i="2" s="1"/>
  <c r="K3394" i="2" s="1"/>
  <c r="I3395" i="2" s="1"/>
  <c r="J3395" i="2" s="1"/>
  <c r="K3395" i="2" s="1"/>
  <c r="I3396" i="2" s="1"/>
  <c r="J3396" i="2" s="1"/>
  <c r="K3396" i="2" s="1"/>
  <c r="I3397" i="2" s="1"/>
  <c r="J3397" i="2" s="1"/>
  <c r="K3397" i="2" s="1"/>
  <c r="I3398" i="2" s="1"/>
  <c r="J3398" i="2" s="1"/>
  <c r="K3398" i="2" s="1"/>
  <c r="I3399" i="2" s="1"/>
  <c r="J3399" i="2" s="1"/>
  <c r="K3399" i="2" s="1"/>
  <c r="I3400" i="2" s="1"/>
  <c r="J3400" i="2" s="1"/>
  <c r="K3400" i="2" s="1"/>
  <c r="I3401" i="2" s="1"/>
  <c r="J3401" i="2" s="1"/>
  <c r="K3401" i="2" s="1"/>
  <c r="I3402" i="2" s="1"/>
  <c r="J3402" i="2" s="1"/>
  <c r="K3402" i="2" s="1"/>
  <c r="I3403" i="2" s="1"/>
  <c r="J3403" i="2" s="1"/>
  <c r="K3403" i="2" s="1"/>
  <c r="I3404" i="2" s="1"/>
  <c r="J3404" i="2" s="1"/>
  <c r="K3404" i="2" s="1"/>
  <c r="I3405" i="2" s="1"/>
  <c r="J3405" i="2" s="1"/>
  <c r="K3405" i="2" s="1"/>
  <c r="I3406" i="2" s="1"/>
  <c r="J3406" i="2" s="1"/>
  <c r="K3406" i="2" s="1"/>
  <c r="I3407" i="2" s="1"/>
  <c r="J3407" i="2" s="1"/>
  <c r="K3407" i="2" s="1"/>
  <c r="I3408" i="2" s="1"/>
  <c r="J3408" i="2" s="1"/>
  <c r="K3408" i="2" s="1"/>
  <c r="I3409" i="2" s="1"/>
  <c r="J3409" i="2" s="1"/>
  <c r="K3409" i="2" s="1"/>
  <c r="I3410" i="2" s="1"/>
  <c r="J3410" i="2" s="1"/>
  <c r="K3410" i="2" s="1"/>
  <c r="I3411" i="2" s="1"/>
  <c r="J3411" i="2" s="1"/>
  <c r="K3411" i="2" s="1"/>
  <c r="I3412" i="2" s="1"/>
  <c r="J3412" i="2" s="1"/>
  <c r="K3412" i="2" s="1"/>
  <c r="I3413" i="2" s="1"/>
  <c r="J3413" i="2" s="1"/>
  <c r="K3413" i="2" s="1"/>
  <c r="I3414" i="2" s="1"/>
  <c r="J3414" i="2" s="1"/>
  <c r="K3414" i="2" s="1"/>
  <c r="I3415" i="2" s="1"/>
  <c r="J3415" i="2" s="1"/>
  <c r="K3415" i="2" s="1"/>
  <c r="I3416" i="2" s="1"/>
  <c r="J3416" i="2" s="1"/>
  <c r="K3416" i="2" s="1"/>
  <c r="I3417" i="2" s="1"/>
  <c r="J3417" i="2" s="1"/>
  <c r="K3417" i="2" s="1"/>
  <c r="I3418" i="2" s="1"/>
  <c r="J3418" i="2" s="1"/>
  <c r="K3418" i="2" s="1"/>
  <c r="I3419" i="2" s="1"/>
  <c r="J3419" i="2" s="1"/>
  <c r="K3419" i="2" s="1"/>
  <c r="I3420" i="2" s="1"/>
  <c r="J3420" i="2" s="1"/>
  <c r="K3420" i="2" s="1"/>
  <c r="I3421" i="2" s="1"/>
  <c r="J3421" i="2" s="1"/>
  <c r="K3421" i="2" s="1"/>
  <c r="I3422" i="2" s="1"/>
  <c r="J3422" i="2" s="1"/>
  <c r="K3422" i="2" s="1"/>
  <c r="I3423" i="2" s="1"/>
  <c r="J3423" i="2" s="1"/>
  <c r="K3423" i="2" s="1"/>
  <c r="I3424" i="2" s="1"/>
  <c r="J3424" i="2" s="1"/>
  <c r="K3424" i="2" s="1"/>
  <c r="I3425" i="2" s="1"/>
  <c r="J3425" i="2" s="1"/>
  <c r="K3425" i="2" s="1"/>
  <c r="I3426" i="2" s="1"/>
  <c r="J3426" i="2" s="1"/>
  <c r="K3426" i="2" s="1"/>
  <c r="I3427" i="2" s="1"/>
  <c r="J3427" i="2" s="1"/>
  <c r="K3427" i="2" s="1"/>
  <c r="I3428" i="2" s="1"/>
  <c r="J3428" i="2" s="1"/>
  <c r="K3428" i="2" s="1"/>
  <c r="I3429" i="2" s="1"/>
  <c r="J3429" i="2" s="1"/>
  <c r="K3429" i="2" s="1"/>
  <c r="I3430" i="2" s="1"/>
  <c r="J3430" i="2" s="1"/>
  <c r="K3430" i="2" s="1"/>
  <c r="I3431" i="2" s="1"/>
  <c r="J3431" i="2" s="1"/>
  <c r="K3431" i="2" s="1"/>
  <c r="I3432" i="2" s="1"/>
  <c r="J3432" i="2" s="1"/>
  <c r="K3432" i="2" s="1"/>
  <c r="I3433" i="2" s="1"/>
  <c r="J3433" i="2" s="1"/>
  <c r="K3433" i="2" s="1"/>
  <c r="I3434" i="2" s="1"/>
  <c r="J3434" i="2" s="1"/>
  <c r="K3434" i="2" s="1"/>
  <c r="I3435" i="2" s="1"/>
  <c r="J3435" i="2" s="1"/>
  <c r="K3435" i="2" s="1"/>
  <c r="I3436" i="2" s="1"/>
  <c r="J3436" i="2" s="1"/>
  <c r="K3436" i="2" s="1"/>
  <c r="I3437" i="2" s="1"/>
  <c r="J3437" i="2" s="1"/>
  <c r="K3437" i="2" s="1"/>
  <c r="I3438" i="2" s="1"/>
  <c r="J3438" i="2" s="1"/>
  <c r="K3438" i="2" s="1"/>
  <c r="I3439" i="2" s="1"/>
  <c r="J3439" i="2" s="1"/>
  <c r="K3439" i="2" s="1"/>
  <c r="I3440" i="2" s="1"/>
  <c r="J3440" i="2" s="1"/>
  <c r="K3440" i="2" s="1"/>
  <c r="I3441" i="2" s="1"/>
  <c r="J3441" i="2" s="1"/>
  <c r="K3441" i="2" s="1"/>
  <c r="I3442" i="2" s="1"/>
  <c r="J3442" i="2" s="1"/>
  <c r="K3442" i="2" s="1"/>
  <c r="I3443" i="2" s="1"/>
  <c r="J3443" i="2" s="1"/>
  <c r="K3443" i="2" s="1"/>
  <c r="I3444" i="2" s="1"/>
  <c r="J3444" i="2" s="1"/>
  <c r="K3444" i="2" s="1"/>
  <c r="I3445" i="2" s="1"/>
  <c r="J3445" i="2" s="1"/>
  <c r="K3445" i="2" s="1"/>
  <c r="I3446" i="2" s="1"/>
  <c r="J3446" i="2" s="1"/>
  <c r="K3446" i="2" s="1"/>
  <c r="I3447" i="2" s="1"/>
  <c r="J3447" i="2" s="1"/>
  <c r="K3447" i="2" s="1"/>
  <c r="I3448" i="2" s="1"/>
  <c r="J3448" i="2" s="1"/>
  <c r="K3448" i="2" s="1"/>
  <c r="I3449" i="2" s="1"/>
  <c r="J3449" i="2" s="1"/>
  <c r="K3449" i="2" s="1"/>
  <c r="I3450" i="2" s="1"/>
  <c r="J3450" i="2" s="1"/>
  <c r="K3450" i="2" s="1"/>
  <c r="I3451" i="2" s="1"/>
  <c r="J3451" i="2" s="1"/>
  <c r="K3451" i="2" s="1"/>
  <c r="I3452" i="2" s="1"/>
  <c r="J3452" i="2" s="1"/>
  <c r="K3452" i="2" s="1"/>
  <c r="I3453" i="2" s="1"/>
  <c r="J3453" i="2" s="1"/>
  <c r="K3453" i="2" s="1"/>
  <c r="I3454" i="2" s="1"/>
  <c r="J3454" i="2" s="1"/>
  <c r="K3454" i="2" s="1"/>
  <c r="I3455" i="2" s="1"/>
  <c r="J3455" i="2" s="1"/>
  <c r="K3455" i="2" s="1"/>
  <c r="I3456" i="2" s="1"/>
  <c r="J3456" i="2" s="1"/>
  <c r="K3456" i="2" s="1"/>
  <c r="I3457" i="2" s="1"/>
  <c r="J3457" i="2" s="1"/>
  <c r="K3457" i="2" s="1"/>
  <c r="I3458" i="2" s="1"/>
  <c r="J3458" i="2" s="1"/>
  <c r="K3458" i="2" s="1"/>
  <c r="I3459" i="2" s="1"/>
  <c r="J3459" i="2" s="1"/>
  <c r="K3459" i="2" s="1"/>
  <c r="I3460" i="2" s="1"/>
  <c r="J3460" i="2" s="1"/>
  <c r="K3460" i="2" s="1"/>
  <c r="I3461" i="2" s="1"/>
  <c r="J3461" i="2" s="1"/>
  <c r="K3461" i="2" s="1"/>
  <c r="I3462" i="2" s="1"/>
  <c r="J3462" i="2" s="1"/>
  <c r="K3462" i="2" s="1"/>
  <c r="I3463" i="2" s="1"/>
  <c r="J3463" i="2" s="1"/>
  <c r="K3463" i="2" s="1"/>
  <c r="I3464" i="2" s="1"/>
  <c r="J3464" i="2" s="1"/>
  <c r="K3464" i="2" s="1"/>
  <c r="I3465" i="2" s="1"/>
  <c r="J3465" i="2" s="1"/>
  <c r="K3465" i="2" s="1"/>
  <c r="I3466" i="2" s="1"/>
  <c r="J3466" i="2" s="1"/>
  <c r="K3466" i="2" s="1"/>
  <c r="I3467" i="2" s="1"/>
  <c r="J3467" i="2" s="1"/>
  <c r="K3467" i="2" s="1"/>
  <c r="I3468" i="2" s="1"/>
  <c r="J3468" i="2" s="1"/>
  <c r="K3468" i="2" s="1"/>
  <c r="I3469" i="2" s="1"/>
  <c r="J3469" i="2" s="1"/>
  <c r="K3469" i="2" s="1"/>
  <c r="I3470" i="2" s="1"/>
  <c r="J3470" i="2" s="1"/>
  <c r="K3470" i="2" s="1"/>
  <c r="I3471" i="2" s="1"/>
  <c r="J3471" i="2" s="1"/>
  <c r="K3471" i="2" s="1"/>
  <c r="I3472" i="2" s="1"/>
  <c r="J3472" i="2" s="1"/>
  <c r="K3472" i="2" s="1"/>
  <c r="I3473" i="2" s="1"/>
  <c r="J3473" i="2" s="1"/>
  <c r="K3473" i="2" s="1"/>
  <c r="I3474" i="2" s="1"/>
  <c r="J3474" i="2" s="1"/>
  <c r="K3474" i="2" s="1"/>
  <c r="I3475" i="2" s="1"/>
  <c r="J3475" i="2" s="1"/>
  <c r="K3475" i="2" s="1"/>
  <c r="I3476" i="2" s="1"/>
  <c r="J3476" i="2" s="1"/>
  <c r="K3476" i="2" s="1"/>
  <c r="I3477" i="2" s="1"/>
  <c r="J3477" i="2" s="1"/>
  <c r="K3477" i="2" s="1"/>
  <c r="I3478" i="2" s="1"/>
  <c r="J3478" i="2" s="1"/>
  <c r="K3478" i="2" s="1"/>
  <c r="I3479" i="2" s="1"/>
  <c r="J3479" i="2" s="1"/>
  <c r="K3479" i="2" s="1"/>
  <c r="I3480" i="2" s="1"/>
  <c r="J3480" i="2" s="1"/>
  <c r="K3480" i="2" s="1"/>
  <c r="I3481" i="2" s="1"/>
  <c r="J3481" i="2" s="1"/>
  <c r="K3481" i="2" s="1"/>
  <c r="I3482" i="2" s="1"/>
  <c r="J3482" i="2" s="1"/>
  <c r="K3482" i="2" s="1"/>
  <c r="I3483" i="2" s="1"/>
  <c r="J3483" i="2" s="1"/>
  <c r="K3483" i="2" s="1"/>
  <c r="I3484" i="2" s="1"/>
  <c r="J3484" i="2" s="1"/>
  <c r="K3484" i="2" s="1"/>
  <c r="I3485" i="2" s="1"/>
  <c r="J3485" i="2" s="1"/>
  <c r="K3485" i="2" s="1"/>
  <c r="I3486" i="2" s="1"/>
  <c r="J3486" i="2" s="1"/>
  <c r="K3486" i="2" s="1"/>
  <c r="I3487" i="2" s="1"/>
  <c r="J3487" i="2" s="1"/>
  <c r="K3487" i="2" s="1"/>
  <c r="I3488" i="2" s="1"/>
  <c r="J3488" i="2" s="1"/>
  <c r="K3488" i="2" s="1"/>
  <c r="I3489" i="2" s="1"/>
  <c r="J3489" i="2" s="1"/>
  <c r="K3489" i="2" s="1"/>
  <c r="I3490" i="2" s="1"/>
  <c r="J3490" i="2" s="1"/>
  <c r="K3490" i="2" s="1"/>
  <c r="I3491" i="2" s="1"/>
  <c r="J3491" i="2" s="1"/>
  <c r="K3491" i="2" s="1"/>
  <c r="I3492" i="2" s="1"/>
  <c r="J3492" i="2" s="1"/>
  <c r="K3492" i="2" s="1"/>
  <c r="I3493" i="2" s="1"/>
  <c r="J3493" i="2" s="1"/>
  <c r="K3493" i="2" s="1"/>
  <c r="I3494" i="2" s="1"/>
  <c r="J3494" i="2" s="1"/>
  <c r="K3494" i="2" s="1"/>
  <c r="I3495" i="2" s="1"/>
  <c r="J3495" i="2" s="1"/>
  <c r="K3495" i="2" s="1"/>
  <c r="I3496" i="2" s="1"/>
  <c r="J3496" i="2" s="1"/>
  <c r="K3496" i="2" s="1"/>
  <c r="I3497" i="2" s="1"/>
  <c r="J3497" i="2" s="1"/>
  <c r="K3497" i="2" s="1"/>
  <c r="I3498" i="2" s="1"/>
  <c r="J3498" i="2" s="1"/>
  <c r="K3498" i="2" s="1"/>
  <c r="I3499" i="2" s="1"/>
  <c r="J3499" i="2" s="1"/>
  <c r="K3499" i="2" s="1"/>
  <c r="I3500" i="2" s="1"/>
  <c r="J3500" i="2" s="1"/>
  <c r="K3500" i="2" s="1"/>
  <c r="I3501" i="2" s="1"/>
  <c r="J3501" i="2" s="1"/>
  <c r="K3501" i="2" s="1"/>
  <c r="I3502" i="2" s="1"/>
  <c r="J3502" i="2" s="1"/>
  <c r="K3502" i="2" s="1"/>
  <c r="I3503" i="2" s="1"/>
  <c r="J3503" i="2" s="1"/>
  <c r="K3503" i="2" s="1"/>
  <c r="I3504" i="2" s="1"/>
  <c r="J3504" i="2" s="1"/>
  <c r="K3504" i="2" s="1"/>
  <c r="I3505" i="2" s="1"/>
  <c r="J3505" i="2" s="1"/>
  <c r="K3505" i="2" s="1"/>
  <c r="I3506" i="2" s="1"/>
  <c r="J3506" i="2" s="1"/>
  <c r="K3506" i="2" s="1"/>
  <c r="I3507" i="2" s="1"/>
  <c r="J3507" i="2" s="1"/>
  <c r="K3507" i="2" s="1"/>
  <c r="I3508" i="2" s="1"/>
  <c r="J3508" i="2" s="1"/>
  <c r="K3508" i="2" s="1"/>
  <c r="I3509" i="2" s="1"/>
  <c r="J3509" i="2" s="1"/>
  <c r="K3509" i="2" s="1"/>
  <c r="I3510" i="2" s="1"/>
  <c r="J3510" i="2" s="1"/>
  <c r="K3510" i="2" s="1"/>
  <c r="I3511" i="2" s="1"/>
  <c r="J3511" i="2" s="1"/>
  <c r="K3511" i="2" s="1"/>
  <c r="I3512" i="2" s="1"/>
  <c r="J3512" i="2" s="1"/>
  <c r="K3512" i="2" s="1"/>
  <c r="I3513" i="2" s="1"/>
  <c r="J3513" i="2" s="1"/>
  <c r="K3513" i="2" s="1"/>
  <c r="I3514" i="2" s="1"/>
  <c r="J3514" i="2" s="1"/>
  <c r="K3514" i="2" s="1"/>
  <c r="I3515" i="2" s="1"/>
  <c r="J3515" i="2" s="1"/>
  <c r="K3515" i="2" s="1"/>
  <c r="I3516" i="2" s="1"/>
  <c r="J3516" i="2" s="1"/>
  <c r="K3516" i="2" s="1"/>
  <c r="I3517" i="2" s="1"/>
  <c r="J3517" i="2" s="1"/>
  <c r="K3517" i="2" s="1"/>
  <c r="I3518" i="2" s="1"/>
  <c r="J3518" i="2" s="1"/>
  <c r="K3518" i="2" s="1"/>
  <c r="I3519" i="2" s="1"/>
  <c r="J3519" i="2" s="1"/>
  <c r="K3519" i="2" s="1"/>
  <c r="I3520" i="2" s="1"/>
  <c r="J3520" i="2" s="1"/>
  <c r="K3520" i="2" s="1"/>
  <c r="I3521" i="2" s="1"/>
  <c r="J3521" i="2" s="1"/>
  <c r="K3521" i="2" s="1"/>
  <c r="I3522" i="2" s="1"/>
  <c r="J3522" i="2" s="1"/>
  <c r="K3522" i="2" s="1"/>
  <c r="I3523" i="2" s="1"/>
  <c r="J3523" i="2" s="1"/>
  <c r="K3523" i="2" s="1"/>
  <c r="I3524" i="2" s="1"/>
  <c r="J3524" i="2" s="1"/>
  <c r="K3524" i="2" s="1"/>
  <c r="I3525" i="2" s="1"/>
  <c r="J3525" i="2" s="1"/>
  <c r="K3525" i="2" s="1"/>
  <c r="I3526" i="2" s="1"/>
  <c r="J3526" i="2" s="1"/>
  <c r="K3526" i="2" s="1"/>
  <c r="I3527" i="2" s="1"/>
  <c r="J3527" i="2" s="1"/>
  <c r="K3527" i="2" s="1"/>
  <c r="I3528" i="2" s="1"/>
  <c r="J3528" i="2" s="1"/>
  <c r="K3528" i="2" s="1"/>
  <c r="I3529" i="2" s="1"/>
  <c r="J3529" i="2" s="1"/>
  <c r="K3529" i="2" s="1"/>
  <c r="I3530" i="2" s="1"/>
  <c r="J3530" i="2" s="1"/>
  <c r="K3530" i="2" s="1"/>
  <c r="I3531" i="2" s="1"/>
  <c r="J3531" i="2" s="1"/>
  <c r="K3531" i="2" s="1"/>
  <c r="I3532" i="2" s="1"/>
  <c r="J3532" i="2" s="1"/>
  <c r="K3532" i="2" s="1"/>
  <c r="I3533" i="2" s="1"/>
  <c r="J3533" i="2" s="1"/>
  <c r="K3533" i="2" s="1"/>
  <c r="I3534" i="2" s="1"/>
  <c r="J3534" i="2" s="1"/>
  <c r="K3534" i="2" s="1"/>
  <c r="I3535" i="2" s="1"/>
  <c r="J3535" i="2" s="1"/>
  <c r="K3535" i="2" s="1"/>
  <c r="I3536" i="2" s="1"/>
  <c r="J3536" i="2" s="1"/>
  <c r="K3536" i="2" s="1"/>
  <c r="I3537" i="2" s="1"/>
  <c r="J3537" i="2" s="1"/>
  <c r="K3537" i="2" s="1"/>
  <c r="I3538" i="2" s="1"/>
  <c r="J3538" i="2" s="1"/>
  <c r="K3538" i="2" s="1"/>
  <c r="I3539" i="2" s="1"/>
  <c r="J3539" i="2" s="1"/>
  <c r="K3539" i="2" s="1"/>
  <c r="I3540" i="2" s="1"/>
  <c r="J3540" i="2" s="1"/>
  <c r="K3540" i="2" s="1"/>
  <c r="I3541" i="2" s="1"/>
  <c r="J3541" i="2" s="1"/>
  <c r="K3541" i="2" s="1"/>
  <c r="I3542" i="2" s="1"/>
  <c r="J3542" i="2" s="1"/>
  <c r="K3542" i="2" s="1"/>
  <c r="I3543" i="2" s="1"/>
  <c r="J3543" i="2" s="1"/>
  <c r="K3543" i="2" s="1"/>
  <c r="I3544" i="2" s="1"/>
  <c r="J3544" i="2" s="1"/>
  <c r="K3544" i="2" s="1"/>
  <c r="I3545" i="2" s="1"/>
  <c r="J3545" i="2" s="1"/>
  <c r="K3545" i="2" s="1"/>
  <c r="I3546" i="2" s="1"/>
  <c r="J3546" i="2" s="1"/>
  <c r="K3546" i="2" s="1"/>
  <c r="I3547" i="2" s="1"/>
  <c r="J3547" i="2" s="1"/>
  <c r="K3547" i="2" s="1"/>
  <c r="I3548" i="2" s="1"/>
  <c r="J3548" i="2" s="1"/>
  <c r="K3548" i="2" s="1"/>
  <c r="I3549" i="2" s="1"/>
  <c r="J3549" i="2" s="1"/>
  <c r="K3549" i="2" s="1"/>
  <c r="I3550" i="2" s="1"/>
  <c r="J3550" i="2" s="1"/>
  <c r="K3550" i="2" s="1"/>
  <c r="I3551" i="2" s="1"/>
  <c r="J3551" i="2" s="1"/>
  <c r="K3551" i="2" s="1"/>
  <c r="I3552" i="2" s="1"/>
  <c r="J3552" i="2" s="1"/>
  <c r="K3552" i="2" s="1"/>
  <c r="I3553" i="2" s="1"/>
  <c r="J3553" i="2" s="1"/>
  <c r="K3553" i="2" s="1"/>
  <c r="I3554" i="2" s="1"/>
  <c r="J3554" i="2" s="1"/>
  <c r="K3554" i="2" s="1"/>
  <c r="I3555" i="2" s="1"/>
  <c r="J3555" i="2" s="1"/>
  <c r="K3555" i="2" s="1"/>
  <c r="I3556" i="2" s="1"/>
  <c r="J3556" i="2" s="1"/>
  <c r="K3556" i="2" s="1"/>
  <c r="I3557" i="2" s="1"/>
  <c r="J3557" i="2" s="1"/>
  <c r="K3557" i="2" s="1"/>
  <c r="I3558" i="2" s="1"/>
  <c r="J3558" i="2" s="1"/>
  <c r="K3558" i="2" s="1"/>
  <c r="I3559" i="2" s="1"/>
  <c r="J3559" i="2" s="1"/>
  <c r="K3559" i="2" s="1"/>
  <c r="I3560" i="2" s="1"/>
  <c r="J3560" i="2" s="1"/>
  <c r="K3560" i="2" s="1"/>
  <c r="I3561" i="2" s="1"/>
  <c r="J3561" i="2" s="1"/>
  <c r="K3561" i="2" s="1"/>
  <c r="I3562" i="2" s="1"/>
  <c r="J3562" i="2" s="1"/>
  <c r="K3562" i="2" s="1"/>
  <c r="I3563" i="2" s="1"/>
  <c r="J3563" i="2" s="1"/>
  <c r="K3563" i="2" s="1"/>
  <c r="I3564" i="2" s="1"/>
  <c r="J3564" i="2" s="1"/>
  <c r="K3564" i="2" s="1"/>
  <c r="I3565" i="2" s="1"/>
  <c r="J3565" i="2" s="1"/>
  <c r="K3565" i="2" s="1"/>
  <c r="I3566" i="2" s="1"/>
  <c r="J3566" i="2" s="1"/>
  <c r="K3566" i="2" s="1"/>
  <c r="I3567" i="2" s="1"/>
  <c r="J3567" i="2" s="1"/>
  <c r="K3567" i="2" s="1"/>
  <c r="I3568" i="2" s="1"/>
  <c r="J3568" i="2" s="1"/>
  <c r="K3568" i="2" s="1"/>
  <c r="I3569" i="2" s="1"/>
  <c r="J3569" i="2" s="1"/>
  <c r="K3569" i="2" s="1"/>
  <c r="I3570" i="2" s="1"/>
  <c r="J3570" i="2" s="1"/>
  <c r="K3570" i="2" s="1"/>
  <c r="I3571" i="2" s="1"/>
  <c r="J3571" i="2" s="1"/>
  <c r="K3571" i="2" s="1"/>
  <c r="I3572" i="2" s="1"/>
  <c r="J3572" i="2" s="1"/>
  <c r="K3572" i="2" s="1"/>
  <c r="I3573" i="2" s="1"/>
  <c r="J3573" i="2" s="1"/>
  <c r="K3573" i="2" s="1"/>
  <c r="I3574" i="2" s="1"/>
  <c r="J3574" i="2" s="1"/>
  <c r="K3574" i="2" s="1"/>
  <c r="I3575" i="2" s="1"/>
  <c r="J3575" i="2" s="1"/>
  <c r="K3575" i="2" s="1"/>
  <c r="I3576" i="2" s="1"/>
  <c r="J3576" i="2" s="1"/>
  <c r="K3576" i="2" s="1"/>
  <c r="I3577" i="2" s="1"/>
  <c r="J3577" i="2" s="1"/>
  <c r="K3577" i="2" s="1"/>
  <c r="I3578" i="2" s="1"/>
  <c r="J3578" i="2" s="1"/>
  <c r="K3578" i="2" s="1"/>
  <c r="I3579" i="2" s="1"/>
  <c r="J3579" i="2" s="1"/>
  <c r="K3579" i="2" s="1"/>
  <c r="I3580" i="2" s="1"/>
  <c r="J3580" i="2" s="1"/>
  <c r="K3580" i="2" s="1"/>
  <c r="I3581" i="2" s="1"/>
  <c r="J3581" i="2" s="1"/>
  <c r="K3581" i="2" s="1"/>
  <c r="I3582" i="2" s="1"/>
  <c r="J3582" i="2" s="1"/>
  <c r="K3582" i="2" s="1"/>
  <c r="I3583" i="2" s="1"/>
  <c r="J3583" i="2" s="1"/>
  <c r="K3583" i="2" s="1"/>
  <c r="I3584" i="2" s="1"/>
  <c r="J3584" i="2" s="1"/>
  <c r="K3584" i="2" s="1"/>
  <c r="I3585" i="2" s="1"/>
  <c r="J3585" i="2" s="1"/>
  <c r="K3585" i="2" s="1"/>
  <c r="I3586" i="2" s="1"/>
  <c r="J3586" i="2" s="1"/>
  <c r="K3586" i="2" s="1"/>
  <c r="I3587" i="2" s="1"/>
  <c r="J3587" i="2" s="1"/>
  <c r="K3587" i="2" s="1"/>
  <c r="I3588" i="2" s="1"/>
  <c r="J3588" i="2" s="1"/>
  <c r="K3588" i="2" s="1"/>
  <c r="I3589" i="2" s="1"/>
  <c r="J3589" i="2" s="1"/>
  <c r="K3589" i="2" s="1"/>
  <c r="I3590" i="2" s="1"/>
  <c r="J3590" i="2" s="1"/>
  <c r="K3590" i="2" s="1"/>
  <c r="I3591" i="2" s="1"/>
  <c r="J3591" i="2" s="1"/>
  <c r="K3591" i="2" s="1"/>
  <c r="I3592" i="2" s="1"/>
  <c r="J3592" i="2" s="1"/>
  <c r="K3592" i="2" s="1"/>
  <c r="I3593" i="2" s="1"/>
  <c r="J3593" i="2" s="1"/>
  <c r="K3593" i="2" s="1"/>
  <c r="I3594" i="2" s="1"/>
  <c r="J3594" i="2" s="1"/>
  <c r="K3594" i="2" s="1"/>
  <c r="I3595" i="2" s="1"/>
  <c r="J3595" i="2" s="1"/>
  <c r="K3595" i="2" s="1"/>
  <c r="I3596" i="2" s="1"/>
  <c r="J3596" i="2" s="1"/>
  <c r="K3596" i="2" s="1"/>
  <c r="I3597" i="2" s="1"/>
  <c r="J3597" i="2" s="1"/>
  <c r="K3597" i="2" s="1"/>
  <c r="I3598" i="2" s="1"/>
  <c r="J3598" i="2" s="1"/>
  <c r="K3598" i="2" s="1"/>
  <c r="I3599" i="2" s="1"/>
  <c r="J3599" i="2" s="1"/>
  <c r="K3599" i="2" s="1"/>
  <c r="I3600" i="2" s="1"/>
  <c r="J3600" i="2" s="1"/>
  <c r="K3600" i="2" s="1"/>
  <c r="I3601" i="2" s="1"/>
  <c r="J3601" i="2" s="1"/>
  <c r="K3601" i="2" s="1"/>
  <c r="I3602" i="2" s="1"/>
  <c r="J3602" i="2" s="1"/>
  <c r="K3602" i="2" s="1"/>
  <c r="I3603" i="2" s="1"/>
  <c r="J3603" i="2" s="1"/>
  <c r="K3603" i="2" s="1"/>
  <c r="I3604" i="2" s="1"/>
  <c r="J3604" i="2" s="1"/>
  <c r="K3604" i="2" s="1"/>
  <c r="I3605" i="2" s="1"/>
  <c r="J3605" i="2" s="1"/>
  <c r="K3605" i="2" s="1"/>
  <c r="I3606" i="2" s="1"/>
  <c r="J3606" i="2" s="1"/>
  <c r="K3606" i="2" s="1"/>
  <c r="I3607" i="2" s="1"/>
  <c r="J3607" i="2" s="1"/>
  <c r="K3607" i="2" s="1"/>
  <c r="I3608" i="2" s="1"/>
  <c r="J3608" i="2" s="1"/>
  <c r="K3608" i="2" s="1"/>
  <c r="I3609" i="2" s="1"/>
  <c r="J3609" i="2" s="1"/>
  <c r="K3609" i="2" s="1"/>
  <c r="I3610" i="2" s="1"/>
  <c r="J3610" i="2" s="1"/>
  <c r="K3610" i="2" s="1"/>
  <c r="I3611" i="2" s="1"/>
  <c r="J3611" i="2" s="1"/>
  <c r="K3611" i="2" s="1"/>
  <c r="I3612" i="2" s="1"/>
  <c r="J3612" i="2" s="1"/>
  <c r="K3612" i="2" s="1"/>
  <c r="I3613" i="2" s="1"/>
  <c r="J3613" i="2" s="1"/>
  <c r="K3613" i="2" s="1"/>
  <c r="I3614" i="2" s="1"/>
  <c r="J3614" i="2" s="1"/>
  <c r="K3614" i="2" s="1"/>
  <c r="I3615" i="2" s="1"/>
  <c r="J3615" i="2" s="1"/>
  <c r="K3615" i="2" s="1"/>
  <c r="I3616" i="2" s="1"/>
  <c r="J3616" i="2" s="1"/>
  <c r="K3616" i="2" s="1"/>
  <c r="I3617" i="2" s="1"/>
  <c r="J3617" i="2" s="1"/>
  <c r="K3617" i="2" s="1"/>
  <c r="I3618" i="2" s="1"/>
  <c r="J3618" i="2" s="1"/>
  <c r="K3618" i="2" s="1"/>
  <c r="I3619" i="2" s="1"/>
  <c r="J3619" i="2" s="1"/>
  <c r="K3619" i="2" s="1"/>
  <c r="I3620" i="2" s="1"/>
  <c r="J3620" i="2" s="1"/>
  <c r="K3620" i="2" s="1"/>
  <c r="I3621" i="2" s="1"/>
  <c r="J3621" i="2" s="1"/>
  <c r="K3621" i="2" s="1"/>
  <c r="I3622" i="2" s="1"/>
  <c r="J3622" i="2" s="1"/>
  <c r="K3622" i="2" s="1"/>
  <c r="I3623" i="2" s="1"/>
  <c r="J3623" i="2" s="1"/>
  <c r="K3623" i="2" s="1"/>
  <c r="I3624" i="2" s="1"/>
  <c r="J3624" i="2" s="1"/>
  <c r="K3624" i="2" s="1"/>
  <c r="I3625" i="2" s="1"/>
  <c r="J3625" i="2" s="1"/>
  <c r="K3625" i="2" s="1"/>
  <c r="I3626" i="2" s="1"/>
  <c r="J3626" i="2" s="1"/>
  <c r="K3626" i="2" s="1"/>
  <c r="I3627" i="2" s="1"/>
  <c r="J3627" i="2" s="1"/>
  <c r="K3627" i="2" s="1"/>
  <c r="I3628" i="2" s="1"/>
  <c r="J3628" i="2" s="1"/>
  <c r="K3628" i="2" s="1"/>
  <c r="I3629" i="2" s="1"/>
  <c r="J3629" i="2" s="1"/>
  <c r="K3629" i="2" s="1"/>
  <c r="I3630" i="2" s="1"/>
  <c r="J3630" i="2" s="1"/>
  <c r="K3630" i="2" s="1"/>
  <c r="I3631" i="2" s="1"/>
  <c r="J3631" i="2" s="1"/>
  <c r="K3631" i="2" s="1"/>
  <c r="I3632" i="2" s="1"/>
  <c r="J3632" i="2" s="1"/>
  <c r="K3632" i="2" s="1"/>
  <c r="I3633" i="2" s="1"/>
  <c r="J3633" i="2" s="1"/>
  <c r="K3633" i="2" s="1"/>
  <c r="I3634" i="2" s="1"/>
  <c r="J3634" i="2" s="1"/>
  <c r="K3634" i="2" s="1"/>
  <c r="I3635" i="2" s="1"/>
  <c r="J3635" i="2" s="1"/>
  <c r="K3635" i="2" s="1"/>
  <c r="I3636" i="2" s="1"/>
  <c r="J3636" i="2" s="1"/>
  <c r="K3636" i="2" s="1"/>
  <c r="I3637" i="2" s="1"/>
  <c r="J3637" i="2" s="1"/>
  <c r="K3637" i="2" s="1"/>
  <c r="I3638" i="2" s="1"/>
  <c r="J3638" i="2" s="1"/>
  <c r="K3638" i="2" s="1"/>
  <c r="I3639" i="2" s="1"/>
  <c r="J3639" i="2" s="1"/>
  <c r="K3639" i="2" s="1"/>
  <c r="I3640" i="2" s="1"/>
  <c r="J3640" i="2" s="1"/>
  <c r="K3640" i="2" s="1"/>
  <c r="I3641" i="2" s="1"/>
  <c r="J3641" i="2" s="1"/>
  <c r="K3641" i="2" s="1"/>
  <c r="I3642" i="2" s="1"/>
  <c r="J3642" i="2" s="1"/>
  <c r="K3642" i="2" s="1"/>
  <c r="I3643" i="2" s="1"/>
  <c r="J3643" i="2" s="1"/>
  <c r="K3643" i="2" s="1"/>
  <c r="I3644" i="2" s="1"/>
  <c r="J3644" i="2" s="1"/>
  <c r="K3644" i="2" s="1"/>
  <c r="I3645" i="2" s="1"/>
  <c r="J3645" i="2" s="1"/>
  <c r="K3645" i="2" s="1"/>
  <c r="I3646" i="2" s="1"/>
  <c r="J3646" i="2" s="1"/>
  <c r="K3646" i="2" s="1"/>
  <c r="I3647" i="2" s="1"/>
  <c r="J3647" i="2" s="1"/>
  <c r="K3647" i="2" s="1"/>
  <c r="I3648" i="2" s="1"/>
  <c r="J3648" i="2" s="1"/>
  <c r="K3648" i="2" s="1"/>
  <c r="I3649" i="2" s="1"/>
  <c r="J3649" i="2" s="1"/>
  <c r="K3649" i="2" s="1"/>
  <c r="I3650" i="2" s="1"/>
  <c r="J3650" i="2" s="1"/>
  <c r="K3650" i="2" s="1"/>
  <c r="I3651" i="2" s="1"/>
  <c r="J3651" i="2" s="1"/>
  <c r="K3651" i="2" s="1"/>
  <c r="I3652" i="2" s="1"/>
  <c r="J3652" i="2" s="1"/>
  <c r="K3652" i="2" s="1"/>
  <c r="I3653" i="2" s="1"/>
  <c r="J3653" i="2" s="1"/>
  <c r="K3653" i="2" s="1"/>
  <c r="I3654" i="2" s="1"/>
  <c r="J3654" i="2" s="1"/>
  <c r="K3654" i="2" s="1"/>
  <c r="E2" i="2"/>
  <c r="F2" i="2" s="1"/>
  <c r="AC6" i="2"/>
  <c r="AC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 s="1"/>
  <c r="C212" i="2" s="1"/>
  <c r="C213" i="2" s="1"/>
  <c r="C214" i="2" s="1"/>
  <c r="C215" i="2" s="1"/>
  <c r="C216" i="2" s="1"/>
  <c r="C217" i="2" s="1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 s="1"/>
  <c r="C264" i="2" s="1"/>
  <c r="C265" i="2" s="1"/>
  <c r="C266" i="2" s="1"/>
  <c r="C267" i="2" s="1"/>
  <c r="C268" i="2" s="1"/>
  <c r="C269" i="2" s="1"/>
  <c r="C270" i="2" s="1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 s="1"/>
  <c r="C529" i="2" s="1"/>
  <c r="C530" i="2" s="1"/>
  <c r="C531" i="2" s="1"/>
  <c r="C532" i="2" s="1"/>
  <c r="C533" i="2" s="1"/>
  <c r="C534" i="2" s="1"/>
  <c r="C535" i="2" s="1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 s="1"/>
  <c r="C614" i="2" s="1"/>
  <c r="C615" i="2" s="1"/>
  <c r="C616" i="2" s="1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 s="1"/>
  <c r="C1387" i="2" s="1"/>
  <c r="C1388" i="2"/>
  <c r="C1389" i="2" s="1"/>
  <c r="C1390" i="2" s="1"/>
  <c r="C1391" i="2" s="1"/>
  <c r="C1392" i="2" s="1"/>
  <c r="C1393" i="2" s="1"/>
  <c r="C1394" i="2" s="1"/>
  <c r="C1395" i="2" s="1"/>
  <c r="C1396" i="2" s="1"/>
  <c r="C1397" i="2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/>
  <c r="C1425" i="2"/>
  <c r="C1426" i="2"/>
  <c r="C1427" i="2"/>
  <c r="C1428" i="2"/>
  <c r="C1429" i="2"/>
  <c r="C1430" i="2"/>
  <c r="C1431" i="2"/>
  <c r="C1432" i="2"/>
  <c r="C1433" i="2"/>
  <c r="C1434" i="2" s="1"/>
  <c r="C1435" i="2"/>
  <c r="C1436" i="2"/>
  <c r="C1437" i="2"/>
  <c r="C1438" i="2" s="1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/>
  <c r="C1580" i="2" s="1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 s="1"/>
  <c r="C1747" i="2" s="1"/>
  <c r="C1748" i="2"/>
  <c r="C1749" i="2" s="1"/>
  <c r="C1750" i="2" s="1"/>
  <c r="C1751" i="2" s="1"/>
  <c r="C1752" i="2"/>
  <c r="C1753" i="2" s="1"/>
  <c r="C1754" i="2" s="1"/>
  <c r="C1755" i="2" s="1"/>
  <c r="C1756" i="2" s="1"/>
  <c r="C1757" i="2" s="1"/>
  <c r="C1758" i="2" s="1"/>
  <c r="C1759" i="2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/>
  <c r="C1781" i="2" s="1"/>
  <c r="C1782" i="2" s="1"/>
  <c r="C1783" i="2"/>
  <c r="C1784" i="2" s="1"/>
  <c r="C1785" i="2" s="1"/>
  <c r="C1786" i="2"/>
  <c r="C1787" i="2" s="1"/>
  <c r="C1788" i="2" s="1"/>
  <c r="C1789" i="2"/>
  <c r="C1790" i="2"/>
  <c r="C1791" i="2"/>
  <c r="C1792" i="2" s="1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 s="1"/>
  <c r="C2109" i="2"/>
  <c r="C2110" i="2" s="1"/>
  <c r="C2111" i="2" s="1"/>
  <c r="C2112" i="2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 s="1"/>
  <c r="C2411" i="2" s="1"/>
  <c r="C2412" i="2" s="1"/>
  <c r="C2413" i="2" s="1"/>
  <c r="C2414" i="2" s="1"/>
  <c r="C2415" i="2" s="1"/>
  <c r="C2416" i="2" s="1"/>
  <c r="C2417" i="2" s="1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 s="1"/>
  <c r="C2632" i="2"/>
  <c r="C2633" i="2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/>
  <c r="C2690" i="2" s="1"/>
  <c r="C2691" i="2" s="1"/>
  <c r="C2692" i="2"/>
  <c r="C2693" i="2"/>
  <c r="C2694" i="2"/>
  <c r="C2695" i="2" s="1"/>
  <c r="C2696" i="2"/>
  <c r="C2697" i="2"/>
  <c r="C2698" i="2"/>
  <c r="C2699" i="2" s="1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 s="1"/>
  <c r="C2723" i="2"/>
  <c r="C2724" i="2" s="1"/>
  <c r="C2725" i="2" s="1"/>
  <c r="C2726" i="2"/>
  <c r="C2727" i="2"/>
  <c r="C2728" i="2"/>
  <c r="C2729" i="2"/>
  <c r="C2730" i="2"/>
  <c r="C2731" i="2"/>
  <c r="C2732" i="2" s="1"/>
  <c r="C2733" i="2"/>
  <c r="C2734" i="2"/>
  <c r="C2735" i="2"/>
  <c r="C2736" i="2"/>
  <c r="C2737" i="2"/>
  <c r="C2738" i="2"/>
  <c r="C2739" i="2"/>
  <c r="C2740" i="2"/>
  <c r="C2741" i="2"/>
  <c r="C2742" i="2"/>
  <c r="C2743" i="2" s="1"/>
  <c r="C2744" i="2"/>
  <c r="C2745" i="2" s="1"/>
  <c r="C2746" i="2"/>
  <c r="C2747" i="2"/>
  <c r="C2748" i="2" s="1"/>
  <c r="C2749" i="2" s="1"/>
  <c r="C2750" i="2"/>
  <c r="C2751" i="2"/>
  <c r="C2752" i="2"/>
  <c r="C2753" i="2"/>
  <c r="C2754" i="2" s="1"/>
  <c r="C2755" i="2"/>
  <c r="C2756" i="2"/>
  <c r="C2757" i="2" s="1"/>
  <c r="C2758" i="2"/>
  <c r="C2759" i="2"/>
  <c r="C2760" i="2"/>
  <c r="C2761" i="2" s="1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 s="1"/>
  <c r="C2794" i="2"/>
  <c r="C2795" i="2"/>
  <c r="C2796" i="2"/>
  <c r="C2797" i="2" s="1"/>
  <c r="C2798" i="2"/>
  <c r="C2799" i="2"/>
  <c r="C2800" i="2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/>
  <c r="C2827" i="2" s="1"/>
  <c r="C2828" i="2" s="1"/>
  <c r="C2829" i="2"/>
  <c r="C2830" i="2"/>
  <c r="C2831" i="2" s="1"/>
  <c r="C2832" i="2" s="1"/>
  <c r="C2833" i="2" s="1"/>
  <c r="C2834" i="2"/>
  <c r="C2835" i="2" s="1"/>
  <c r="C2836" i="2"/>
  <c r="C2837" i="2"/>
  <c r="C2838" i="2" s="1"/>
  <c r="C2839" i="2" s="1"/>
  <c r="C2840" i="2"/>
  <c r="C2841" i="2"/>
  <c r="C2842" i="2" s="1"/>
  <c r="C2843" i="2" s="1"/>
  <c r="C2844" i="2" s="1"/>
  <c r="C2845" i="2"/>
  <c r="C2846" i="2"/>
  <c r="C2847" i="2"/>
  <c r="C2848" i="2"/>
  <c r="C2849" i="2" s="1"/>
  <c r="C2850" i="2" s="1"/>
  <c r="C2851" i="2"/>
  <c r="C2852" i="2" s="1"/>
  <c r="C2853" i="2" s="1"/>
  <c r="C2854" i="2" s="1"/>
  <c r="C2855" i="2" s="1"/>
  <c r="C2856" i="2" s="1"/>
  <c r="C2857" i="2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/>
  <c r="C2878" i="2" s="1"/>
  <c r="C2879" i="2" s="1"/>
  <c r="C2880" i="2" s="1"/>
  <c r="C2881" i="2" s="1"/>
  <c r="C2882" i="2" s="1"/>
  <c r="C2883" i="2" s="1"/>
  <c r="C2884" i="2" s="1"/>
  <c r="C2885" i="2"/>
  <c r="C2886" i="2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/>
  <c r="C2906" i="2" s="1"/>
  <c r="C2907" i="2"/>
  <c r="C2908" i="2"/>
  <c r="C2909" i="2"/>
  <c r="C2910" i="2"/>
  <c r="C2911" i="2" s="1"/>
  <c r="C2912" i="2"/>
  <c r="C2913" i="2"/>
  <c r="C2914" i="2"/>
  <c r="C2915" i="2" s="1"/>
  <c r="C2916" i="2"/>
  <c r="C2917" i="2"/>
  <c r="C2918" i="2" s="1"/>
  <c r="C2919" i="2"/>
  <c r="C2920" i="2"/>
  <c r="C2921" i="2"/>
  <c r="C2922" i="2" s="1"/>
  <c r="C2923" i="2"/>
  <c r="C2924" i="2"/>
  <c r="C2925" i="2"/>
  <c r="C2926" i="2"/>
  <c r="C2927" i="2"/>
  <c r="C2928" i="2" s="1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 s="1"/>
  <c r="C2945" i="2"/>
  <c r="C2946" i="2"/>
  <c r="C2947" i="2"/>
  <c r="C2948" i="2"/>
  <c r="C2949" i="2"/>
  <c r="C2950" i="2" s="1"/>
  <c r="C2951" i="2"/>
  <c r="C2952" i="2"/>
  <c r="C2953" i="2"/>
  <c r="C2954" i="2" s="1"/>
  <c r="C2955" i="2"/>
  <c r="C2956" i="2"/>
  <c r="C2957" i="2"/>
  <c r="C2958" i="2"/>
  <c r="C2959" i="2"/>
  <c r="C2960" i="2"/>
  <c r="C2961" i="2"/>
  <c r="C2962" i="2"/>
  <c r="C2963" i="2"/>
  <c r="C2964" i="2" s="1"/>
  <c r="C2965" i="2" s="1"/>
  <c r="C2966" i="2"/>
  <c r="C2967" i="2"/>
  <c r="C2968" i="2"/>
  <c r="C2969" i="2"/>
  <c r="C2970" i="2" s="1"/>
  <c r="C2971" i="2"/>
  <c r="C2972" i="2"/>
  <c r="C2973" i="2"/>
  <c r="C2974" i="2"/>
  <c r="C2975" i="2"/>
  <c r="C2976" i="2" s="1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 s="1"/>
  <c r="C2990" i="2" s="1"/>
  <c r="C2991" i="2"/>
  <c r="C2992" i="2"/>
  <c r="C2993" i="2"/>
  <c r="C2994" i="2"/>
  <c r="C2995" i="2" s="1"/>
  <c r="C2996" i="2" s="1"/>
  <c r="C2997" i="2" s="1"/>
  <c r="C2998" i="2"/>
  <c r="C2999" i="2"/>
  <c r="C3000" i="2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/>
  <c r="C3053" i="2"/>
  <c r="C3054" i="2"/>
  <c r="C3055" i="2" s="1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 s="1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 s="1"/>
  <c r="C3215" i="2" s="1"/>
  <c r="C3216" i="2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/>
  <c r="C3258" i="2" s="1"/>
  <c r="C3259" i="2"/>
  <c r="C3260" i="2" s="1"/>
  <c r="C3261" i="2" s="1"/>
  <c r="C3262" i="2" s="1"/>
  <c r="C3263" i="2" s="1"/>
  <c r="C3264" i="2"/>
  <c r="C3265" i="2" s="1"/>
  <c r="C3266" i="2"/>
  <c r="C3267" i="2"/>
  <c r="C3268" i="2" s="1"/>
  <c r="C3269" i="2" s="1"/>
  <c r="C3270" i="2"/>
  <c r="C3271" i="2"/>
  <c r="C3272" i="2"/>
  <c r="C3273" i="2"/>
  <c r="C3274" i="2"/>
  <c r="C3275" i="2"/>
  <c r="C3276" i="2"/>
  <c r="C3277" i="2" s="1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" i="2"/>
  <c r="AB4" i="2"/>
  <c r="G2" i="2" l="1"/>
  <c r="H2" i="2"/>
  <c r="D3" i="2" l="1"/>
  <c r="E3" i="2" s="1"/>
  <c r="F3" i="2" s="1"/>
  <c r="G3" i="2" s="1"/>
  <c r="H3" i="2" l="1"/>
  <c r="D4" i="2"/>
  <c r="E4" i="2" s="1"/>
  <c r="F4" i="2" s="1"/>
  <c r="G4" i="2" s="1"/>
  <c r="D5" i="2" s="1"/>
  <c r="E5" i="2" s="1"/>
  <c r="F5" i="2" s="1"/>
  <c r="H4" i="2" l="1"/>
  <c r="G5" i="2"/>
  <c r="H5" i="2"/>
  <c r="D6" i="2" l="1"/>
  <c r="E6" i="2" s="1"/>
  <c r="F6" i="2" s="1"/>
  <c r="H6" i="2" s="1"/>
  <c r="G6" i="2"/>
  <c r="D7" i="2" s="1"/>
  <c r="E7" i="2" s="1"/>
  <c r="F7" i="2" s="1"/>
  <c r="G7" i="2" l="1"/>
  <c r="H7" i="2"/>
  <c r="D8" i="2" l="1"/>
  <c r="E8" i="2" s="1"/>
  <c r="F8" i="2" s="1"/>
  <c r="G8" i="2" s="1"/>
  <c r="D9" i="2" s="1"/>
  <c r="E9" i="2" s="1"/>
  <c r="F9" i="2" s="1"/>
  <c r="H8" i="2" l="1"/>
  <c r="G9" i="2"/>
  <c r="H9" i="2"/>
  <c r="D10" i="2" l="1"/>
  <c r="E10" i="2" s="1"/>
  <c r="F10" i="2" s="1"/>
  <c r="G10" i="2"/>
  <c r="D11" i="2" s="1"/>
  <c r="E11" i="2" s="1"/>
  <c r="F11" i="2" s="1"/>
  <c r="H10" i="2"/>
  <c r="G11" i="2" l="1"/>
  <c r="D12" i="2" s="1"/>
  <c r="E12" i="2" s="1"/>
  <c r="F12" i="2" s="1"/>
  <c r="H11" i="2"/>
  <c r="G12" i="2" l="1"/>
  <c r="D13" i="2" s="1"/>
  <c r="E13" i="2" s="1"/>
  <c r="F13" i="2" s="1"/>
  <c r="H12" i="2"/>
  <c r="G13" i="2" l="1"/>
  <c r="D14" i="2" s="1"/>
  <c r="E14" i="2" s="1"/>
  <c r="F14" i="2" s="1"/>
  <c r="H13" i="2"/>
  <c r="G14" i="2" l="1"/>
  <c r="D15" i="2" s="1"/>
  <c r="E15" i="2" s="1"/>
  <c r="F15" i="2" s="1"/>
  <c r="H14" i="2"/>
  <c r="G15" i="2" l="1"/>
  <c r="D16" i="2" s="1"/>
  <c r="E16" i="2" s="1"/>
  <c r="F16" i="2" s="1"/>
  <c r="H15" i="2"/>
  <c r="G16" i="2" l="1"/>
  <c r="D17" i="2" s="1"/>
  <c r="E17" i="2" s="1"/>
  <c r="F17" i="2" s="1"/>
  <c r="H16" i="2"/>
  <c r="G17" i="2" l="1"/>
  <c r="D18" i="2" s="1"/>
  <c r="E18" i="2" s="1"/>
  <c r="F18" i="2" s="1"/>
  <c r="H17" i="2"/>
  <c r="G18" i="2" l="1"/>
  <c r="D19" i="2" s="1"/>
  <c r="E19" i="2" s="1"/>
  <c r="F19" i="2" s="1"/>
  <c r="H18" i="2"/>
  <c r="G19" i="2" l="1"/>
  <c r="D20" i="2" s="1"/>
  <c r="E20" i="2" s="1"/>
  <c r="F20" i="2" s="1"/>
  <c r="H19" i="2"/>
  <c r="G20" i="2" l="1"/>
  <c r="D21" i="2" s="1"/>
  <c r="E21" i="2" s="1"/>
  <c r="F21" i="2" s="1"/>
  <c r="H20" i="2"/>
  <c r="G21" i="2" l="1"/>
  <c r="D22" i="2" s="1"/>
  <c r="E22" i="2" s="1"/>
  <c r="F22" i="2" s="1"/>
  <c r="H21" i="2"/>
  <c r="G22" i="2" l="1"/>
  <c r="D23" i="2" s="1"/>
  <c r="E23" i="2" s="1"/>
  <c r="F23" i="2" s="1"/>
  <c r="H22" i="2"/>
  <c r="G23" i="2" l="1"/>
  <c r="D24" i="2" s="1"/>
  <c r="E24" i="2" s="1"/>
  <c r="F24" i="2" s="1"/>
  <c r="H23" i="2"/>
  <c r="G24" i="2" l="1"/>
  <c r="D25" i="2" s="1"/>
  <c r="E25" i="2" s="1"/>
  <c r="F25" i="2" s="1"/>
  <c r="H24" i="2"/>
  <c r="G25" i="2" l="1"/>
  <c r="D26" i="2" s="1"/>
  <c r="E26" i="2" s="1"/>
  <c r="F26" i="2" s="1"/>
  <c r="H25" i="2"/>
  <c r="G26" i="2" l="1"/>
  <c r="D27" i="2" s="1"/>
  <c r="E27" i="2" s="1"/>
  <c r="F27" i="2" s="1"/>
  <c r="H26" i="2"/>
  <c r="G27" i="2" l="1"/>
  <c r="D28" i="2" s="1"/>
  <c r="E28" i="2" s="1"/>
  <c r="F28" i="2" s="1"/>
  <c r="H27" i="2"/>
  <c r="G28" i="2" l="1"/>
  <c r="D29" i="2" s="1"/>
  <c r="E29" i="2" s="1"/>
  <c r="F29" i="2" s="1"/>
  <c r="H28" i="2"/>
  <c r="G29" i="2" l="1"/>
  <c r="D30" i="2" s="1"/>
  <c r="E30" i="2" s="1"/>
  <c r="F30" i="2" s="1"/>
  <c r="H29" i="2"/>
  <c r="G30" i="2" l="1"/>
  <c r="D31" i="2" s="1"/>
  <c r="E31" i="2" s="1"/>
  <c r="F31" i="2" s="1"/>
  <c r="H30" i="2"/>
  <c r="G31" i="2" l="1"/>
  <c r="D32" i="2" s="1"/>
  <c r="E32" i="2" s="1"/>
  <c r="F32" i="2" s="1"/>
  <c r="H31" i="2"/>
  <c r="G32" i="2" l="1"/>
  <c r="D33" i="2" s="1"/>
  <c r="E33" i="2" s="1"/>
  <c r="F33" i="2" s="1"/>
  <c r="H32" i="2"/>
  <c r="G33" i="2" l="1"/>
  <c r="D34" i="2" s="1"/>
  <c r="E34" i="2" s="1"/>
  <c r="F34" i="2" s="1"/>
  <c r="H33" i="2"/>
  <c r="G34" i="2" l="1"/>
  <c r="D35" i="2" s="1"/>
  <c r="E35" i="2" s="1"/>
  <c r="F35" i="2" s="1"/>
  <c r="H34" i="2"/>
  <c r="G35" i="2" l="1"/>
  <c r="D36" i="2" s="1"/>
  <c r="E36" i="2" s="1"/>
  <c r="F36" i="2" s="1"/>
  <c r="H35" i="2"/>
  <c r="G36" i="2" l="1"/>
  <c r="D37" i="2" s="1"/>
  <c r="E37" i="2" s="1"/>
  <c r="F37" i="2" s="1"/>
  <c r="H36" i="2"/>
  <c r="G37" i="2" l="1"/>
  <c r="D38" i="2" s="1"/>
  <c r="E38" i="2" s="1"/>
  <c r="F38" i="2" s="1"/>
  <c r="H37" i="2"/>
  <c r="G38" i="2" l="1"/>
  <c r="D39" i="2" s="1"/>
  <c r="E39" i="2" s="1"/>
  <c r="F39" i="2" s="1"/>
  <c r="H38" i="2"/>
  <c r="G39" i="2" l="1"/>
  <c r="D40" i="2" s="1"/>
  <c r="E40" i="2" s="1"/>
  <c r="F40" i="2" s="1"/>
  <c r="H39" i="2"/>
  <c r="G40" i="2" l="1"/>
  <c r="D41" i="2" s="1"/>
  <c r="E41" i="2" s="1"/>
  <c r="F41" i="2" s="1"/>
  <c r="H40" i="2"/>
  <c r="G41" i="2" l="1"/>
  <c r="D42" i="2" s="1"/>
  <c r="E42" i="2" s="1"/>
  <c r="F42" i="2" s="1"/>
  <c r="H41" i="2"/>
  <c r="G42" i="2" l="1"/>
  <c r="D43" i="2" s="1"/>
  <c r="E43" i="2" s="1"/>
  <c r="F43" i="2" s="1"/>
  <c r="H42" i="2"/>
  <c r="G43" i="2" l="1"/>
  <c r="D44" i="2" s="1"/>
  <c r="E44" i="2" s="1"/>
  <c r="F44" i="2" s="1"/>
  <c r="H43" i="2"/>
  <c r="G44" i="2" l="1"/>
  <c r="D45" i="2" s="1"/>
  <c r="E45" i="2" s="1"/>
  <c r="F45" i="2" s="1"/>
  <c r="H44" i="2"/>
  <c r="G45" i="2" l="1"/>
  <c r="D46" i="2" s="1"/>
  <c r="E46" i="2" s="1"/>
  <c r="F46" i="2" s="1"/>
  <c r="H45" i="2"/>
  <c r="G46" i="2" l="1"/>
  <c r="D47" i="2" s="1"/>
  <c r="E47" i="2" s="1"/>
  <c r="F47" i="2" s="1"/>
  <c r="H46" i="2"/>
  <c r="G47" i="2" l="1"/>
  <c r="D48" i="2" s="1"/>
  <c r="E48" i="2" s="1"/>
  <c r="F48" i="2" s="1"/>
  <c r="H47" i="2"/>
  <c r="G48" i="2" l="1"/>
  <c r="D49" i="2" s="1"/>
  <c r="E49" i="2" s="1"/>
  <c r="F49" i="2" s="1"/>
  <c r="H48" i="2"/>
  <c r="G49" i="2" l="1"/>
  <c r="D50" i="2" s="1"/>
  <c r="E50" i="2" s="1"/>
  <c r="F50" i="2" s="1"/>
  <c r="H49" i="2"/>
  <c r="G50" i="2" l="1"/>
  <c r="D51" i="2" s="1"/>
  <c r="E51" i="2" s="1"/>
  <c r="F51" i="2" s="1"/>
  <c r="H50" i="2"/>
  <c r="G51" i="2" l="1"/>
  <c r="D52" i="2" s="1"/>
  <c r="E52" i="2" s="1"/>
  <c r="F52" i="2" s="1"/>
  <c r="H51" i="2"/>
  <c r="G52" i="2" l="1"/>
  <c r="D53" i="2" s="1"/>
  <c r="E53" i="2" s="1"/>
  <c r="F53" i="2" s="1"/>
  <c r="H52" i="2"/>
  <c r="G53" i="2" l="1"/>
  <c r="D54" i="2" s="1"/>
  <c r="E54" i="2" s="1"/>
  <c r="F54" i="2" s="1"/>
  <c r="H53" i="2"/>
  <c r="G54" i="2" l="1"/>
  <c r="D55" i="2" s="1"/>
  <c r="E55" i="2" s="1"/>
  <c r="F55" i="2" s="1"/>
  <c r="H54" i="2"/>
  <c r="G55" i="2" l="1"/>
  <c r="D56" i="2" s="1"/>
  <c r="E56" i="2" s="1"/>
  <c r="F56" i="2" s="1"/>
  <c r="H55" i="2"/>
  <c r="G56" i="2" l="1"/>
  <c r="D57" i="2" s="1"/>
  <c r="E57" i="2" s="1"/>
  <c r="F57" i="2" s="1"/>
  <c r="H56" i="2"/>
  <c r="G57" i="2" l="1"/>
  <c r="D58" i="2" s="1"/>
  <c r="E58" i="2" s="1"/>
  <c r="F58" i="2" s="1"/>
  <c r="H57" i="2"/>
  <c r="G58" i="2" l="1"/>
  <c r="D59" i="2" s="1"/>
  <c r="E59" i="2" s="1"/>
  <c r="F59" i="2" s="1"/>
  <c r="H58" i="2"/>
  <c r="G59" i="2" l="1"/>
  <c r="D60" i="2" s="1"/>
  <c r="E60" i="2" s="1"/>
  <c r="F60" i="2" s="1"/>
  <c r="H59" i="2"/>
  <c r="G60" i="2" l="1"/>
  <c r="D61" i="2" s="1"/>
  <c r="E61" i="2" s="1"/>
  <c r="F61" i="2" s="1"/>
  <c r="H60" i="2"/>
  <c r="G61" i="2" l="1"/>
  <c r="D62" i="2" s="1"/>
  <c r="E62" i="2" s="1"/>
  <c r="F62" i="2" s="1"/>
  <c r="H61" i="2"/>
  <c r="G62" i="2" l="1"/>
  <c r="D63" i="2" s="1"/>
  <c r="E63" i="2" s="1"/>
  <c r="F63" i="2" s="1"/>
  <c r="H62" i="2"/>
  <c r="G63" i="2" l="1"/>
  <c r="D64" i="2" s="1"/>
  <c r="E64" i="2" s="1"/>
  <c r="F64" i="2" s="1"/>
  <c r="H63" i="2"/>
  <c r="G64" i="2" l="1"/>
  <c r="D65" i="2" s="1"/>
  <c r="E65" i="2" s="1"/>
  <c r="F65" i="2" s="1"/>
  <c r="H64" i="2"/>
  <c r="G65" i="2" l="1"/>
  <c r="D66" i="2" s="1"/>
  <c r="E66" i="2" s="1"/>
  <c r="F66" i="2" s="1"/>
  <c r="H65" i="2"/>
  <c r="G66" i="2" l="1"/>
  <c r="D67" i="2" s="1"/>
  <c r="E67" i="2" s="1"/>
  <c r="F67" i="2" s="1"/>
  <c r="H66" i="2"/>
  <c r="G67" i="2" l="1"/>
  <c r="D68" i="2" s="1"/>
  <c r="E68" i="2" s="1"/>
  <c r="F68" i="2" s="1"/>
  <c r="H67" i="2"/>
  <c r="G68" i="2" l="1"/>
  <c r="D69" i="2" s="1"/>
  <c r="E69" i="2" s="1"/>
  <c r="F69" i="2" s="1"/>
  <c r="H68" i="2"/>
  <c r="G69" i="2" l="1"/>
  <c r="D70" i="2" s="1"/>
  <c r="E70" i="2" s="1"/>
  <c r="F70" i="2" s="1"/>
  <c r="H69" i="2"/>
  <c r="G70" i="2" l="1"/>
  <c r="D71" i="2" s="1"/>
  <c r="E71" i="2" s="1"/>
  <c r="F71" i="2" s="1"/>
  <c r="H70" i="2"/>
  <c r="G71" i="2" l="1"/>
  <c r="D72" i="2" s="1"/>
  <c r="E72" i="2" s="1"/>
  <c r="F72" i="2" s="1"/>
  <c r="H71" i="2"/>
  <c r="G72" i="2" l="1"/>
  <c r="D73" i="2" s="1"/>
  <c r="E73" i="2" s="1"/>
  <c r="F73" i="2" s="1"/>
  <c r="H72" i="2"/>
  <c r="G73" i="2" l="1"/>
  <c r="D74" i="2" s="1"/>
  <c r="E74" i="2" s="1"/>
  <c r="F74" i="2" s="1"/>
  <c r="H73" i="2"/>
  <c r="G74" i="2" l="1"/>
  <c r="D75" i="2" s="1"/>
  <c r="E75" i="2" s="1"/>
  <c r="F75" i="2" s="1"/>
  <c r="H74" i="2"/>
  <c r="G75" i="2" l="1"/>
  <c r="D76" i="2" s="1"/>
  <c r="E76" i="2" s="1"/>
  <c r="F76" i="2" s="1"/>
  <c r="H75" i="2"/>
  <c r="G76" i="2" l="1"/>
  <c r="D77" i="2" s="1"/>
  <c r="E77" i="2" s="1"/>
  <c r="F77" i="2" s="1"/>
  <c r="H76" i="2"/>
  <c r="G77" i="2" l="1"/>
  <c r="D78" i="2" s="1"/>
  <c r="E78" i="2" s="1"/>
  <c r="F78" i="2" s="1"/>
  <c r="H77" i="2"/>
  <c r="G78" i="2" l="1"/>
  <c r="D79" i="2" s="1"/>
  <c r="E79" i="2" s="1"/>
  <c r="F79" i="2" s="1"/>
  <c r="H78" i="2"/>
  <c r="G79" i="2" l="1"/>
  <c r="D80" i="2" s="1"/>
  <c r="E80" i="2" s="1"/>
  <c r="F80" i="2" s="1"/>
  <c r="H79" i="2"/>
  <c r="G80" i="2" l="1"/>
  <c r="D81" i="2" s="1"/>
  <c r="E81" i="2" s="1"/>
  <c r="F81" i="2" s="1"/>
  <c r="H80" i="2"/>
  <c r="G81" i="2" l="1"/>
  <c r="D82" i="2" s="1"/>
  <c r="E82" i="2" s="1"/>
  <c r="F82" i="2" s="1"/>
  <c r="H81" i="2"/>
  <c r="G82" i="2" l="1"/>
  <c r="D83" i="2" s="1"/>
  <c r="E83" i="2" s="1"/>
  <c r="F83" i="2" s="1"/>
  <c r="H82" i="2"/>
  <c r="G83" i="2" l="1"/>
  <c r="D84" i="2" s="1"/>
  <c r="E84" i="2" s="1"/>
  <c r="F84" i="2" s="1"/>
  <c r="H83" i="2"/>
  <c r="G84" i="2" l="1"/>
  <c r="D85" i="2" s="1"/>
  <c r="E85" i="2" s="1"/>
  <c r="F85" i="2" s="1"/>
  <c r="H84" i="2"/>
  <c r="G85" i="2" l="1"/>
  <c r="D86" i="2" s="1"/>
  <c r="E86" i="2" s="1"/>
  <c r="F86" i="2" s="1"/>
  <c r="H85" i="2"/>
  <c r="G86" i="2" l="1"/>
  <c r="D87" i="2" s="1"/>
  <c r="E87" i="2" s="1"/>
  <c r="F87" i="2" s="1"/>
  <c r="H86" i="2"/>
  <c r="G87" i="2" l="1"/>
  <c r="D88" i="2" s="1"/>
  <c r="E88" i="2" s="1"/>
  <c r="F88" i="2" s="1"/>
  <c r="H87" i="2"/>
  <c r="G88" i="2" l="1"/>
  <c r="D89" i="2" s="1"/>
  <c r="E89" i="2" s="1"/>
  <c r="F89" i="2" s="1"/>
  <c r="H88" i="2"/>
  <c r="G89" i="2" l="1"/>
  <c r="D90" i="2" s="1"/>
  <c r="E90" i="2" s="1"/>
  <c r="F90" i="2" s="1"/>
  <c r="H89" i="2"/>
  <c r="G90" i="2" l="1"/>
  <c r="D91" i="2" s="1"/>
  <c r="E91" i="2" s="1"/>
  <c r="F91" i="2" s="1"/>
  <c r="H90" i="2"/>
  <c r="G91" i="2" l="1"/>
  <c r="D92" i="2" s="1"/>
  <c r="E92" i="2" s="1"/>
  <c r="F92" i="2" s="1"/>
  <c r="H91" i="2"/>
  <c r="G92" i="2" l="1"/>
  <c r="D93" i="2" s="1"/>
  <c r="E93" i="2" s="1"/>
  <c r="F93" i="2" s="1"/>
  <c r="H92" i="2"/>
  <c r="G93" i="2" l="1"/>
  <c r="D94" i="2" s="1"/>
  <c r="E94" i="2" s="1"/>
  <c r="F94" i="2" s="1"/>
  <c r="H93" i="2"/>
  <c r="G94" i="2" l="1"/>
  <c r="D95" i="2" s="1"/>
  <c r="E95" i="2" s="1"/>
  <c r="F95" i="2" s="1"/>
  <c r="H94" i="2"/>
  <c r="G95" i="2" l="1"/>
  <c r="D96" i="2" s="1"/>
  <c r="E96" i="2" s="1"/>
  <c r="F96" i="2" s="1"/>
  <c r="H95" i="2"/>
  <c r="G96" i="2" l="1"/>
  <c r="D97" i="2" s="1"/>
  <c r="E97" i="2" s="1"/>
  <c r="F97" i="2" s="1"/>
  <c r="H96" i="2"/>
  <c r="G97" i="2" l="1"/>
  <c r="D98" i="2" s="1"/>
  <c r="E98" i="2" s="1"/>
  <c r="F98" i="2" s="1"/>
  <c r="H97" i="2"/>
  <c r="G98" i="2" l="1"/>
  <c r="D99" i="2" s="1"/>
  <c r="E99" i="2" s="1"/>
  <c r="F99" i="2" s="1"/>
  <c r="H98" i="2"/>
  <c r="G99" i="2" l="1"/>
  <c r="D100" i="2" s="1"/>
  <c r="E100" i="2" s="1"/>
  <c r="F100" i="2" s="1"/>
  <c r="H99" i="2"/>
  <c r="G100" i="2" l="1"/>
  <c r="D101" i="2" s="1"/>
  <c r="E101" i="2" s="1"/>
  <c r="F101" i="2" s="1"/>
  <c r="H100" i="2"/>
  <c r="G101" i="2" l="1"/>
  <c r="D102" i="2" s="1"/>
  <c r="E102" i="2" s="1"/>
  <c r="F102" i="2" s="1"/>
  <c r="H101" i="2"/>
  <c r="G102" i="2" l="1"/>
  <c r="D103" i="2" s="1"/>
  <c r="E103" i="2" s="1"/>
  <c r="F103" i="2" s="1"/>
  <c r="H102" i="2"/>
  <c r="G103" i="2" l="1"/>
  <c r="D104" i="2" s="1"/>
  <c r="E104" i="2" s="1"/>
  <c r="F104" i="2" s="1"/>
  <c r="H103" i="2"/>
  <c r="G104" i="2" l="1"/>
  <c r="D105" i="2" s="1"/>
  <c r="E105" i="2" s="1"/>
  <c r="F105" i="2" s="1"/>
  <c r="H104" i="2"/>
  <c r="G105" i="2" l="1"/>
  <c r="D106" i="2" s="1"/>
  <c r="E106" i="2" s="1"/>
  <c r="F106" i="2" s="1"/>
  <c r="H105" i="2"/>
  <c r="G106" i="2" l="1"/>
  <c r="D107" i="2" s="1"/>
  <c r="E107" i="2" s="1"/>
  <c r="F107" i="2" s="1"/>
  <c r="H106" i="2"/>
  <c r="G107" i="2" l="1"/>
  <c r="D108" i="2" s="1"/>
  <c r="E108" i="2" s="1"/>
  <c r="F108" i="2" s="1"/>
  <c r="H107" i="2"/>
  <c r="G108" i="2" l="1"/>
  <c r="D109" i="2" s="1"/>
  <c r="E109" i="2" s="1"/>
  <c r="F109" i="2" s="1"/>
  <c r="H108" i="2"/>
  <c r="G109" i="2" l="1"/>
  <c r="D110" i="2" s="1"/>
  <c r="E110" i="2" s="1"/>
  <c r="F110" i="2" s="1"/>
  <c r="H109" i="2"/>
  <c r="G110" i="2" l="1"/>
  <c r="D111" i="2" s="1"/>
  <c r="E111" i="2" s="1"/>
  <c r="F111" i="2" s="1"/>
  <c r="H110" i="2"/>
  <c r="G111" i="2" l="1"/>
  <c r="D112" i="2" s="1"/>
  <c r="E112" i="2" s="1"/>
  <c r="F112" i="2" s="1"/>
  <c r="H111" i="2"/>
  <c r="G112" i="2" l="1"/>
  <c r="D113" i="2" s="1"/>
  <c r="E113" i="2" s="1"/>
  <c r="F113" i="2" s="1"/>
  <c r="H112" i="2"/>
  <c r="G113" i="2" l="1"/>
  <c r="D114" i="2" s="1"/>
  <c r="E114" i="2" s="1"/>
  <c r="F114" i="2" s="1"/>
  <c r="H113" i="2"/>
  <c r="G114" i="2" l="1"/>
  <c r="D115" i="2" s="1"/>
  <c r="E115" i="2" s="1"/>
  <c r="F115" i="2" s="1"/>
  <c r="H114" i="2"/>
  <c r="G115" i="2" l="1"/>
  <c r="D116" i="2" s="1"/>
  <c r="E116" i="2" s="1"/>
  <c r="F116" i="2" s="1"/>
  <c r="H115" i="2"/>
  <c r="G116" i="2" l="1"/>
  <c r="D117" i="2" s="1"/>
  <c r="E117" i="2" s="1"/>
  <c r="F117" i="2" s="1"/>
  <c r="H116" i="2"/>
  <c r="G117" i="2" l="1"/>
  <c r="D118" i="2" s="1"/>
  <c r="E118" i="2" s="1"/>
  <c r="F118" i="2" s="1"/>
  <c r="H117" i="2"/>
  <c r="G118" i="2" l="1"/>
  <c r="D119" i="2" s="1"/>
  <c r="E119" i="2" s="1"/>
  <c r="F119" i="2" s="1"/>
  <c r="H118" i="2"/>
  <c r="G119" i="2" l="1"/>
  <c r="D120" i="2" s="1"/>
  <c r="E120" i="2" s="1"/>
  <c r="F120" i="2" s="1"/>
  <c r="H119" i="2"/>
  <c r="G120" i="2" l="1"/>
  <c r="D121" i="2" s="1"/>
  <c r="E121" i="2" s="1"/>
  <c r="F121" i="2" s="1"/>
  <c r="H120" i="2"/>
  <c r="G121" i="2" l="1"/>
  <c r="D122" i="2" s="1"/>
  <c r="E122" i="2" s="1"/>
  <c r="F122" i="2" s="1"/>
  <c r="H121" i="2"/>
  <c r="G122" i="2" l="1"/>
  <c r="D123" i="2" s="1"/>
  <c r="E123" i="2" s="1"/>
  <c r="F123" i="2" s="1"/>
  <c r="H122" i="2"/>
  <c r="G123" i="2" l="1"/>
  <c r="D124" i="2" s="1"/>
  <c r="E124" i="2" s="1"/>
  <c r="F124" i="2" s="1"/>
  <c r="H123" i="2"/>
  <c r="G124" i="2" l="1"/>
  <c r="D125" i="2" s="1"/>
  <c r="E125" i="2" s="1"/>
  <c r="F125" i="2" s="1"/>
  <c r="H124" i="2"/>
  <c r="G125" i="2" l="1"/>
  <c r="D126" i="2" s="1"/>
  <c r="E126" i="2" s="1"/>
  <c r="F126" i="2" s="1"/>
  <c r="H125" i="2"/>
  <c r="G126" i="2" l="1"/>
  <c r="D127" i="2" s="1"/>
  <c r="E127" i="2" s="1"/>
  <c r="F127" i="2" s="1"/>
  <c r="H126" i="2"/>
  <c r="G127" i="2" l="1"/>
  <c r="D128" i="2" s="1"/>
  <c r="E128" i="2" s="1"/>
  <c r="F128" i="2" s="1"/>
  <c r="H127" i="2"/>
  <c r="G128" i="2" l="1"/>
  <c r="D129" i="2" s="1"/>
  <c r="E129" i="2" s="1"/>
  <c r="F129" i="2" s="1"/>
  <c r="H128" i="2"/>
  <c r="G129" i="2" l="1"/>
  <c r="D130" i="2" s="1"/>
  <c r="E130" i="2" s="1"/>
  <c r="F130" i="2" s="1"/>
  <c r="H129" i="2"/>
  <c r="G130" i="2" l="1"/>
  <c r="D131" i="2" s="1"/>
  <c r="E131" i="2" s="1"/>
  <c r="F131" i="2" s="1"/>
  <c r="H130" i="2"/>
  <c r="G131" i="2" l="1"/>
  <c r="D132" i="2" s="1"/>
  <c r="E132" i="2" s="1"/>
  <c r="F132" i="2" s="1"/>
  <c r="H131" i="2"/>
  <c r="G132" i="2" l="1"/>
  <c r="D133" i="2" s="1"/>
  <c r="E133" i="2" s="1"/>
  <c r="F133" i="2" s="1"/>
  <c r="H132" i="2"/>
  <c r="G133" i="2" l="1"/>
  <c r="D134" i="2" s="1"/>
  <c r="E134" i="2" s="1"/>
  <c r="F134" i="2" s="1"/>
  <c r="H133" i="2"/>
  <c r="G134" i="2" l="1"/>
  <c r="D135" i="2" s="1"/>
  <c r="E135" i="2" s="1"/>
  <c r="F135" i="2" s="1"/>
  <c r="H134" i="2"/>
  <c r="G135" i="2" l="1"/>
  <c r="D136" i="2" s="1"/>
  <c r="E136" i="2" s="1"/>
  <c r="F136" i="2" s="1"/>
  <c r="H135" i="2"/>
  <c r="G136" i="2" l="1"/>
  <c r="D137" i="2" s="1"/>
  <c r="E137" i="2" s="1"/>
  <c r="F137" i="2" s="1"/>
  <c r="H136" i="2"/>
  <c r="G137" i="2" l="1"/>
  <c r="D138" i="2" s="1"/>
  <c r="E138" i="2" s="1"/>
  <c r="F138" i="2" s="1"/>
  <c r="H137" i="2"/>
  <c r="G138" i="2" l="1"/>
  <c r="D139" i="2" s="1"/>
  <c r="E139" i="2" s="1"/>
  <c r="F139" i="2" s="1"/>
  <c r="H138" i="2"/>
  <c r="G139" i="2" l="1"/>
  <c r="D140" i="2" s="1"/>
  <c r="E140" i="2" s="1"/>
  <c r="F140" i="2" s="1"/>
  <c r="H139" i="2"/>
  <c r="G140" i="2" l="1"/>
  <c r="D141" i="2" s="1"/>
  <c r="E141" i="2" s="1"/>
  <c r="F141" i="2" s="1"/>
  <c r="H140" i="2"/>
  <c r="G141" i="2" l="1"/>
  <c r="D142" i="2" s="1"/>
  <c r="E142" i="2" s="1"/>
  <c r="F142" i="2" s="1"/>
  <c r="H141" i="2"/>
  <c r="G142" i="2" l="1"/>
  <c r="D143" i="2" s="1"/>
  <c r="E143" i="2" s="1"/>
  <c r="F143" i="2" s="1"/>
  <c r="H142" i="2"/>
  <c r="G143" i="2" l="1"/>
  <c r="D144" i="2" s="1"/>
  <c r="E144" i="2" s="1"/>
  <c r="F144" i="2" s="1"/>
  <c r="H143" i="2"/>
  <c r="G144" i="2" l="1"/>
  <c r="D145" i="2" s="1"/>
  <c r="E145" i="2" s="1"/>
  <c r="F145" i="2" s="1"/>
  <c r="H144" i="2"/>
  <c r="G145" i="2" l="1"/>
  <c r="D146" i="2" s="1"/>
  <c r="E146" i="2" s="1"/>
  <c r="F146" i="2" s="1"/>
  <c r="H145" i="2"/>
  <c r="G146" i="2" l="1"/>
  <c r="D147" i="2" s="1"/>
  <c r="E147" i="2" s="1"/>
  <c r="F147" i="2" s="1"/>
  <c r="H146" i="2"/>
  <c r="G147" i="2" l="1"/>
  <c r="D148" i="2" s="1"/>
  <c r="E148" i="2" s="1"/>
  <c r="F148" i="2" s="1"/>
  <c r="H147" i="2"/>
  <c r="G148" i="2" l="1"/>
  <c r="D149" i="2" s="1"/>
  <c r="E149" i="2" s="1"/>
  <c r="F149" i="2" s="1"/>
  <c r="H148" i="2"/>
  <c r="G149" i="2" l="1"/>
  <c r="D150" i="2" s="1"/>
  <c r="E150" i="2" s="1"/>
  <c r="F150" i="2" s="1"/>
  <c r="H149" i="2"/>
  <c r="G150" i="2" l="1"/>
  <c r="D151" i="2" s="1"/>
  <c r="E151" i="2" s="1"/>
  <c r="F151" i="2" s="1"/>
  <c r="H150" i="2"/>
  <c r="G151" i="2" l="1"/>
  <c r="D152" i="2" s="1"/>
  <c r="E152" i="2" s="1"/>
  <c r="F152" i="2" s="1"/>
  <c r="H151" i="2"/>
  <c r="G152" i="2" l="1"/>
  <c r="D153" i="2" s="1"/>
  <c r="E153" i="2" s="1"/>
  <c r="F153" i="2" s="1"/>
  <c r="H152" i="2"/>
  <c r="G153" i="2" l="1"/>
  <c r="D154" i="2" s="1"/>
  <c r="E154" i="2" s="1"/>
  <c r="F154" i="2" s="1"/>
  <c r="H153" i="2"/>
  <c r="G154" i="2" l="1"/>
  <c r="D155" i="2" s="1"/>
  <c r="E155" i="2" s="1"/>
  <c r="F155" i="2" s="1"/>
  <c r="H154" i="2"/>
  <c r="G155" i="2" l="1"/>
  <c r="D156" i="2" s="1"/>
  <c r="E156" i="2" s="1"/>
  <c r="F156" i="2" s="1"/>
  <c r="H155" i="2"/>
  <c r="G156" i="2" l="1"/>
  <c r="D157" i="2" s="1"/>
  <c r="E157" i="2" s="1"/>
  <c r="F157" i="2" s="1"/>
  <c r="H156" i="2"/>
  <c r="G157" i="2" l="1"/>
  <c r="D158" i="2" s="1"/>
  <c r="E158" i="2" s="1"/>
  <c r="F158" i="2" s="1"/>
  <c r="H157" i="2"/>
  <c r="G158" i="2" l="1"/>
  <c r="D159" i="2" s="1"/>
  <c r="E159" i="2" s="1"/>
  <c r="F159" i="2" s="1"/>
  <c r="H158" i="2"/>
  <c r="G159" i="2" l="1"/>
  <c r="D160" i="2" s="1"/>
  <c r="E160" i="2" s="1"/>
  <c r="F160" i="2" s="1"/>
  <c r="H159" i="2"/>
  <c r="G160" i="2" l="1"/>
  <c r="D161" i="2" s="1"/>
  <c r="E161" i="2" s="1"/>
  <c r="F161" i="2" s="1"/>
  <c r="H160" i="2"/>
  <c r="G161" i="2" l="1"/>
  <c r="D162" i="2" s="1"/>
  <c r="E162" i="2" s="1"/>
  <c r="F162" i="2" s="1"/>
  <c r="H161" i="2"/>
  <c r="G162" i="2" l="1"/>
  <c r="D163" i="2" s="1"/>
  <c r="E163" i="2" s="1"/>
  <c r="F163" i="2" s="1"/>
  <c r="H162" i="2"/>
  <c r="G163" i="2" l="1"/>
  <c r="D164" i="2" s="1"/>
  <c r="E164" i="2" s="1"/>
  <c r="F164" i="2" s="1"/>
  <c r="H163" i="2"/>
  <c r="G164" i="2" l="1"/>
  <c r="D165" i="2" s="1"/>
  <c r="E165" i="2" s="1"/>
  <c r="F165" i="2" s="1"/>
  <c r="H164" i="2"/>
  <c r="G165" i="2" l="1"/>
  <c r="D166" i="2" s="1"/>
  <c r="E166" i="2" s="1"/>
  <c r="F166" i="2" s="1"/>
  <c r="H165" i="2"/>
  <c r="G166" i="2" l="1"/>
  <c r="D167" i="2" s="1"/>
  <c r="E167" i="2" s="1"/>
  <c r="F167" i="2" s="1"/>
  <c r="H166" i="2"/>
  <c r="G167" i="2" l="1"/>
  <c r="D168" i="2" s="1"/>
  <c r="E168" i="2" s="1"/>
  <c r="F168" i="2" s="1"/>
  <c r="H167" i="2"/>
  <c r="G168" i="2" l="1"/>
  <c r="D169" i="2" s="1"/>
  <c r="E169" i="2" s="1"/>
  <c r="F169" i="2" s="1"/>
  <c r="H168" i="2"/>
  <c r="G169" i="2" l="1"/>
  <c r="D170" i="2" s="1"/>
  <c r="E170" i="2" s="1"/>
  <c r="F170" i="2" s="1"/>
  <c r="H169" i="2"/>
  <c r="G170" i="2" l="1"/>
  <c r="D171" i="2" s="1"/>
  <c r="E171" i="2" s="1"/>
  <c r="F171" i="2" s="1"/>
  <c r="H170" i="2"/>
  <c r="G171" i="2" l="1"/>
  <c r="D172" i="2" s="1"/>
  <c r="E172" i="2" s="1"/>
  <c r="F172" i="2" s="1"/>
  <c r="H171" i="2"/>
  <c r="G172" i="2" l="1"/>
  <c r="D173" i="2" s="1"/>
  <c r="E173" i="2" s="1"/>
  <c r="F173" i="2" s="1"/>
  <c r="H172" i="2"/>
  <c r="G173" i="2" l="1"/>
  <c r="D174" i="2" s="1"/>
  <c r="E174" i="2" s="1"/>
  <c r="F174" i="2" s="1"/>
  <c r="H173" i="2"/>
  <c r="G174" i="2" l="1"/>
  <c r="D175" i="2" s="1"/>
  <c r="E175" i="2" s="1"/>
  <c r="F175" i="2" s="1"/>
  <c r="H174" i="2"/>
  <c r="G175" i="2" l="1"/>
  <c r="D176" i="2" s="1"/>
  <c r="E176" i="2" s="1"/>
  <c r="F176" i="2" s="1"/>
  <c r="H175" i="2"/>
  <c r="G176" i="2" l="1"/>
  <c r="D177" i="2" s="1"/>
  <c r="E177" i="2" s="1"/>
  <c r="F177" i="2" s="1"/>
  <c r="H176" i="2"/>
  <c r="G177" i="2" l="1"/>
  <c r="D178" i="2" s="1"/>
  <c r="E178" i="2" s="1"/>
  <c r="F178" i="2" s="1"/>
  <c r="H177" i="2"/>
  <c r="G178" i="2" l="1"/>
  <c r="D179" i="2" s="1"/>
  <c r="E179" i="2" s="1"/>
  <c r="F179" i="2" s="1"/>
  <c r="H178" i="2"/>
  <c r="G179" i="2" l="1"/>
  <c r="D180" i="2" s="1"/>
  <c r="E180" i="2" s="1"/>
  <c r="F180" i="2" s="1"/>
  <c r="H179" i="2"/>
  <c r="G180" i="2" l="1"/>
  <c r="D181" i="2" s="1"/>
  <c r="E181" i="2" s="1"/>
  <c r="F181" i="2" s="1"/>
  <c r="H180" i="2"/>
  <c r="G181" i="2" l="1"/>
  <c r="D182" i="2" s="1"/>
  <c r="E182" i="2" s="1"/>
  <c r="F182" i="2" s="1"/>
  <c r="H181" i="2"/>
  <c r="G182" i="2" l="1"/>
  <c r="D183" i="2" s="1"/>
  <c r="E183" i="2" s="1"/>
  <c r="F183" i="2" s="1"/>
  <c r="H182" i="2"/>
  <c r="G183" i="2" l="1"/>
  <c r="D184" i="2" s="1"/>
  <c r="E184" i="2" s="1"/>
  <c r="F184" i="2" s="1"/>
  <c r="H183" i="2"/>
  <c r="G184" i="2" l="1"/>
  <c r="D185" i="2" s="1"/>
  <c r="E185" i="2" s="1"/>
  <c r="F185" i="2" s="1"/>
  <c r="H184" i="2"/>
  <c r="G185" i="2" l="1"/>
  <c r="D186" i="2" s="1"/>
  <c r="E186" i="2" s="1"/>
  <c r="F186" i="2" s="1"/>
  <c r="H185" i="2"/>
  <c r="G186" i="2" l="1"/>
  <c r="D187" i="2" s="1"/>
  <c r="E187" i="2" s="1"/>
  <c r="F187" i="2" s="1"/>
  <c r="H186" i="2"/>
  <c r="G187" i="2" l="1"/>
  <c r="D188" i="2" s="1"/>
  <c r="E188" i="2" s="1"/>
  <c r="F188" i="2" s="1"/>
  <c r="H187" i="2"/>
  <c r="G188" i="2" l="1"/>
  <c r="D189" i="2" s="1"/>
  <c r="E189" i="2" s="1"/>
  <c r="F189" i="2" s="1"/>
  <c r="H188" i="2"/>
  <c r="G189" i="2" l="1"/>
  <c r="D190" i="2" s="1"/>
  <c r="E190" i="2" s="1"/>
  <c r="F190" i="2" s="1"/>
  <c r="H189" i="2"/>
  <c r="G190" i="2" l="1"/>
  <c r="D191" i="2" s="1"/>
  <c r="E191" i="2" s="1"/>
  <c r="F191" i="2" s="1"/>
  <c r="H190" i="2"/>
  <c r="G191" i="2" l="1"/>
  <c r="D192" i="2" s="1"/>
  <c r="E192" i="2" s="1"/>
  <c r="F192" i="2" s="1"/>
  <c r="H191" i="2"/>
  <c r="G192" i="2" l="1"/>
  <c r="D193" i="2" s="1"/>
  <c r="E193" i="2" s="1"/>
  <c r="F193" i="2" s="1"/>
  <c r="H192" i="2"/>
  <c r="G193" i="2" l="1"/>
  <c r="D194" i="2" s="1"/>
  <c r="E194" i="2" s="1"/>
  <c r="F194" i="2" s="1"/>
  <c r="H193" i="2"/>
  <c r="G194" i="2" l="1"/>
  <c r="D195" i="2" s="1"/>
  <c r="E195" i="2" s="1"/>
  <c r="F195" i="2" s="1"/>
  <c r="H194" i="2"/>
  <c r="G195" i="2" l="1"/>
  <c r="D196" i="2" s="1"/>
  <c r="E196" i="2" s="1"/>
  <c r="F196" i="2" s="1"/>
  <c r="H195" i="2"/>
  <c r="G196" i="2" l="1"/>
  <c r="D197" i="2" s="1"/>
  <c r="E197" i="2" s="1"/>
  <c r="F197" i="2" s="1"/>
  <c r="H196" i="2"/>
  <c r="G197" i="2" l="1"/>
  <c r="D198" i="2" s="1"/>
  <c r="E198" i="2" s="1"/>
  <c r="F198" i="2" s="1"/>
  <c r="H197" i="2"/>
  <c r="G198" i="2" l="1"/>
  <c r="D199" i="2" s="1"/>
  <c r="E199" i="2" s="1"/>
  <c r="F199" i="2" s="1"/>
  <c r="H198" i="2"/>
  <c r="G199" i="2" l="1"/>
  <c r="D200" i="2" s="1"/>
  <c r="E200" i="2" s="1"/>
  <c r="F200" i="2" s="1"/>
  <c r="H199" i="2"/>
  <c r="G200" i="2" l="1"/>
  <c r="D201" i="2" s="1"/>
  <c r="E201" i="2" s="1"/>
  <c r="F201" i="2" s="1"/>
  <c r="H200" i="2"/>
  <c r="G201" i="2" l="1"/>
  <c r="D202" i="2" s="1"/>
  <c r="E202" i="2" s="1"/>
  <c r="F202" i="2" s="1"/>
  <c r="H201" i="2"/>
  <c r="G202" i="2" l="1"/>
  <c r="D203" i="2" s="1"/>
  <c r="E203" i="2" s="1"/>
  <c r="F203" i="2" s="1"/>
  <c r="H202" i="2"/>
  <c r="G203" i="2" l="1"/>
  <c r="D204" i="2" s="1"/>
  <c r="E204" i="2" s="1"/>
  <c r="F204" i="2" s="1"/>
  <c r="H203" i="2"/>
  <c r="G204" i="2" l="1"/>
  <c r="D205" i="2" s="1"/>
  <c r="E205" i="2" s="1"/>
  <c r="F205" i="2" s="1"/>
  <c r="H204" i="2"/>
  <c r="G205" i="2" l="1"/>
  <c r="D206" i="2" s="1"/>
  <c r="E206" i="2" s="1"/>
  <c r="F206" i="2" s="1"/>
  <c r="H205" i="2"/>
  <c r="G206" i="2" l="1"/>
  <c r="D207" i="2" s="1"/>
  <c r="E207" i="2" s="1"/>
  <c r="F207" i="2" s="1"/>
  <c r="H206" i="2"/>
  <c r="G207" i="2" l="1"/>
  <c r="D208" i="2" s="1"/>
  <c r="E208" i="2" s="1"/>
  <c r="F208" i="2" s="1"/>
  <c r="H207" i="2"/>
  <c r="G208" i="2" l="1"/>
  <c r="D209" i="2" s="1"/>
  <c r="E209" i="2" s="1"/>
  <c r="F209" i="2" s="1"/>
  <c r="H208" i="2"/>
  <c r="G209" i="2" l="1"/>
  <c r="D210" i="2" s="1"/>
  <c r="E210" i="2" s="1"/>
  <c r="F210" i="2" s="1"/>
  <c r="H209" i="2"/>
  <c r="G210" i="2" l="1"/>
  <c r="D211" i="2" s="1"/>
  <c r="E211" i="2" s="1"/>
  <c r="F211" i="2" s="1"/>
  <c r="H210" i="2"/>
  <c r="G211" i="2" l="1"/>
  <c r="D212" i="2" s="1"/>
  <c r="E212" i="2" s="1"/>
  <c r="F212" i="2" s="1"/>
  <c r="H211" i="2"/>
  <c r="G212" i="2" l="1"/>
  <c r="D213" i="2" s="1"/>
  <c r="E213" i="2" s="1"/>
  <c r="F213" i="2" s="1"/>
  <c r="H212" i="2"/>
  <c r="G213" i="2" l="1"/>
  <c r="D214" i="2" s="1"/>
  <c r="E214" i="2" s="1"/>
  <c r="F214" i="2" s="1"/>
  <c r="H213" i="2"/>
  <c r="G214" i="2" l="1"/>
  <c r="D215" i="2" s="1"/>
  <c r="E215" i="2" s="1"/>
  <c r="F215" i="2" s="1"/>
  <c r="H214" i="2"/>
  <c r="G215" i="2" l="1"/>
  <c r="D216" i="2" s="1"/>
  <c r="E216" i="2" s="1"/>
  <c r="F216" i="2" s="1"/>
  <c r="H215" i="2"/>
  <c r="G216" i="2" l="1"/>
  <c r="D217" i="2" s="1"/>
  <c r="E217" i="2" s="1"/>
  <c r="F217" i="2" s="1"/>
  <c r="H216" i="2"/>
  <c r="G217" i="2" l="1"/>
  <c r="D218" i="2" s="1"/>
  <c r="E218" i="2" s="1"/>
  <c r="F218" i="2" s="1"/>
  <c r="H217" i="2"/>
  <c r="G218" i="2" l="1"/>
  <c r="D219" i="2" s="1"/>
  <c r="E219" i="2" s="1"/>
  <c r="F219" i="2" s="1"/>
  <c r="H218" i="2"/>
  <c r="G219" i="2" l="1"/>
  <c r="D220" i="2" s="1"/>
  <c r="E220" i="2" s="1"/>
  <c r="F220" i="2" s="1"/>
  <c r="H219" i="2"/>
  <c r="G220" i="2" l="1"/>
  <c r="D221" i="2" s="1"/>
  <c r="E221" i="2" s="1"/>
  <c r="F221" i="2" s="1"/>
  <c r="H220" i="2"/>
  <c r="G221" i="2" l="1"/>
  <c r="D222" i="2" s="1"/>
  <c r="E222" i="2" s="1"/>
  <c r="F222" i="2" s="1"/>
  <c r="H221" i="2"/>
  <c r="G222" i="2" l="1"/>
  <c r="D223" i="2" s="1"/>
  <c r="E223" i="2" s="1"/>
  <c r="F223" i="2" s="1"/>
  <c r="H222" i="2"/>
  <c r="G223" i="2" l="1"/>
  <c r="D224" i="2" s="1"/>
  <c r="E224" i="2" s="1"/>
  <c r="F224" i="2" s="1"/>
  <c r="H223" i="2"/>
  <c r="G224" i="2" l="1"/>
  <c r="D225" i="2" s="1"/>
  <c r="E225" i="2" s="1"/>
  <c r="F225" i="2" s="1"/>
  <c r="H224" i="2"/>
  <c r="G225" i="2" l="1"/>
  <c r="D226" i="2" s="1"/>
  <c r="E226" i="2" s="1"/>
  <c r="F226" i="2" s="1"/>
  <c r="H225" i="2"/>
  <c r="G226" i="2" l="1"/>
  <c r="D227" i="2" s="1"/>
  <c r="E227" i="2" s="1"/>
  <c r="F227" i="2" s="1"/>
  <c r="H226" i="2"/>
  <c r="G227" i="2" l="1"/>
  <c r="D228" i="2" s="1"/>
  <c r="E228" i="2" s="1"/>
  <c r="F228" i="2" s="1"/>
  <c r="H227" i="2"/>
  <c r="G228" i="2" l="1"/>
  <c r="D229" i="2" s="1"/>
  <c r="E229" i="2" s="1"/>
  <c r="F229" i="2" s="1"/>
  <c r="H228" i="2"/>
  <c r="G229" i="2" l="1"/>
  <c r="D230" i="2" s="1"/>
  <c r="E230" i="2" s="1"/>
  <c r="F230" i="2" s="1"/>
  <c r="H229" i="2"/>
  <c r="G230" i="2" l="1"/>
  <c r="D231" i="2" s="1"/>
  <c r="E231" i="2" s="1"/>
  <c r="F231" i="2" s="1"/>
  <c r="H230" i="2"/>
  <c r="G231" i="2" l="1"/>
  <c r="D232" i="2" s="1"/>
  <c r="E232" i="2" s="1"/>
  <c r="F232" i="2" s="1"/>
  <c r="H231" i="2"/>
  <c r="G232" i="2" l="1"/>
  <c r="D233" i="2" s="1"/>
  <c r="E233" i="2" s="1"/>
  <c r="F233" i="2" s="1"/>
  <c r="H232" i="2"/>
  <c r="G233" i="2" l="1"/>
  <c r="D234" i="2" s="1"/>
  <c r="E234" i="2" s="1"/>
  <c r="F234" i="2" s="1"/>
  <c r="H233" i="2"/>
  <c r="G234" i="2" l="1"/>
  <c r="D235" i="2" s="1"/>
  <c r="E235" i="2" s="1"/>
  <c r="F235" i="2" s="1"/>
  <c r="H234" i="2"/>
  <c r="G235" i="2" l="1"/>
  <c r="D236" i="2" s="1"/>
  <c r="E236" i="2" s="1"/>
  <c r="F236" i="2" s="1"/>
  <c r="H235" i="2"/>
  <c r="G236" i="2" l="1"/>
  <c r="D237" i="2" s="1"/>
  <c r="E237" i="2" s="1"/>
  <c r="F237" i="2" s="1"/>
  <c r="H236" i="2"/>
  <c r="G237" i="2" l="1"/>
  <c r="D238" i="2" s="1"/>
  <c r="E238" i="2" s="1"/>
  <c r="F238" i="2" s="1"/>
  <c r="H237" i="2"/>
  <c r="G238" i="2" l="1"/>
  <c r="D239" i="2" s="1"/>
  <c r="E239" i="2" s="1"/>
  <c r="F239" i="2" s="1"/>
  <c r="H238" i="2"/>
  <c r="G239" i="2" l="1"/>
  <c r="D240" i="2" s="1"/>
  <c r="E240" i="2" s="1"/>
  <c r="F240" i="2" s="1"/>
  <c r="H239" i="2"/>
  <c r="G240" i="2" l="1"/>
  <c r="D241" i="2" s="1"/>
  <c r="E241" i="2" s="1"/>
  <c r="F241" i="2" s="1"/>
  <c r="H240" i="2"/>
  <c r="G241" i="2" l="1"/>
  <c r="D242" i="2" s="1"/>
  <c r="E242" i="2" s="1"/>
  <c r="F242" i="2" s="1"/>
  <c r="H241" i="2"/>
  <c r="G242" i="2" l="1"/>
  <c r="D243" i="2" s="1"/>
  <c r="E243" i="2" s="1"/>
  <c r="F243" i="2" s="1"/>
  <c r="H242" i="2"/>
  <c r="G243" i="2" l="1"/>
  <c r="D244" i="2" s="1"/>
  <c r="E244" i="2" s="1"/>
  <c r="F244" i="2" s="1"/>
  <c r="H243" i="2"/>
  <c r="G244" i="2" l="1"/>
  <c r="D245" i="2" s="1"/>
  <c r="E245" i="2" s="1"/>
  <c r="F245" i="2" s="1"/>
  <c r="H244" i="2"/>
  <c r="G245" i="2" l="1"/>
  <c r="D246" i="2" s="1"/>
  <c r="E246" i="2" s="1"/>
  <c r="F246" i="2" s="1"/>
  <c r="H245" i="2"/>
  <c r="G246" i="2" l="1"/>
  <c r="D247" i="2" s="1"/>
  <c r="E247" i="2" s="1"/>
  <c r="F247" i="2" s="1"/>
  <c r="H246" i="2"/>
  <c r="G247" i="2" l="1"/>
  <c r="D248" i="2" s="1"/>
  <c r="E248" i="2" s="1"/>
  <c r="F248" i="2" s="1"/>
  <c r="H247" i="2"/>
  <c r="G248" i="2" l="1"/>
  <c r="D249" i="2" s="1"/>
  <c r="E249" i="2" s="1"/>
  <c r="F249" i="2" s="1"/>
  <c r="H248" i="2"/>
  <c r="G249" i="2" l="1"/>
  <c r="D250" i="2" s="1"/>
  <c r="E250" i="2" s="1"/>
  <c r="F250" i="2" s="1"/>
  <c r="H249" i="2"/>
  <c r="G250" i="2" l="1"/>
  <c r="D251" i="2" s="1"/>
  <c r="E251" i="2" s="1"/>
  <c r="F251" i="2" s="1"/>
  <c r="H250" i="2"/>
  <c r="G251" i="2" l="1"/>
  <c r="D252" i="2" s="1"/>
  <c r="E252" i="2" s="1"/>
  <c r="F252" i="2" s="1"/>
  <c r="H251" i="2"/>
  <c r="G252" i="2" l="1"/>
  <c r="D253" i="2" s="1"/>
  <c r="E253" i="2" s="1"/>
  <c r="F253" i="2" s="1"/>
  <c r="H252" i="2"/>
  <c r="G253" i="2" l="1"/>
  <c r="D254" i="2" s="1"/>
  <c r="E254" i="2" s="1"/>
  <c r="F254" i="2" s="1"/>
  <c r="H253" i="2"/>
  <c r="G254" i="2" l="1"/>
  <c r="D255" i="2" s="1"/>
  <c r="E255" i="2" s="1"/>
  <c r="F255" i="2" s="1"/>
  <c r="H254" i="2"/>
  <c r="G255" i="2" l="1"/>
  <c r="D256" i="2" s="1"/>
  <c r="E256" i="2" s="1"/>
  <c r="F256" i="2" s="1"/>
  <c r="H255" i="2"/>
  <c r="G256" i="2" l="1"/>
  <c r="D257" i="2" s="1"/>
  <c r="E257" i="2" s="1"/>
  <c r="F257" i="2" s="1"/>
  <c r="H256" i="2"/>
  <c r="G257" i="2" l="1"/>
  <c r="D258" i="2" s="1"/>
  <c r="E258" i="2" s="1"/>
  <c r="F258" i="2" s="1"/>
  <c r="H257" i="2"/>
  <c r="G258" i="2" l="1"/>
  <c r="D259" i="2" s="1"/>
  <c r="E259" i="2" s="1"/>
  <c r="F259" i="2" s="1"/>
  <c r="H258" i="2"/>
  <c r="G259" i="2" l="1"/>
  <c r="D260" i="2" s="1"/>
  <c r="E260" i="2" s="1"/>
  <c r="F260" i="2" s="1"/>
  <c r="H259" i="2"/>
  <c r="G260" i="2" l="1"/>
  <c r="D261" i="2" s="1"/>
  <c r="E261" i="2" s="1"/>
  <c r="F261" i="2" s="1"/>
  <c r="H260" i="2"/>
  <c r="G261" i="2" l="1"/>
  <c r="D262" i="2" s="1"/>
  <c r="E262" i="2" s="1"/>
  <c r="F262" i="2" s="1"/>
  <c r="H261" i="2"/>
  <c r="G262" i="2" l="1"/>
  <c r="D263" i="2" s="1"/>
  <c r="E263" i="2" s="1"/>
  <c r="F263" i="2" s="1"/>
  <c r="H262" i="2"/>
  <c r="G263" i="2" l="1"/>
  <c r="D264" i="2" s="1"/>
  <c r="E264" i="2" s="1"/>
  <c r="F264" i="2" s="1"/>
  <c r="H263" i="2"/>
  <c r="G264" i="2" l="1"/>
  <c r="D265" i="2" s="1"/>
  <c r="E265" i="2" s="1"/>
  <c r="F265" i="2" s="1"/>
  <c r="H264" i="2"/>
  <c r="G265" i="2" l="1"/>
  <c r="D266" i="2" s="1"/>
  <c r="E266" i="2" s="1"/>
  <c r="F266" i="2" s="1"/>
  <c r="H265" i="2"/>
  <c r="G266" i="2" l="1"/>
  <c r="D267" i="2" s="1"/>
  <c r="E267" i="2" s="1"/>
  <c r="F267" i="2" s="1"/>
  <c r="H266" i="2"/>
  <c r="G267" i="2" l="1"/>
  <c r="D268" i="2" s="1"/>
  <c r="E268" i="2" s="1"/>
  <c r="F268" i="2" s="1"/>
  <c r="H267" i="2"/>
  <c r="G268" i="2" l="1"/>
  <c r="D269" i="2" s="1"/>
  <c r="E269" i="2" s="1"/>
  <c r="F269" i="2" s="1"/>
  <c r="H268" i="2"/>
  <c r="G269" i="2" l="1"/>
  <c r="D270" i="2" s="1"/>
  <c r="E270" i="2" s="1"/>
  <c r="F270" i="2" s="1"/>
  <c r="H269" i="2"/>
  <c r="G270" i="2" l="1"/>
  <c r="D271" i="2" s="1"/>
  <c r="E271" i="2" s="1"/>
  <c r="F271" i="2" s="1"/>
  <c r="H270" i="2"/>
  <c r="G271" i="2" l="1"/>
  <c r="D272" i="2" s="1"/>
  <c r="E272" i="2" s="1"/>
  <c r="F272" i="2" s="1"/>
  <c r="H271" i="2"/>
  <c r="G272" i="2" l="1"/>
  <c r="D273" i="2" s="1"/>
  <c r="E273" i="2" s="1"/>
  <c r="F273" i="2" s="1"/>
  <c r="H272" i="2"/>
  <c r="G273" i="2" l="1"/>
  <c r="D274" i="2" s="1"/>
  <c r="E274" i="2" s="1"/>
  <c r="F274" i="2" s="1"/>
  <c r="H273" i="2"/>
  <c r="G274" i="2" l="1"/>
  <c r="D275" i="2" s="1"/>
  <c r="E275" i="2" s="1"/>
  <c r="F275" i="2" s="1"/>
  <c r="H274" i="2"/>
  <c r="G275" i="2" l="1"/>
  <c r="D276" i="2" s="1"/>
  <c r="E276" i="2" s="1"/>
  <c r="F276" i="2" s="1"/>
  <c r="H275" i="2"/>
  <c r="G276" i="2" l="1"/>
  <c r="D277" i="2" s="1"/>
  <c r="E277" i="2" s="1"/>
  <c r="F277" i="2" s="1"/>
  <c r="H276" i="2"/>
  <c r="G277" i="2" l="1"/>
  <c r="D278" i="2" s="1"/>
  <c r="E278" i="2" s="1"/>
  <c r="F278" i="2" s="1"/>
  <c r="H277" i="2"/>
  <c r="G278" i="2" l="1"/>
  <c r="D279" i="2" s="1"/>
  <c r="E279" i="2" s="1"/>
  <c r="F279" i="2" s="1"/>
  <c r="H278" i="2"/>
  <c r="G279" i="2" l="1"/>
  <c r="D280" i="2" s="1"/>
  <c r="E280" i="2" s="1"/>
  <c r="F280" i="2" s="1"/>
  <c r="H279" i="2"/>
  <c r="G280" i="2" l="1"/>
  <c r="D281" i="2" s="1"/>
  <c r="E281" i="2" s="1"/>
  <c r="F281" i="2" s="1"/>
  <c r="H280" i="2"/>
  <c r="G281" i="2" l="1"/>
  <c r="D282" i="2" s="1"/>
  <c r="E282" i="2" s="1"/>
  <c r="F282" i="2" s="1"/>
  <c r="H281" i="2"/>
  <c r="G282" i="2" l="1"/>
  <c r="D283" i="2" s="1"/>
  <c r="E283" i="2" s="1"/>
  <c r="F283" i="2" s="1"/>
  <c r="H282" i="2"/>
  <c r="G283" i="2" l="1"/>
  <c r="D284" i="2" s="1"/>
  <c r="E284" i="2" s="1"/>
  <c r="F284" i="2" s="1"/>
  <c r="H283" i="2"/>
  <c r="G284" i="2" l="1"/>
  <c r="D285" i="2" s="1"/>
  <c r="E285" i="2" s="1"/>
  <c r="F285" i="2" s="1"/>
  <c r="H284" i="2"/>
  <c r="G285" i="2" l="1"/>
  <c r="D286" i="2" s="1"/>
  <c r="E286" i="2" s="1"/>
  <c r="F286" i="2" s="1"/>
  <c r="H285" i="2"/>
  <c r="G286" i="2" l="1"/>
  <c r="D287" i="2" s="1"/>
  <c r="E287" i="2" s="1"/>
  <c r="F287" i="2" s="1"/>
  <c r="H286" i="2"/>
  <c r="G287" i="2" l="1"/>
  <c r="D288" i="2" s="1"/>
  <c r="E288" i="2" s="1"/>
  <c r="F288" i="2" s="1"/>
  <c r="H287" i="2"/>
  <c r="G288" i="2" l="1"/>
  <c r="D289" i="2" s="1"/>
  <c r="E289" i="2" s="1"/>
  <c r="F289" i="2" s="1"/>
  <c r="H288" i="2"/>
  <c r="G289" i="2" l="1"/>
  <c r="D290" i="2" s="1"/>
  <c r="E290" i="2" s="1"/>
  <c r="F290" i="2" s="1"/>
  <c r="H289" i="2"/>
  <c r="G290" i="2" l="1"/>
  <c r="D291" i="2" s="1"/>
  <c r="E291" i="2" s="1"/>
  <c r="F291" i="2" s="1"/>
  <c r="H290" i="2"/>
  <c r="G291" i="2" l="1"/>
  <c r="D292" i="2" s="1"/>
  <c r="E292" i="2" s="1"/>
  <c r="F292" i="2" s="1"/>
  <c r="H291" i="2"/>
  <c r="G292" i="2" l="1"/>
  <c r="D293" i="2" s="1"/>
  <c r="E293" i="2" s="1"/>
  <c r="F293" i="2" s="1"/>
  <c r="H292" i="2"/>
  <c r="G293" i="2" l="1"/>
  <c r="D294" i="2" s="1"/>
  <c r="E294" i="2" s="1"/>
  <c r="F294" i="2" s="1"/>
  <c r="H293" i="2"/>
  <c r="G294" i="2" l="1"/>
  <c r="D295" i="2" s="1"/>
  <c r="E295" i="2" s="1"/>
  <c r="F295" i="2" s="1"/>
  <c r="H294" i="2"/>
  <c r="G295" i="2" l="1"/>
  <c r="D296" i="2" s="1"/>
  <c r="E296" i="2" s="1"/>
  <c r="F296" i="2" s="1"/>
  <c r="H295" i="2"/>
  <c r="G296" i="2" l="1"/>
  <c r="D297" i="2" s="1"/>
  <c r="E297" i="2" s="1"/>
  <c r="F297" i="2" s="1"/>
  <c r="H296" i="2"/>
  <c r="G297" i="2" l="1"/>
  <c r="D298" i="2" s="1"/>
  <c r="E298" i="2" s="1"/>
  <c r="F298" i="2" s="1"/>
  <c r="H297" i="2"/>
  <c r="G298" i="2" l="1"/>
  <c r="D299" i="2" s="1"/>
  <c r="E299" i="2" s="1"/>
  <c r="F299" i="2" s="1"/>
  <c r="H298" i="2"/>
  <c r="G299" i="2" l="1"/>
  <c r="D300" i="2" s="1"/>
  <c r="E300" i="2" s="1"/>
  <c r="F300" i="2" s="1"/>
  <c r="H299" i="2"/>
  <c r="G300" i="2" l="1"/>
  <c r="D301" i="2" s="1"/>
  <c r="E301" i="2" s="1"/>
  <c r="F301" i="2" s="1"/>
  <c r="H300" i="2"/>
  <c r="G301" i="2" l="1"/>
  <c r="D302" i="2" s="1"/>
  <c r="E302" i="2" s="1"/>
  <c r="F302" i="2" s="1"/>
  <c r="H301" i="2"/>
  <c r="G302" i="2" l="1"/>
  <c r="D303" i="2" s="1"/>
  <c r="E303" i="2" s="1"/>
  <c r="F303" i="2" s="1"/>
  <c r="H302" i="2"/>
  <c r="G303" i="2" l="1"/>
  <c r="D304" i="2" s="1"/>
  <c r="E304" i="2" s="1"/>
  <c r="F304" i="2" s="1"/>
  <c r="H303" i="2"/>
  <c r="G304" i="2" l="1"/>
  <c r="D305" i="2" s="1"/>
  <c r="E305" i="2" s="1"/>
  <c r="F305" i="2" s="1"/>
  <c r="H304" i="2"/>
  <c r="G305" i="2" l="1"/>
  <c r="D306" i="2" s="1"/>
  <c r="E306" i="2" s="1"/>
  <c r="F306" i="2" s="1"/>
  <c r="H305" i="2"/>
  <c r="G306" i="2" l="1"/>
  <c r="D307" i="2" s="1"/>
  <c r="E307" i="2" s="1"/>
  <c r="F307" i="2" s="1"/>
  <c r="H306" i="2"/>
  <c r="G307" i="2" l="1"/>
  <c r="D308" i="2" s="1"/>
  <c r="E308" i="2" s="1"/>
  <c r="F308" i="2" s="1"/>
  <c r="H307" i="2"/>
  <c r="G308" i="2" l="1"/>
  <c r="D309" i="2" s="1"/>
  <c r="E309" i="2" s="1"/>
  <c r="F309" i="2" s="1"/>
  <c r="H308" i="2"/>
  <c r="G309" i="2" l="1"/>
  <c r="D310" i="2" s="1"/>
  <c r="E310" i="2" s="1"/>
  <c r="F310" i="2" s="1"/>
  <c r="H309" i="2"/>
  <c r="G310" i="2" l="1"/>
  <c r="D311" i="2" s="1"/>
  <c r="E311" i="2" s="1"/>
  <c r="F311" i="2" s="1"/>
  <c r="H310" i="2"/>
  <c r="G311" i="2" l="1"/>
  <c r="D312" i="2" s="1"/>
  <c r="E312" i="2" s="1"/>
  <c r="F312" i="2" s="1"/>
  <c r="H311" i="2"/>
  <c r="G312" i="2" l="1"/>
  <c r="D313" i="2" s="1"/>
  <c r="E313" i="2" s="1"/>
  <c r="F313" i="2" s="1"/>
  <c r="H312" i="2"/>
  <c r="G313" i="2" l="1"/>
  <c r="D314" i="2" s="1"/>
  <c r="E314" i="2" s="1"/>
  <c r="F314" i="2" s="1"/>
  <c r="H313" i="2"/>
  <c r="G314" i="2" l="1"/>
  <c r="D315" i="2" s="1"/>
  <c r="E315" i="2" s="1"/>
  <c r="F315" i="2" s="1"/>
  <c r="H314" i="2"/>
  <c r="G315" i="2" l="1"/>
  <c r="D316" i="2" s="1"/>
  <c r="E316" i="2" s="1"/>
  <c r="F316" i="2" s="1"/>
  <c r="H315" i="2"/>
  <c r="G316" i="2" l="1"/>
  <c r="D317" i="2" s="1"/>
  <c r="E317" i="2" s="1"/>
  <c r="F317" i="2" s="1"/>
  <c r="H316" i="2"/>
  <c r="G317" i="2" l="1"/>
  <c r="D318" i="2" s="1"/>
  <c r="E318" i="2" s="1"/>
  <c r="F318" i="2" s="1"/>
  <c r="H317" i="2"/>
  <c r="G318" i="2" l="1"/>
  <c r="D319" i="2" s="1"/>
  <c r="E319" i="2" s="1"/>
  <c r="F319" i="2" s="1"/>
  <c r="H318" i="2"/>
  <c r="G319" i="2" l="1"/>
  <c r="D320" i="2" s="1"/>
  <c r="E320" i="2" s="1"/>
  <c r="F320" i="2" s="1"/>
  <c r="H319" i="2"/>
  <c r="G320" i="2" l="1"/>
  <c r="D321" i="2" s="1"/>
  <c r="E321" i="2" s="1"/>
  <c r="F321" i="2" s="1"/>
  <c r="H320" i="2"/>
  <c r="G321" i="2" l="1"/>
  <c r="D322" i="2" s="1"/>
  <c r="E322" i="2" s="1"/>
  <c r="F322" i="2" s="1"/>
  <c r="H321" i="2"/>
  <c r="G322" i="2" l="1"/>
  <c r="D323" i="2" s="1"/>
  <c r="E323" i="2" s="1"/>
  <c r="F323" i="2" s="1"/>
  <c r="H322" i="2"/>
  <c r="G323" i="2" l="1"/>
  <c r="D324" i="2" s="1"/>
  <c r="E324" i="2" s="1"/>
  <c r="F324" i="2" s="1"/>
  <c r="H323" i="2"/>
  <c r="G324" i="2" l="1"/>
  <c r="D325" i="2" s="1"/>
  <c r="E325" i="2" s="1"/>
  <c r="F325" i="2" s="1"/>
  <c r="H324" i="2"/>
  <c r="G325" i="2" l="1"/>
  <c r="D326" i="2" s="1"/>
  <c r="E326" i="2" s="1"/>
  <c r="F326" i="2" s="1"/>
  <c r="H325" i="2"/>
  <c r="G326" i="2" l="1"/>
  <c r="D327" i="2" s="1"/>
  <c r="E327" i="2" s="1"/>
  <c r="F327" i="2" s="1"/>
  <c r="H326" i="2"/>
  <c r="G327" i="2" l="1"/>
  <c r="D328" i="2" s="1"/>
  <c r="E328" i="2" s="1"/>
  <c r="F328" i="2" s="1"/>
  <c r="H327" i="2"/>
  <c r="G328" i="2" l="1"/>
  <c r="D329" i="2" s="1"/>
  <c r="E329" i="2" s="1"/>
  <c r="F329" i="2" s="1"/>
  <c r="H328" i="2"/>
  <c r="G329" i="2" l="1"/>
  <c r="D330" i="2" s="1"/>
  <c r="E330" i="2" s="1"/>
  <c r="F330" i="2" s="1"/>
  <c r="H329" i="2"/>
  <c r="G330" i="2" l="1"/>
  <c r="D331" i="2" s="1"/>
  <c r="E331" i="2" s="1"/>
  <c r="F331" i="2" s="1"/>
  <c r="H330" i="2"/>
  <c r="G331" i="2" l="1"/>
  <c r="D332" i="2" s="1"/>
  <c r="E332" i="2" s="1"/>
  <c r="F332" i="2" s="1"/>
  <c r="H331" i="2"/>
  <c r="G332" i="2" l="1"/>
  <c r="D333" i="2" s="1"/>
  <c r="E333" i="2" s="1"/>
  <c r="F333" i="2" s="1"/>
  <c r="H332" i="2"/>
  <c r="G333" i="2" l="1"/>
  <c r="D334" i="2" s="1"/>
  <c r="E334" i="2" s="1"/>
  <c r="F334" i="2" s="1"/>
  <c r="H333" i="2"/>
  <c r="G334" i="2" l="1"/>
  <c r="D335" i="2" s="1"/>
  <c r="E335" i="2" s="1"/>
  <c r="F335" i="2" s="1"/>
  <c r="H334" i="2"/>
  <c r="G335" i="2" l="1"/>
  <c r="D336" i="2" s="1"/>
  <c r="E336" i="2" s="1"/>
  <c r="F336" i="2" s="1"/>
  <c r="H335" i="2"/>
  <c r="G336" i="2" l="1"/>
  <c r="D337" i="2" s="1"/>
  <c r="E337" i="2" s="1"/>
  <c r="F337" i="2" s="1"/>
  <c r="H336" i="2"/>
  <c r="G337" i="2" l="1"/>
  <c r="D338" i="2" s="1"/>
  <c r="E338" i="2" s="1"/>
  <c r="F338" i="2" s="1"/>
  <c r="H337" i="2"/>
  <c r="G338" i="2" l="1"/>
  <c r="D339" i="2" s="1"/>
  <c r="E339" i="2" s="1"/>
  <c r="F339" i="2" s="1"/>
  <c r="H338" i="2"/>
  <c r="G339" i="2" l="1"/>
  <c r="D340" i="2" s="1"/>
  <c r="E340" i="2" s="1"/>
  <c r="F340" i="2" s="1"/>
  <c r="H339" i="2"/>
  <c r="G340" i="2" l="1"/>
  <c r="D341" i="2" s="1"/>
  <c r="E341" i="2" s="1"/>
  <c r="F341" i="2" s="1"/>
  <c r="H340" i="2"/>
  <c r="G341" i="2" l="1"/>
  <c r="D342" i="2" s="1"/>
  <c r="E342" i="2" s="1"/>
  <c r="F342" i="2" s="1"/>
  <c r="H341" i="2"/>
  <c r="G342" i="2" l="1"/>
  <c r="D343" i="2" s="1"/>
  <c r="E343" i="2" s="1"/>
  <c r="F343" i="2" s="1"/>
  <c r="H342" i="2"/>
  <c r="G343" i="2" l="1"/>
  <c r="D344" i="2" s="1"/>
  <c r="E344" i="2" s="1"/>
  <c r="F344" i="2" s="1"/>
  <c r="H343" i="2"/>
  <c r="G344" i="2" l="1"/>
  <c r="D345" i="2" s="1"/>
  <c r="E345" i="2" s="1"/>
  <c r="F345" i="2" s="1"/>
  <c r="H344" i="2"/>
  <c r="G345" i="2" l="1"/>
  <c r="D346" i="2" s="1"/>
  <c r="E346" i="2" s="1"/>
  <c r="F346" i="2" s="1"/>
  <c r="H345" i="2"/>
  <c r="G346" i="2" l="1"/>
  <c r="D347" i="2" s="1"/>
  <c r="E347" i="2" s="1"/>
  <c r="F347" i="2" s="1"/>
  <c r="H346" i="2"/>
  <c r="G347" i="2" l="1"/>
  <c r="D348" i="2" s="1"/>
  <c r="E348" i="2" s="1"/>
  <c r="F348" i="2" s="1"/>
  <c r="H347" i="2"/>
  <c r="G348" i="2" l="1"/>
  <c r="D349" i="2" s="1"/>
  <c r="E349" i="2" s="1"/>
  <c r="F349" i="2" s="1"/>
  <c r="H348" i="2"/>
  <c r="G349" i="2" l="1"/>
  <c r="D350" i="2" s="1"/>
  <c r="E350" i="2" s="1"/>
  <c r="F350" i="2" s="1"/>
  <c r="H349" i="2"/>
  <c r="G350" i="2" l="1"/>
  <c r="D351" i="2" s="1"/>
  <c r="E351" i="2" s="1"/>
  <c r="F351" i="2" s="1"/>
  <c r="H350" i="2"/>
  <c r="G351" i="2" l="1"/>
  <c r="D352" i="2" s="1"/>
  <c r="E352" i="2" s="1"/>
  <c r="F352" i="2" s="1"/>
  <c r="H351" i="2"/>
  <c r="G352" i="2" l="1"/>
  <c r="D353" i="2" s="1"/>
  <c r="E353" i="2" s="1"/>
  <c r="F353" i="2" s="1"/>
  <c r="H352" i="2"/>
  <c r="G353" i="2" l="1"/>
  <c r="D354" i="2" s="1"/>
  <c r="E354" i="2" s="1"/>
  <c r="F354" i="2" s="1"/>
  <c r="H353" i="2"/>
  <c r="G354" i="2" l="1"/>
  <c r="D355" i="2" s="1"/>
  <c r="E355" i="2" s="1"/>
  <c r="F355" i="2" s="1"/>
  <c r="H354" i="2"/>
  <c r="G355" i="2" l="1"/>
  <c r="D356" i="2" s="1"/>
  <c r="E356" i="2" s="1"/>
  <c r="F356" i="2" s="1"/>
  <c r="H355" i="2"/>
  <c r="G356" i="2" l="1"/>
  <c r="D357" i="2" s="1"/>
  <c r="E357" i="2" s="1"/>
  <c r="F357" i="2" s="1"/>
  <c r="H356" i="2"/>
  <c r="G357" i="2" l="1"/>
  <c r="D358" i="2" s="1"/>
  <c r="E358" i="2" s="1"/>
  <c r="F358" i="2" s="1"/>
  <c r="H357" i="2"/>
  <c r="G358" i="2" l="1"/>
  <c r="D359" i="2" s="1"/>
  <c r="E359" i="2" s="1"/>
  <c r="F359" i="2" s="1"/>
  <c r="H358" i="2"/>
  <c r="G359" i="2" l="1"/>
  <c r="D360" i="2" s="1"/>
  <c r="E360" i="2" s="1"/>
  <c r="F360" i="2" s="1"/>
  <c r="H359" i="2"/>
  <c r="G360" i="2" l="1"/>
  <c r="D361" i="2" s="1"/>
  <c r="E361" i="2" s="1"/>
  <c r="F361" i="2" s="1"/>
  <c r="H360" i="2"/>
  <c r="G361" i="2" l="1"/>
  <c r="D362" i="2" s="1"/>
  <c r="E362" i="2" s="1"/>
  <c r="F362" i="2" s="1"/>
  <c r="H361" i="2"/>
  <c r="G362" i="2" l="1"/>
  <c r="D363" i="2" s="1"/>
  <c r="E363" i="2" s="1"/>
  <c r="F363" i="2" s="1"/>
  <c r="H362" i="2"/>
  <c r="G363" i="2" l="1"/>
  <c r="D364" i="2" s="1"/>
  <c r="E364" i="2" s="1"/>
  <c r="F364" i="2" s="1"/>
  <c r="H363" i="2"/>
  <c r="G364" i="2" l="1"/>
  <c r="D365" i="2" s="1"/>
  <c r="E365" i="2" s="1"/>
  <c r="F365" i="2" s="1"/>
  <c r="H364" i="2"/>
  <c r="G365" i="2" l="1"/>
  <c r="D366" i="2" s="1"/>
  <c r="E366" i="2" s="1"/>
  <c r="F366" i="2" s="1"/>
  <c r="H365" i="2"/>
  <c r="G366" i="2" l="1"/>
  <c r="D367" i="2" s="1"/>
  <c r="E367" i="2" s="1"/>
  <c r="F367" i="2" s="1"/>
  <c r="H366" i="2"/>
  <c r="G367" i="2" l="1"/>
  <c r="D368" i="2" s="1"/>
  <c r="E368" i="2" s="1"/>
  <c r="F368" i="2" s="1"/>
  <c r="H367" i="2"/>
  <c r="G368" i="2" l="1"/>
  <c r="D369" i="2" s="1"/>
  <c r="E369" i="2" s="1"/>
  <c r="F369" i="2" s="1"/>
  <c r="H368" i="2"/>
  <c r="G369" i="2" l="1"/>
  <c r="D370" i="2" s="1"/>
  <c r="E370" i="2" s="1"/>
  <c r="F370" i="2" s="1"/>
  <c r="H369" i="2"/>
  <c r="G370" i="2" l="1"/>
  <c r="D371" i="2" s="1"/>
  <c r="E371" i="2" s="1"/>
  <c r="F371" i="2" s="1"/>
  <c r="H370" i="2"/>
  <c r="G371" i="2" l="1"/>
  <c r="D372" i="2" s="1"/>
  <c r="E372" i="2" s="1"/>
  <c r="F372" i="2" s="1"/>
  <c r="H371" i="2"/>
  <c r="G372" i="2" l="1"/>
  <c r="D373" i="2" s="1"/>
  <c r="E373" i="2" s="1"/>
  <c r="F373" i="2" s="1"/>
  <c r="H372" i="2"/>
  <c r="G373" i="2" l="1"/>
  <c r="D374" i="2" s="1"/>
  <c r="E374" i="2" s="1"/>
  <c r="F374" i="2" s="1"/>
  <c r="H373" i="2"/>
  <c r="G374" i="2" l="1"/>
  <c r="D375" i="2" s="1"/>
  <c r="E375" i="2" s="1"/>
  <c r="F375" i="2" s="1"/>
  <c r="H374" i="2"/>
  <c r="G375" i="2" l="1"/>
  <c r="D376" i="2" s="1"/>
  <c r="E376" i="2" s="1"/>
  <c r="F376" i="2" s="1"/>
  <c r="H375" i="2"/>
  <c r="G376" i="2" l="1"/>
  <c r="D377" i="2" s="1"/>
  <c r="E377" i="2" s="1"/>
  <c r="F377" i="2" s="1"/>
  <c r="H376" i="2"/>
  <c r="G377" i="2" l="1"/>
  <c r="D378" i="2" s="1"/>
  <c r="E378" i="2" s="1"/>
  <c r="F378" i="2" s="1"/>
  <c r="H377" i="2"/>
  <c r="G378" i="2" l="1"/>
  <c r="D379" i="2" s="1"/>
  <c r="E379" i="2" s="1"/>
  <c r="F379" i="2" s="1"/>
  <c r="H378" i="2"/>
  <c r="G379" i="2" l="1"/>
  <c r="D380" i="2" s="1"/>
  <c r="E380" i="2" s="1"/>
  <c r="F380" i="2" s="1"/>
  <c r="H379" i="2"/>
  <c r="G380" i="2" l="1"/>
  <c r="D381" i="2" s="1"/>
  <c r="E381" i="2" s="1"/>
  <c r="F381" i="2" s="1"/>
  <c r="H380" i="2"/>
  <c r="G381" i="2" l="1"/>
  <c r="D382" i="2" s="1"/>
  <c r="E382" i="2" s="1"/>
  <c r="F382" i="2" s="1"/>
  <c r="H381" i="2"/>
  <c r="G382" i="2" l="1"/>
  <c r="D383" i="2" s="1"/>
  <c r="E383" i="2" s="1"/>
  <c r="F383" i="2" s="1"/>
  <c r="H382" i="2"/>
  <c r="G383" i="2" l="1"/>
  <c r="D384" i="2" s="1"/>
  <c r="E384" i="2" s="1"/>
  <c r="F384" i="2" s="1"/>
  <c r="H383" i="2"/>
  <c r="G384" i="2" l="1"/>
  <c r="D385" i="2" s="1"/>
  <c r="E385" i="2" s="1"/>
  <c r="F385" i="2" s="1"/>
  <c r="H384" i="2"/>
  <c r="G385" i="2" l="1"/>
  <c r="D386" i="2" s="1"/>
  <c r="E386" i="2" s="1"/>
  <c r="F386" i="2" s="1"/>
  <c r="H385" i="2"/>
  <c r="G386" i="2" l="1"/>
  <c r="D387" i="2" s="1"/>
  <c r="E387" i="2" s="1"/>
  <c r="F387" i="2" s="1"/>
  <c r="H386" i="2"/>
  <c r="G387" i="2" l="1"/>
  <c r="D388" i="2" s="1"/>
  <c r="E388" i="2" s="1"/>
  <c r="F388" i="2" s="1"/>
  <c r="H387" i="2"/>
  <c r="G388" i="2" l="1"/>
  <c r="D389" i="2" s="1"/>
  <c r="E389" i="2" s="1"/>
  <c r="F389" i="2" s="1"/>
  <c r="H388" i="2"/>
  <c r="G389" i="2" l="1"/>
  <c r="D390" i="2" s="1"/>
  <c r="E390" i="2" s="1"/>
  <c r="F390" i="2" s="1"/>
  <c r="H389" i="2"/>
  <c r="G390" i="2" l="1"/>
  <c r="D391" i="2" s="1"/>
  <c r="E391" i="2" s="1"/>
  <c r="F391" i="2" s="1"/>
  <c r="H390" i="2"/>
  <c r="G391" i="2" l="1"/>
  <c r="D392" i="2" s="1"/>
  <c r="E392" i="2" s="1"/>
  <c r="F392" i="2" s="1"/>
  <c r="H391" i="2"/>
  <c r="G392" i="2" l="1"/>
  <c r="D393" i="2" s="1"/>
  <c r="E393" i="2" s="1"/>
  <c r="F393" i="2" s="1"/>
  <c r="H392" i="2"/>
  <c r="G393" i="2" l="1"/>
  <c r="D394" i="2" s="1"/>
  <c r="E394" i="2" s="1"/>
  <c r="F394" i="2" s="1"/>
  <c r="H393" i="2"/>
  <c r="G394" i="2" l="1"/>
  <c r="D395" i="2" s="1"/>
  <c r="E395" i="2" s="1"/>
  <c r="F395" i="2" s="1"/>
  <c r="H394" i="2"/>
  <c r="G395" i="2" l="1"/>
  <c r="D396" i="2" s="1"/>
  <c r="E396" i="2" s="1"/>
  <c r="F396" i="2" s="1"/>
  <c r="H395" i="2"/>
  <c r="G396" i="2" l="1"/>
  <c r="D397" i="2" s="1"/>
  <c r="E397" i="2" s="1"/>
  <c r="F397" i="2" s="1"/>
  <c r="H396" i="2"/>
  <c r="G397" i="2" l="1"/>
  <c r="D398" i="2" s="1"/>
  <c r="E398" i="2" s="1"/>
  <c r="F398" i="2" s="1"/>
  <c r="H397" i="2"/>
  <c r="G398" i="2" l="1"/>
  <c r="D399" i="2" s="1"/>
  <c r="E399" i="2" s="1"/>
  <c r="F399" i="2" s="1"/>
  <c r="H398" i="2"/>
  <c r="G399" i="2" l="1"/>
  <c r="D400" i="2" s="1"/>
  <c r="E400" i="2" s="1"/>
  <c r="F400" i="2" s="1"/>
  <c r="H399" i="2"/>
  <c r="G400" i="2" l="1"/>
  <c r="D401" i="2" s="1"/>
  <c r="E401" i="2" s="1"/>
  <c r="F401" i="2" s="1"/>
  <c r="H400" i="2"/>
  <c r="G401" i="2" l="1"/>
  <c r="D402" i="2" s="1"/>
  <c r="E402" i="2" s="1"/>
  <c r="F402" i="2" s="1"/>
  <c r="H401" i="2"/>
  <c r="G402" i="2" l="1"/>
  <c r="D403" i="2" s="1"/>
  <c r="E403" i="2" s="1"/>
  <c r="F403" i="2" s="1"/>
  <c r="H402" i="2"/>
  <c r="G403" i="2" l="1"/>
  <c r="D404" i="2" s="1"/>
  <c r="E404" i="2" s="1"/>
  <c r="F404" i="2" s="1"/>
  <c r="H403" i="2"/>
  <c r="G404" i="2" l="1"/>
  <c r="D405" i="2" s="1"/>
  <c r="E405" i="2" s="1"/>
  <c r="F405" i="2" s="1"/>
  <c r="H404" i="2"/>
  <c r="G405" i="2" l="1"/>
  <c r="D406" i="2" s="1"/>
  <c r="E406" i="2" s="1"/>
  <c r="F406" i="2" s="1"/>
  <c r="H405" i="2"/>
  <c r="G406" i="2" l="1"/>
  <c r="D407" i="2" s="1"/>
  <c r="E407" i="2" s="1"/>
  <c r="F407" i="2" s="1"/>
  <c r="H406" i="2"/>
  <c r="G407" i="2" l="1"/>
  <c r="D408" i="2" s="1"/>
  <c r="E408" i="2" s="1"/>
  <c r="F408" i="2" s="1"/>
  <c r="H407" i="2"/>
  <c r="G408" i="2" l="1"/>
  <c r="D409" i="2" s="1"/>
  <c r="E409" i="2" s="1"/>
  <c r="F409" i="2" s="1"/>
  <c r="H408" i="2"/>
  <c r="G409" i="2" l="1"/>
  <c r="D410" i="2" s="1"/>
  <c r="E410" i="2" s="1"/>
  <c r="F410" i="2" s="1"/>
  <c r="H409" i="2"/>
  <c r="G410" i="2" l="1"/>
  <c r="D411" i="2" s="1"/>
  <c r="E411" i="2" s="1"/>
  <c r="F411" i="2" s="1"/>
  <c r="H410" i="2"/>
  <c r="G411" i="2" l="1"/>
  <c r="D412" i="2" s="1"/>
  <c r="E412" i="2" s="1"/>
  <c r="F412" i="2" s="1"/>
  <c r="H411" i="2"/>
  <c r="G412" i="2" l="1"/>
  <c r="D413" i="2" s="1"/>
  <c r="E413" i="2" s="1"/>
  <c r="F413" i="2" s="1"/>
  <c r="H412" i="2"/>
  <c r="G413" i="2" l="1"/>
  <c r="D414" i="2" s="1"/>
  <c r="E414" i="2" s="1"/>
  <c r="F414" i="2" s="1"/>
  <c r="H413" i="2"/>
  <c r="G414" i="2" l="1"/>
  <c r="D415" i="2" s="1"/>
  <c r="E415" i="2" s="1"/>
  <c r="F415" i="2" s="1"/>
  <c r="H414" i="2"/>
  <c r="G415" i="2" l="1"/>
  <c r="D416" i="2" s="1"/>
  <c r="E416" i="2" s="1"/>
  <c r="F416" i="2" s="1"/>
  <c r="H415" i="2"/>
  <c r="G416" i="2" l="1"/>
  <c r="D417" i="2" s="1"/>
  <c r="E417" i="2" s="1"/>
  <c r="F417" i="2" s="1"/>
  <c r="H416" i="2"/>
  <c r="G417" i="2" l="1"/>
  <c r="D418" i="2" s="1"/>
  <c r="E418" i="2" s="1"/>
  <c r="F418" i="2" s="1"/>
  <c r="H417" i="2"/>
  <c r="G418" i="2" l="1"/>
  <c r="D419" i="2" s="1"/>
  <c r="E419" i="2" s="1"/>
  <c r="F419" i="2" s="1"/>
  <c r="H418" i="2"/>
  <c r="G419" i="2" l="1"/>
  <c r="D420" i="2" s="1"/>
  <c r="E420" i="2" s="1"/>
  <c r="F420" i="2" s="1"/>
  <c r="H419" i="2"/>
  <c r="G420" i="2" l="1"/>
  <c r="D421" i="2" s="1"/>
  <c r="E421" i="2" s="1"/>
  <c r="F421" i="2" s="1"/>
  <c r="H420" i="2"/>
  <c r="G421" i="2" l="1"/>
  <c r="D422" i="2" s="1"/>
  <c r="E422" i="2" s="1"/>
  <c r="F422" i="2" s="1"/>
  <c r="H421" i="2"/>
  <c r="G422" i="2" l="1"/>
  <c r="D423" i="2" s="1"/>
  <c r="E423" i="2" s="1"/>
  <c r="F423" i="2" s="1"/>
  <c r="H422" i="2"/>
  <c r="G423" i="2" l="1"/>
  <c r="D424" i="2" s="1"/>
  <c r="E424" i="2" s="1"/>
  <c r="F424" i="2" s="1"/>
  <c r="H423" i="2"/>
  <c r="G424" i="2" l="1"/>
  <c r="D425" i="2" s="1"/>
  <c r="E425" i="2" s="1"/>
  <c r="F425" i="2" s="1"/>
  <c r="H424" i="2"/>
  <c r="G425" i="2" l="1"/>
  <c r="D426" i="2" s="1"/>
  <c r="E426" i="2" s="1"/>
  <c r="F426" i="2" s="1"/>
  <c r="H425" i="2"/>
  <c r="G426" i="2" l="1"/>
  <c r="D427" i="2" s="1"/>
  <c r="E427" i="2" s="1"/>
  <c r="F427" i="2" s="1"/>
  <c r="H426" i="2"/>
  <c r="G427" i="2" l="1"/>
  <c r="D428" i="2" s="1"/>
  <c r="E428" i="2" s="1"/>
  <c r="F428" i="2" s="1"/>
  <c r="H427" i="2"/>
  <c r="G428" i="2" l="1"/>
  <c r="D429" i="2" s="1"/>
  <c r="E429" i="2" s="1"/>
  <c r="F429" i="2" s="1"/>
  <c r="H428" i="2"/>
  <c r="G429" i="2" l="1"/>
  <c r="D430" i="2" s="1"/>
  <c r="E430" i="2" s="1"/>
  <c r="F430" i="2" s="1"/>
  <c r="H429" i="2"/>
  <c r="G430" i="2" l="1"/>
  <c r="D431" i="2" s="1"/>
  <c r="E431" i="2" s="1"/>
  <c r="F431" i="2" s="1"/>
  <c r="H430" i="2"/>
  <c r="G431" i="2" l="1"/>
  <c r="D432" i="2" s="1"/>
  <c r="E432" i="2" s="1"/>
  <c r="F432" i="2" s="1"/>
  <c r="H431" i="2"/>
  <c r="G432" i="2" l="1"/>
  <c r="D433" i="2" s="1"/>
  <c r="E433" i="2" s="1"/>
  <c r="F433" i="2" s="1"/>
  <c r="H432" i="2"/>
  <c r="G433" i="2" l="1"/>
  <c r="D434" i="2" s="1"/>
  <c r="E434" i="2" s="1"/>
  <c r="F434" i="2" s="1"/>
  <c r="H433" i="2"/>
  <c r="G434" i="2" l="1"/>
  <c r="D435" i="2" s="1"/>
  <c r="E435" i="2" s="1"/>
  <c r="F435" i="2" s="1"/>
  <c r="H434" i="2"/>
  <c r="G435" i="2" l="1"/>
  <c r="D436" i="2" s="1"/>
  <c r="E436" i="2" s="1"/>
  <c r="F436" i="2" s="1"/>
  <c r="H435" i="2"/>
  <c r="G436" i="2" l="1"/>
  <c r="D437" i="2" s="1"/>
  <c r="E437" i="2" s="1"/>
  <c r="F437" i="2" s="1"/>
  <c r="H436" i="2"/>
  <c r="G437" i="2" l="1"/>
  <c r="D438" i="2" s="1"/>
  <c r="E438" i="2" s="1"/>
  <c r="F438" i="2" s="1"/>
  <c r="H437" i="2"/>
  <c r="G438" i="2" l="1"/>
  <c r="D439" i="2" s="1"/>
  <c r="E439" i="2" s="1"/>
  <c r="F439" i="2" s="1"/>
  <c r="H438" i="2"/>
  <c r="G439" i="2" l="1"/>
  <c r="D440" i="2" s="1"/>
  <c r="E440" i="2" s="1"/>
  <c r="F440" i="2" s="1"/>
  <c r="H439" i="2"/>
  <c r="G440" i="2" l="1"/>
  <c r="D441" i="2" s="1"/>
  <c r="E441" i="2" s="1"/>
  <c r="F441" i="2" s="1"/>
  <c r="H440" i="2"/>
  <c r="G441" i="2" l="1"/>
  <c r="D442" i="2" s="1"/>
  <c r="E442" i="2" s="1"/>
  <c r="F442" i="2" s="1"/>
  <c r="H441" i="2"/>
  <c r="G442" i="2" l="1"/>
  <c r="D443" i="2" s="1"/>
  <c r="E443" i="2" s="1"/>
  <c r="F443" i="2" s="1"/>
  <c r="H442" i="2"/>
  <c r="G443" i="2" l="1"/>
  <c r="D444" i="2" s="1"/>
  <c r="E444" i="2" s="1"/>
  <c r="F444" i="2" s="1"/>
  <c r="H443" i="2"/>
  <c r="G444" i="2" l="1"/>
  <c r="D445" i="2" s="1"/>
  <c r="E445" i="2" s="1"/>
  <c r="F445" i="2" s="1"/>
  <c r="H444" i="2"/>
  <c r="G445" i="2" l="1"/>
  <c r="D446" i="2" s="1"/>
  <c r="E446" i="2" s="1"/>
  <c r="F446" i="2" s="1"/>
  <c r="H445" i="2"/>
  <c r="G446" i="2" l="1"/>
  <c r="D447" i="2" s="1"/>
  <c r="E447" i="2" s="1"/>
  <c r="F447" i="2" s="1"/>
  <c r="H446" i="2"/>
  <c r="G447" i="2" l="1"/>
  <c r="D448" i="2" s="1"/>
  <c r="E448" i="2" s="1"/>
  <c r="F448" i="2" s="1"/>
  <c r="H447" i="2"/>
  <c r="G448" i="2" l="1"/>
  <c r="D449" i="2" s="1"/>
  <c r="E449" i="2" s="1"/>
  <c r="F449" i="2" s="1"/>
  <c r="H448" i="2"/>
  <c r="G449" i="2" l="1"/>
  <c r="D450" i="2" s="1"/>
  <c r="E450" i="2" s="1"/>
  <c r="F450" i="2" s="1"/>
  <c r="H449" i="2"/>
  <c r="G450" i="2" l="1"/>
  <c r="D451" i="2" s="1"/>
  <c r="E451" i="2" s="1"/>
  <c r="F451" i="2" s="1"/>
  <c r="H450" i="2"/>
  <c r="G451" i="2" l="1"/>
  <c r="D452" i="2" s="1"/>
  <c r="E452" i="2" s="1"/>
  <c r="F452" i="2" s="1"/>
  <c r="H451" i="2"/>
  <c r="G452" i="2" l="1"/>
  <c r="D453" i="2" s="1"/>
  <c r="E453" i="2" s="1"/>
  <c r="F453" i="2" s="1"/>
  <c r="H452" i="2"/>
  <c r="G453" i="2" l="1"/>
  <c r="D454" i="2" s="1"/>
  <c r="E454" i="2" s="1"/>
  <c r="F454" i="2" s="1"/>
  <c r="H453" i="2"/>
  <c r="G454" i="2" l="1"/>
  <c r="D455" i="2" s="1"/>
  <c r="E455" i="2" s="1"/>
  <c r="F455" i="2" s="1"/>
  <c r="H454" i="2"/>
  <c r="G455" i="2" l="1"/>
  <c r="D456" i="2" s="1"/>
  <c r="E456" i="2" s="1"/>
  <c r="F456" i="2" s="1"/>
  <c r="H455" i="2"/>
  <c r="G456" i="2" l="1"/>
  <c r="D457" i="2" s="1"/>
  <c r="E457" i="2" s="1"/>
  <c r="F457" i="2" s="1"/>
  <c r="H456" i="2"/>
  <c r="G457" i="2" l="1"/>
  <c r="D458" i="2" s="1"/>
  <c r="E458" i="2" s="1"/>
  <c r="F458" i="2" s="1"/>
  <c r="H457" i="2"/>
  <c r="G458" i="2" l="1"/>
  <c r="D459" i="2" s="1"/>
  <c r="E459" i="2" s="1"/>
  <c r="F459" i="2" s="1"/>
  <c r="H458" i="2"/>
  <c r="G459" i="2" l="1"/>
  <c r="D460" i="2" s="1"/>
  <c r="E460" i="2" s="1"/>
  <c r="F460" i="2" s="1"/>
  <c r="H459" i="2"/>
  <c r="G460" i="2" l="1"/>
  <c r="D461" i="2" s="1"/>
  <c r="E461" i="2" s="1"/>
  <c r="F461" i="2" s="1"/>
  <c r="H460" i="2"/>
  <c r="G461" i="2" l="1"/>
  <c r="D462" i="2" s="1"/>
  <c r="E462" i="2" s="1"/>
  <c r="F462" i="2" s="1"/>
  <c r="H461" i="2"/>
  <c r="G462" i="2" l="1"/>
  <c r="D463" i="2" s="1"/>
  <c r="E463" i="2" s="1"/>
  <c r="F463" i="2" s="1"/>
  <c r="H462" i="2"/>
  <c r="G463" i="2" l="1"/>
  <c r="D464" i="2" s="1"/>
  <c r="E464" i="2" s="1"/>
  <c r="F464" i="2" s="1"/>
  <c r="H463" i="2"/>
  <c r="G464" i="2" l="1"/>
  <c r="D465" i="2" s="1"/>
  <c r="E465" i="2" s="1"/>
  <c r="F465" i="2" s="1"/>
  <c r="H464" i="2"/>
  <c r="G465" i="2" l="1"/>
  <c r="D466" i="2" s="1"/>
  <c r="E466" i="2" s="1"/>
  <c r="F466" i="2" s="1"/>
  <c r="H465" i="2"/>
  <c r="G466" i="2" l="1"/>
  <c r="D467" i="2" s="1"/>
  <c r="E467" i="2" s="1"/>
  <c r="F467" i="2" s="1"/>
  <c r="H466" i="2"/>
  <c r="G467" i="2" l="1"/>
  <c r="D468" i="2" s="1"/>
  <c r="E468" i="2" s="1"/>
  <c r="F468" i="2" s="1"/>
  <c r="H467" i="2"/>
  <c r="G468" i="2" l="1"/>
  <c r="D469" i="2" s="1"/>
  <c r="E469" i="2" s="1"/>
  <c r="F469" i="2" s="1"/>
  <c r="H468" i="2"/>
  <c r="G469" i="2" l="1"/>
  <c r="D470" i="2" s="1"/>
  <c r="E470" i="2" s="1"/>
  <c r="F470" i="2" s="1"/>
  <c r="H469" i="2"/>
  <c r="G470" i="2" l="1"/>
  <c r="D471" i="2" s="1"/>
  <c r="E471" i="2" s="1"/>
  <c r="F471" i="2" s="1"/>
  <c r="H470" i="2"/>
  <c r="G471" i="2" l="1"/>
  <c r="D472" i="2" s="1"/>
  <c r="E472" i="2" s="1"/>
  <c r="F472" i="2" s="1"/>
  <c r="H471" i="2"/>
  <c r="G472" i="2" l="1"/>
  <c r="D473" i="2" s="1"/>
  <c r="E473" i="2" s="1"/>
  <c r="F473" i="2" s="1"/>
  <c r="H472" i="2"/>
  <c r="G473" i="2" l="1"/>
  <c r="D474" i="2" s="1"/>
  <c r="E474" i="2" s="1"/>
  <c r="F474" i="2" s="1"/>
  <c r="H473" i="2"/>
  <c r="G474" i="2" l="1"/>
  <c r="D475" i="2" s="1"/>
  <c r="E475" i="2" s="1"/>
  <c r="F475" i="2" s="1"/>
  <c r="H474" i="2"/>
  <c r="G475" i="2" l="1"/>
  <c r="D476" i="2" s="1"/>
  <c r="E476" i="2" s="1"/>
  <c r="F476" i="2" s="1"/>
  <c r="H475" i="2"/>
  <c r="G476" i="2" l="1"/>
  <c r="D477" i="2" s="1"/>
  <c r="E477" i="2" s="1"/>
  <c r="F477" i="2" s="1"/>
  <c r="H476" i="2"/>
  <c r="G477" i="2" l="1"/>
  <c r="D478" i="2" s="1"/>
  <c r="E478" i="2" s="1"/>
  <c r="F478" i="2" s="1"/>
  <c r="H477" i="2"/>
  <c r="G478" i="2" l="1"/>
  <c r="D479" i="2" s="1"/>
  <c r="E479" i="2" s="1"/>
  <c r="F479" i="2" s="1"/>
  <c r="H478" i="2"/>
  <c r="G479" i="2" l="1"/>
  <c r="D480" i="2" s="1"/>
  <c r="E480" i="2" s="1"/>
  <c r="F480" i="2" s="1"/>
  <c r="H479" i="2"/>
  <c r="G480" i="2" l="1"/>
  <c r="D481" i="2" s="1"/>
  <c r="E481" i="2" s="1"/>
  <c r="F481" i="2" s="1"/>
  <c r="H480" i="2"/>
  <c r="G481" i="2" l="1"/>
  <c r="D482" i="2" s="1"/>
  <c r="E482" i="2" s="1"/>
  <c r="F482" i="2" s="1"/>
  <c r="H481" i="2"/>
  <c r="G482" i="2" l="1"/>
  <c r="D483" i="2" s="1"/>
  <c r="E483" i="2" s="1"/>
  <c r="F483" i="2" s="1"/>
  <c r="H482" i="2"/>
  <c r="G483" i="2" l="1"/>
  <c r="D484" i="2" s="1"/>
  <c r="E484" i="2" s="1"/>
  <c r="F484" i="2" s="1"/>
  <c r="H483" i="2"/>
  <c r="G484" i="2" l="1"/>
  <c r="D485" i="2" s="1"/>
  <c r="E485" i="2" s="1"/>
  <c r="F485" i="2" s="1"/>
  <c r="H484" i="2"/>
  <c r="G485" i="2" l="1"/>
  <c r="D486" i="2" s="1"/>
  <c r="E486" i="2" s="1"/>
  <c r="F486" i="2" s="1"/>
  <c r="H485" i="2"/>
  <c r="G486" i="2" l="1"/>
  <c r="D487" i="2" s="1"/>
  <c r="E487" i="2" s="1"/>
  <c r="F487" i="2" s="1"/>
  <c r="H486" i="2"/>
  <c r="G487" i="2" l="1"/>
  <c r="D488" i="2" s="1"/>
  <c r="E488" i="2" s="1"/>
  <c r="F488" i="2" s="1"/>
  <c r="H487" i="2"/>
  <c r="G488" i="2" l="1"/>
  <c r="D489" i="2" s="1"/>
  <c r="E489" i="2" s="1"/>
  <c r="F489" i="2" s="1"/>
  <c r="H488" i="2"/>
  <c r="G489" i="2" l="1"/>
  <c r="D490" i="2" s="1"/>
  <c r="E490" i="2" s="1"/>
  <c r="F490" i="2" s="1"/>
  <c r="H489" i="2"/>
  <c r="G490" i="2" l="1"/>
  <c r="D491" i="2" s="1"/>
  <c r="E491" i="2" s="1"/>
  <c r="F491" i="2" s="1"/>
  <c r="H490" i="2"/>
  <c r="G491" i="2" l="1"/>
  <c r="D492" i="2" s="1"/>
  <c r="E492" i="2" s="1"/>
  <c r="F492" i="2" s="1"/>
  <c r="H491" i="2"/>
  <c r="G492" i="2" l="1"/>
  <c r="D493" i="2" s="1"/>
  <c r="E493" i="2" s="1"/>
  <c r="F493" i="2" s="1"/>
  <c r="H492" i="2"/>
  <c r="G493" i="2" l="1"/>
  <c r="D494" i="2" s="1"/>
  <c r="E494" i="2" s="1"/>
  <c r="F494" i="2" s="1"/>
  <c r="H493" i="2"/>
  <c r="G494" i="2" l="1"/>
  <c r="D495" i="2" s="1"/>
  <c r="E495" i="2" s="1"/>
  <c r="F495" i="2" s="1"/>
  <c r="H494" i="2"/>
  <c r="G495" i="2" l="1"/>
  <c r="D496" i="2" s="1"/>
  <c r="E496" i="2" s="1"/>
  <c r="F496" i="2" s="1"/>
  <c r="H495" i="2"/>
  <c r="G496" i="2" l="1"/>
  <c r="D497" i="2" s="1"/>
  <c r="E497" i="2" s="1"/>
  <c r="F497" i="2" s="1"/>
  <c r="H496" i="2"/>
  <c r="G497" i="2" l="1"/>
  <c r="D498" i="2" s="1"/>
  <c r="E498" i="2" s="1"/>
  <c r="F498" i="2" s="1"/>
  <c r="H497" i="2"/>
  <c r="G498" i="2" l="1"/>
  <c r="D499" i="2" s="1"/>
  <c r="E499" i="2" s="1"/>
  <c r="F499" i="2" s="1"/>
  <c r="H498" i="2"/>
  <c r="G499" i="2" l="1"/>
  <c r="D500" i="2" s="1"/>
  <c r="E500" i="2" s="1"/>
  <c r="F500" i="2" s="1"/>
  <c r="H499" i="2"/>
  <c r="G500" i="2" l="1"/>
  <c r="D501" i="2" s="1"/>
  <c r="E501" i="2" s="1"/>
  <c r="F501" i="2" s="1"/>
  <c r="H500" i="2"/>
  <c r="G501" i="2" l="1"/>
  <c r="D502" i="2" s="1"/>
  <c r="E502" i="2" s="1"/>
  <c r="F502" i="2" s="1"/>
  <c r="H501" i="2"/>
  <c r="G502" i="2" l="1"/>
  <c r="D503" i="2" s="1"/>
  <c r="E503" i="2" s="1"/>
  <c r="F503" i="2" s="1"/>
  <c r="H502" i="2"/>
  <c r="G503" i="2" l="1"/>
  <c r="D504" i="2" s="1"/>
  <c r="E504" i="2" s="1"/>
  <c r="F504" i="2" s="1"/>
  <c r="H503" i="2"/>
  <c r="G504" i="2" l="1"/>
  <c r="D505" i="2" s="1"/>
  <c r="E505" i="2" s="1"/>
  <c r="F505" i="2" s="1"/>
  <c r="H504" i="2"/>
  <c r="G505" i="2" l="1"/>
  <c r="D506" i="2" s="1"/>
  <c r="E506" i="2" s="1"/>
  <c r="F506" i="2" s="1"/>
  <c r="H505" i="2"/>
  <c r="G506" i="2" l="1"/>
  <c r="D507" i="2" s="1"/>
  <c r="E507" i="2" s="1"/>
  <c r="F507" i="2" s="1"/>
  <c r="H506" i="2"/>
  <c r="G507" i="2" l="1"/>
  <c r="D508" i="2" s="1"/>
  <c r="E508" i="2" s="1"/>
  <c r="F508" i="2" s="1"/>
  <c r="H507" i="2"/>
  <c r="G508" i="2" l="1"/>
  <c r="D509" i="2" s="1"/>
  <c r="E509" i="2" s="1"/>
  <c r="F509" i="2" s="1"/>
  <c r="H508" i="2"/>
  <c r="G509" i="2" l="1"/>
  <c r="D510" i="2" s="1"/>
  <c r="E510" i="2" s="1"/>
  <c r="F510" i="2" s="1"/>
  <c r="H509" i="2"/>
  <c r="G510" i="2" l="1"/>
  <c r="D511" i="2" s="1"/>
  <c r="E511" i="2" s="1"/>
  <c r="F511" i="2" s="1"/>
  <c r="H510" i="2"/>
  <c r="G511" i="2" l="1"/>
  <c r="D512" i="2" s="1"/>
  <c r="E512" i="2" s="1"/>
  <c r="F512" i="2" s="1"/>
  <c r="H511" i="2"/>
  <c r="G512" i="2" l="1"/>
  <c r="D513" i="2" s="1"/>
  <c r="E513" i="2" s="1"/>
  <c r="F513" i="2" s="1"/>
  <c r="H512" i="2"/>
  <c r="G513" i="2" l="1"/>
  <c r="D514" i="2" s="1"/>
  <c r="E514" i="2" s="1"/>
  <c r="F514" i="2" s="1"/>
  <c r="H513" i="2"/>
  <c r="G514" i="2" l="1"/>
  <c r="D515" i="2" s="1"/>
  <c r="E515" i="2" s="1"/>
  <c r="F515" i="2" s="1"/>
  <c r="H514" i="2"/>
  <c r="G515" i="2" l="1"/>
  <c r="D516" i="2" s="1"/>
  <c r="E516" i="2" s="1"/>
  <c r="F516" i="2" s="1"/>
  <c r="H515" i="2"/>
  <c r="G516" i="2" l="1"/>
  <c r="D517" i="2" s="1"/>
  <c r="E517" i="2" s="1"/>
  <c r="F517" i="2" s="1"/>
  <c r="H516" i="2"/>
  <c r="G517" i="2" l="1"/>
  <c r="D518" i="2" s="1"/>
  <c r="E518" i="2" s="1"/>
  <c r="F518" i="2" s="1"/>
  <c r="H517" i="2"/>
  <c r="G518" i="2" l="1"/>
  <c r="D519" i="2" s="1"/>
  <c r="E519" i="2" s="1"/>
  <c r="F519" i="2" s="1"/>
  <c r="H518" i="2"/>
  <c r="G519" i="2" l="1"/>
  <c r="D520" i="2" s="1"/>
  <c r="E520" i="2" s="1"/>
  <c r="F520" i="2" s="1"/>
  <c r="H519" i="2"/>
  <c r="G520" i="2" l="1"/>
  <c r="D521" i="2" s="1"/>
  <c r="E521" i="2" s="1"/>
  <c r="F521" i="2" s="1"/>
  <c r="H520" i="2"/>
  <c r="G521" i="2" l="1"/>
  <c r="D522" i="2" s="1"/>
  <c r="E522" i="2" s="1"/>
  <c r="F522" i="2" s="1"/>
  <c r="H521" i="2"/>
  <c r="G522" i="2" l="1"/>
  <c r="D523" i="2" s="1"/>
  <c r="E523" i="2" s="1"/>
  <c r="F523" i="2" s="1"/>
  <c r="H522" i="2"/>
  <c r="G523" i="2" l="1"/>
  <c r="D524" i="2" s="1"/>
  <c r="E524" i="2" s="1"/>
  <c r="F524" i="2" s="1"/>
  <c r="H523" i="2"/>
  <c r="G524" i="2" l="1"/>
  <c r="D525" i="2" s="1"/>
  <c r="E525" i="2" s="1"/>
  <c r="F525" i="2" s="1"/>
  <c r="H524" i="2"/>
  <c r="G525" i="2" l="1"/>
  <c r="D526" i="2" s="1"/>
  <c r="E526" i="2" s="1"/>
  <c r="F526" i="2" s="1"/>
  <c r="H525" i="2"/>
  <c r="G526" i="2" l="1"/>
  <c r="D527" i="2" s="1"/>
  <c r="E527" i="2" s="1"/>
  <c r="F527" i="2" s="1"/>
  <c r="H526" i="2"/>
  <c r="G527" i="2" l="1"/>
  <c r="D528" i="2" s="1"/>
  <c r="E528" i="2" s="1"/>
  <c r="F528" i="2" s="1"/>
  <c r="H527" i="2"/>
  <c r="G528" i="2" l="1"/>
  <c r="D529" i="2" s="1"/>
  <c r="E529" i="2" s="1"/>
  <c r="F529" i="2" s="1"/>
  <c r="H528" i="2"/>
  <c r="G529" i="2" l="1"/>
  <c r="D530" i="2" s="1"/>
  <c r="E530" i="2" s="1"/>
  <c r="F530" i="2" s="1"/>
  <c r="H529" i="2"/>
  <c r="G530" i="2" l="1"/>
  <c r="D531" i="2" s="1"/>
  <c r="E531" i="2" s="1"/>
  <c r="F531" i="2" s="1"/>
  <c r="H530" i="2"/>
  <c r="G531" i="2" l="1"/>
  <c r="D532" i="2" s="1"/>
  <c r="E532" i="2" s="1"/>
  <c r="F532" i="2" s="1"/>
  <c r="H531" i="2"/>
  <c r="G532" i="2" l="1"/>
  <c r="D533" i="2" s="1"/>
  <c r="E533" i="2" s="1"/>
  <c r="F533" i="2" s="1"/>
  <c r="H532" i="2"/>
  <c r="G533" i="2" l="1"/>
  <c r="D534" i="2" s="1"/>
  <c r="E534" i="2" s="1"/>
  <c r="F534" i="2" s="1"/>
  <c r="H533" i="2"/>
  <c r="G534" i="2" l="1"/>
  <c r="D535" i="2" s="1"/>
  <c r="E535" i="2" s="1"/>
  <c r="F535" i="2" s="1"/>
  <c r="H534" i="2"/>
  <c r="G535" i="2" l="1"/>
  <c r="D536" i="2" s="1"/>
  <c r="E536" i="2" s="1"/>
  <c r="F536" i="2" s="1"/>
  <c r="H535" i="2"/>
  <c r="G536" i="2" l="1"/>
  <c r="D537" i="2" s="1"/>
  <c r="E537" i="2" s="1"/>
  <c r="F537" i="2" s="1"/>
  <c r="H536" i="2"/>
  <c r="G537" i="2" l="1"/>
  <c r="D538" i="2" s="1"/>
  <c r="E538" i="2" s="1"/>
  <c r="F538" i="2" s="1"/>
  <c r="H537" i="2"/>
  <c r="G538" i="2" l="1"/>
  <c r="D539" i="2" s="1"/>
  <c r="E539" i="2" s="1"/>
  <c r="F539" i="2" s="1"/>
  <c r="H538" i="2"/>
  <c r="G539" i="2" l="1"/>
  <c r="D540" i="2" s="1"/>
  <c r="E540" i="2" s="1"/>
  <c r="F540" i="2" s="1"/>
  <c r="H539" i="2"/>
  <c r="G540" i="2" l="1"/>
  <c r="D541" i="2" s="1"/>
  <c r="E541" i="2" s="1"/>
  <c r="F541" i="2" s="1"/>
  <c r="H540" i="2"/>
  <c r="G541" i="2" l="1"/>
  <c r="D542" i="2" s="1"/>
  <c r="E542" i="2" s="1"/>
  <c r="F542" i="2" s="1"/>
  <c r="H541" i="2"/>
  <c r="G542" i="2" l="1"/>
  <c r="D543" i="2" s="1"/>
  <c r="E543" i="2" s="1"/>
  <c r="F543" i="2" s="1"/>
  <c r="H542" i="2"/>
  <c r="G543" i="2" l="1"/>
  <c r="D544" i="2" s="1"/>
  <c r="E544" i="2" s="1"/>
  <c r="F544" i="2" s="1"/>
  <c r="H543" i="2"/>
  <c r="G544" i="2" l="1"/>
  <c r="D545" i="2" s="1"/>
  <c r="E545" i="2" s="1"/>
  <c r="F545" i="2" s="1"/>
  <c r="H544" i="2"/>
  <c r="G545" i="2" l="1"/>
  <c r="D546" i="2" s="1"/>
  <c r="E546" i="2" s="1"/>
  <c r="F546" i="2" s="1"/>
  <c r="H545" i="2"/>
  <c r="G546" i="2" l="1"/>
  <c r="D547" i="2" s="1"/>
  <c r="E547" i="2" s="1"/>
  <c r="F547" i="2" s="1"/>
  <c r="H546" i="2"/>
  <c r="G547" i="2" l="1"/>
  <c r="D548" i="2" s="1"/>
  <c r="E548" i="2" s="1"/>
  <c r="F548" i="2" s="1"/>
  <c r="H547" i="2"/>
  <c r="G548" i="2" l="1"/>
  <c r="D549" i="2" s="1"/>
  <c r="E549" i="2" s="1"/>
  <c r="F549" i="2" s="1"/>
  <c r="H548" i="2"/>
  <c r="G549" i="2" l="1"/>
  <c r="D550" i="2" s="1"/>
  <c r="E550" i="2" s="1"/>
  <c r="F550" i="2" s="1"/>
  <c r="H549" i="2"/>
  <c r="G550" i="2" l="1"/>
  <c r="D551" i="2" s="1"/>
  <c r="E551" i="2" s="1"/>
  <c r="F551" i="2" s="1"/>
  <c r="H550" i="2"/>
  <c r="G551" i="2" l="1"/>
  <c r="D552" i="2" s="1"/>
  <c r="E552" i="2" s="1"/>
  <c r="F552" i="2" s="1"/>
  <c r="H551" i="2"/>
  <c r="G552" i="2" l="1"/>
  <c r="D553" i="2" s="1"/>
  <c r="E553" i="2" s="1"/>
  <c r="F553" i="2" s="1"/>
  <c r="H552" i="2"/>
  <c r="G553" i="2" l="1"/>
  <c r="D554" i="2" s="1"/>
  <c r="E554" i="2" s="1"/>
  <c r="F554" i="2" s="1"/>
  <c r="H553" i="2"/>
  <c r="G554" i="2" l="1"/>
  <c r="D555" i="2" s="1"/>
  <c r="E555" i="2" s="1"/>
  <c r="F555" i="2" s="1"/>
  <c r="H554" i="2"/>
  <c r="G555" i="2" l="1"/>
  <c r="D556" i="2" s="1"/>
  <c r="E556" i="2" s="1"/>
  <c r="F556" i="2" s="1"/>
  <c r="H555" i="2"/>
  <c r="G556" i="2" l="1"/>
  <c r="D557" i="2" s="1"/>
  <c r="E557" i="2" s="1"/>
  <c r="F557" i="2" s="1"/>
  <c r="H556" i="2"/>
  <c r="G557" i="2" l="1"/>
  <c r="D558" i="2" s="1"/>
  <c r="E558" i="2" s="1"/>
  <c r="F558" i="2" s="1"/>
  <c r="H557" i="2"/>
  <c r="G558" i="2" l="1"/>
  <c r="D559" i="2" s="1"/>
  <c r="E559" i="2" s="1"/>
  <c r="F559" i="2" s="1"/>
  <c r="H558" i="2"/>
  <c r="G559" i="2" l="1"/>
  <c r="D560" i="2" s="1"/>
  <c r="E560" i="2" s="1"/>
  <c r="F560" i="2" s="1"/>
  <c r="H559" i="2"/>
  <c r="G560" i="2" l="1"/>
  <c r="D561" i="2" s="1"/>
  <c r="E561" i="2" s="1"/>
  <c r="F561" i="2" s="1"/>
  <c r="H560" i="2"/>
  <c r="G561" i="2" l="1"/>
  <c r="D562" i="2" s="1"/>
  <c r="E562" i="2" s="1"/>
  <c r="F562" i="2" s="1"/>
  <c r="H561" i="2"/>
  <c r="G562" i="2" l="1"/>
  <c r="D563" i="2" s="1"/>
  <c r="E563" i="2" s="1"/>
  <c r="F563" i="2" s="1"/>
  <c r="H562" i="2"/>
  <c r="G563" i="2" l="1"/>
  <c r="D564" i="2" s="1"/>
  <c r="E564" i="2" s="1"/>
  <c r="F564" i="2" s="1"/>
  <c r="H563" i="2"/>
  <c r="G564" i="2" l="1"/>
  <c r="D565" i="2" s="1"/>
  <c r="E565" i="2" s="1"/>
  <c r="F565" i="2" s="1"/>
  <c r="H564" i="2"/>
  <c r="G565" i="2" l="1"/>
  <c r="D566" i="2" s="1"/>
  <c r="E566" i="2" s="1"/>
  <c r="F566" i="2" s="1"/>
  <c r="H565" i="2"/>
  <c r="G566" i="2" l="1"/>
  <c r="D567" i="2" s="1"/>
  <c r="E567" i="2" s="1"/>
  <c r="F567" i="2" s="1"/>
  <c r="H566" i="2"/>
  <c r="G567" i="2" l="1"/>
  <c r="D568" i="2" s="1"/>
  <c r="E568" i="2" s="1"/>
  <c r="F568" i="2" s="1"/>
  <c r="H567" i="2"/>
  <c r="G568" i="2" l="1"/>
  <c r="D569" i="2" s="1"/>
  <c r="E569" i="2" s="1"/>
  <c r="F569" i="2" s="1"/>
  <c r="H568" i="2"/>
  <c r="G569" i="2" l="1"/>
  <c r="D570" i="2" s="1"/>
  <c r="E570" i="2" s="1"/>
  <c r="F570" i="2" s="1"/>
  <c r="H569" i="2"/>
  <c r="G570" i="2" l="1"/>
  <c r="D571" i="2" s="1"/>
  <c r="E571" i="2" s="1"/>
  <c r="F571" i="2" s="1"/>
  <c r="H570" i="2"/>
  <c r="G571" i="2" l="1"/>
  <c r="D572" i="2" s="1"/>
  <c r="E572" i="2" s="1"/>
  <c r="F572" i="2" s="1"/>
  <c r="H571" i="2"/>
  <c r="G572" i="2" l="1"/>
  <c r="D573" i="2" s="1"/>
  <c r="E573" i="2" s="1"/>
  <c r="F573" i="2" s="1"/>
  <c r="H572" i="2"/>
  <c r="G573" i="2" l="1"/>
  <c r="D574" i="2" s="1"/>
  <c r="E574" i="2" s="1"/>
  <c r="F574" i="2" s="1"/>
  <c r="H573" i="2"/>
  <c r="G574" i="2" l="1"/>
  <c r="D575" i="2" s="1"/>
  <c r="E575" i="2" s="1"/>
  <c r="F575" i="2" s="1"/>
  <c r="H574" i="2"/>
  <c r="G575" i="2" l="1"/>
  <c r="D576" i="2" s="1"/>
  <c r="E576" i="2" s="1"/>
  <c r="F576" i="2" s="1"/>
  <c r="H575" i="2"/>
  <c r="G576" i="2" l="1"/>
  <c r="D577" i="2" s="1"/>
  <c r="E577" i="2" s="1"/>
  <c r="F577" i="2" s="1"/>
  <c r="H576" i="2"/>
  <c r="G577" i="2" l="1"/>
  <c r="D578" i="2" s="1"/>
  <c r="E578" i="2" s="1"/>
  <c r="F578" i="2" s="1"/>
  <c r="H577" i="2"/>
  <c r="G578" i="2" l="1"/>
  <c r="D579" i="2" s="1"/>
  <c r="E579" i="2" s="1"/>
  <c r="F579" i="2" s="1"/>
  <c r="H578" i="2"/>
  <c r="G579" i="2" l="1"/>
  <c r="D580" i="2" s="1"/>
  <c r="E580" i="2" s="1"/>
  <c r="F580" i="2" s="1"/>
  <c r="H579" i="2"/>
  <c r="G580" i="2" l="1"/>
  <c r="D581" i="2" s="1"/>
  <c r="E581" i="2" s="1"/>
  <c r="F581" i="2" s="1"/>
  <c r="H580" i="2"/>
  <c r="G581" i="2" l="1"/>
  <c r="D582" i="2" s="1"/>
  <c r="E582" i="2" s="1"/>
  <c r="F582" i="2" s="1"/>
  <c r="H581" i="2"/>
  <c r="G582" i="2" l="1"/>
  <c r="D583" i="2" s="1"/>
  <c r="E583" i="2" s="1"/>
  <c r="F583" i="2" s="1"/>
  <c r="H582" i="2"/>
  <c r="G583" i="2" l="1"/>
  <c r="D584" i="2" s="1"/>
  <c r="E584" i="2" s="1"/>
  <c r="F584" i="2" s="1"/>
  <c r="H583" i="2"/>
  <c r="G584" i="2" l="1"/>
  <c r="D585" i="2" s="1"/>
  <c r="E585" i="2" s="1"/>
  <c r="F585" i="2" s="1"/>
  <c r="H584" i="2"/>
  <c r="G585" i="2" l="1"/>
  <c r="D586" i="2" s="1"/>
  <c r="E586" i="2" s="1"/>
  <c r="F586" i="2" s="1"/>
  <c r="H585" i="2"/>
  <c r="G586" i="2" l="1"/>
  <c r="D587" i="2" s="1"/>
  <c r="E587" i="2" s="1"/>
  <c r="F587" i="2" s="1"/>
  <c r="H586" i="2"/>
  <c r="G587" i="2" l="1"/>
  <c r="D588" i="2" s="1"/>
  <c r="E588" i="2" s="1"/>
  <c r="F588" i="2" s="1"/>
  <c r="H587" i="2"/>
  <c r="G588" i="2" l="1"/>
  <c r="D589" i="2" s="1"/>
  <c r="E589" i="2" s="1"/>
  <c r="F589" i="2" s="1"/>
  <c r="H588" i="2"/>
  <c r="G589" i="2" l="1"/>
  <c r="D590" i="2" s="1"/>
  <c r="E590" i="2" s="1"/>
  <c r="F590" i="2" s="1"/>
  <c r="H589" i="2"/>
  <c r="G590" i="2" l="1"/>
  <c r="D591" i="2" s="1"/>
  <c r="E591" i="2" s="1"/>
  <c r="F591" i="2" s="1"/>
  <c r="H590" i="2"/>
  <c r="G591" i="2" l="1"/>
  <c r="D592" i="2" s="1"/>
  <c r="E592" i="2" s="1"/>
  <c r="F592" i="2" s="1"/>
  <c r="H591" i="2"/>
  <c r="G592" i="2" l="1"/>
  <c r="D593" i="2" s="1"/>
  <c r="E593" i="2" s="1"/>
  <c r="F593" i="2" s="1"/>
  <c r="H592" i="2"/>
  <c r="G593" i="2" l="1"/>
  <c r="D594" i="2" s="1"/>
  <c r="E594" i="2" s="1"/>
  <c r="F594" i="2" s="1"/>
  <c r="H593" i="2"/>
  <c r="G594" i="2" l="1"/>
  <c r="D595" i="2" s="1"/>
  <c r="E595" i="2" s="1"/>
  <c r="F595" i="2" s="1"/>
  <c r="H594" i="2"/>
  <c r="G595" i="2" l="1"/>
  <c r="D596" i="2" s="1"/>
  <c r="E596" i="2" s="1"/>
  <c r="F596" i="2" s="1"/>
  <c r="H595" i="2"/>
  <c r="G596" i="2" l="1"/>
  <c r="D597" i="2" s="1"/>
  <c r="E597" i="2" s="1"/>
  <c r="F597" i="2" s="1"/>
  <c r="H596" i="2"/>
  <c r="G597" i="2" l="1"/>
  <c r="D598" i="2" s="1"/>
  <c r="E598" i="2" s="1"/>
  <c r="F598" i="2" s="1"/>
  <c r="H597" i="2"/>
  <c r="G598" i="2" l="1"/>
  <c r="D599" i="2" s="1"/>
  <c r="E599" i="2" s="1"/>
  <c r="F599" i="2" s="1"/>
  <c r="H598" i="2"/>
  <c r="G599" i="2" l="1"/>
  <c r="D600" i="2" s="1"/>
  <c r="E600" i="2" s="1"/>
  <c r="F600" i="2" s="1"/>
  <c r="H599" i="2"/>
  <c r="G600" i="2" l="1"/>
  <c r="D601" i="2" s="1"/>
  <c r="E601" i="2" s="1"/>
  <c r="F601" i="2" s="1"/>
  <c r="H600" i="2"/>
  <c r="G601" i="2" l="1"/>
  <c r="D602" i="2" s="1"/>
  <c r="E602" i="2" s="1"/>
  <c r="F602" i="2" s="1"/>
  <c r="H601" i="2"/>
  <c r="G602" i="2" l="1"/>
  <c r="D603" i="2" s="1"/>
  <c r="E603" i="2" s="1"/>
  <c r="F603" i="2" s="1"/>
  <c r="H602" i="2"/>
  <c r="G603" i="2" l="1"/>
  <c r="D604" i="2" s="1"/>
  <c r="E604" i="2" s="1"/>
  <c r="F604" i="2" s="1"/>
  <c r="H603" i="2"/>
  <c r="G604" i="2" l="1"/>
  <c r="D605" i="2" s="1"/>
  <c r="E605" i="2" s="1"/>
  <c r="F605" i="2" s="1"/>
  <c r="H604" i="2"/>
  <c r="G605" i="2" l="1"/>
  <c r="D606" i="2" s="1"/>
  <c r="E606" i="2" s="1"/>
  <c r="F606" i="2" s="1"/>
  <c r="H605" i="2"/>
  <c r="G606" i="2" l="1"/>
  <c r="D607" i="2" s="1"/>
  <c r="E607" i="2" s="1"/>
  <c r="F607" i="2" s="1"/>
  <c r="H606" i="2"/>
  <c r="G607" i="2" l="1"/>
  <c r="D608" i="2" s="1"/>
  <c r="E608" i="2" s="1"/>
  <c r="F608" i="2" s="1"/>
  <c r="H607" i="2"/>
  <c r="G608" i="2" l="1"/>
  <c r="D609" i="2" s="1"/>
  <c r="E609" i="2" s="1"/>
  <c r="F609" i="2" s="1"/>
  <c r="H608" i="2"/>
  <c r="G609" i="2" l="1"/>
  <c r="D610" i="2" s="1"/>
  <c r="E610" i="2" s="1"/>
  <c r="F610" i="2" s="1"/>
  <c r="H609" i="2"/>
  <c r="G610" i="2" l="1"/>
  <c r="D611" i="2" s="1"/>
  <c r="E611" i="2" s="1"/>
  <c r="F611" i="2" s="1"/>
  <c r="H610" i="2"/>
  <c r="G611" i="2" l="1"/>
  <c r="D612" i="2" s="1"/>
  <c r="E612" i="2" s="1"/>
  <c r="F612" i="2" s="1"/>
  <c r="H611" i="2"/>
  <c r="G612" i="2" l="1"/>
  <c r="D613" i="2" s="1"/>
  <c r="E613" i="2" s="1"/>
  <c r="F613" i="2" s="1"/>
  <c r="H612" i="2"/>
  <c r="G613" i="2" l="1"/>
  <c r="D614" i="2" s="1"/>
  <c r="E614" i="2" s="1"/>
  <c r="F614" i="2" s="1"/>
  <c r="H613" i="2"/>
  <c r="G614" i="2" l="1"/>
  <c r="D615" i="2" s="1"/>
  <c r="E615" i="2" s="1"/>
  <c r="F615" i="2" s="1"/>
  <c r="H614" i="2"/>
  <c r="G615" i="2" l="1"/>
  <c r="D616" i="2" s="1"/>
  <c r="E616" i="2" s="1"/>
  <c r="F616" i="2" s="1"/>
  <c r="H615" i="2"/>
  <c r="G616" i="2" l="1"/>
  <c r="D617" i="2" s="1"/>
  <c r="E617" i="2" s="1"/>
  <c r="F617" i="2" s="1"/>
  <c r="H616" i="2"/>
  <c r="G617" i="2" l="1"/>
  <c r="D618" i="2" s="1"/>
  <c r="E618" i="2" s="1"/>
  <c r="F618" i="2" s="1"/>
  <c r="H617" i="2"/>
  <c r="G618" i="2" l="1"/>
  <c r="D619" i="2" s="1"/>
  <c r="E619" i="2" s="1"/>
  <c r="F619" i="2" s="1"/>
  <c r="H618" i="2"/>
  <c r="G619" i="2" l="1"/>
  <c r="D620" i="2" s="1"/>
  <c r="E620" i="2" s="1"/>
  <c r="F620" i="2" s="1"/>
  <c r="H619" i="2"/>
  <c r="G620" i="2" l="1"/>
  <c r="D621" i="2" s="1"/>
  <c r="E621" i="2" s="1"/>
  <c r="F621" i="2" s="1"/>
  <c r="H620" i="2"/>
  <c r="G621" i="2" l="1"/>
  <c r="D622" i="2" s="1"/>
  <c r="E622" i="2" s="1"/>
  <c r="F622" i="2" s="1"/>
  <c r="H621" i="2"/>
  <c r="G622" i="2" l="1"/>
  <c r="D623" i="2" s="1"/>
  <c r="E623" i="2" s="1"/>
  <c r="F623" i="2" s="1"/>
  <c r="H622" i="2"/>
  <c r="G623" i="2" l="1"/>
  <c r="D624" i="2" s="1"/>
  <c r="E624" i="2" s="1"/>
  <c r="F624" i="2" s="1"/>
  <c r="H623" i="2"/>
  <c r="G624" i="2" l="1"/>
  <c r="D625" i="2" s="1"/>
  <c r="E625" i="2" s="1"/>
  <c r="F625" i="2" s="1"/>
  <c r="H624" i="2"/>
  <c r="G625" i="2" l="1"/>
  <c r="D626" i="2" s="1"/>
  <c r="E626" i="2" s="1"/>
  <c r="F626" i="2" s="1"/>
  <c r="H625" i="2"/>
  <c r="G626" i="2" l="1"/>
  <c r="D627" i="2" s="1"/>
  <c r="E627" i="2" s="1"/>
  <c r="F627" i="2" s="1"/>
  <c r="H626" i="2"/>
  <c r="G627" i="2" l="1"/>
  <c r="D628" i="2" s="1"/>
  <c r="E628" i="2" s="1"/>
  <c r="F628" i="2" s="1"/>
  <c r="H627" i="2"/>
  <c r="G628" i="2" l="1"/>
  <c r="D629" i="2" s="1"/>
  <c r="E629" i="2" s="1"/>
  <c r="F629" i="2" s="1"/>
  <c r="H628" i="2"/>
  <c r="G629" i="2" l="1"/>
  <c r="D630" i="2" s="1"/>
  <c r="E630" i="2" s="1"/>
  <c r="F630" i="2" s="1"/>
  <c r="H629" i="2"/>
  <c r="G630" i="2" l="1"/>
  <c r="D631" i="2" s="1"/>
  <c r="E631" i="2" s="1"/>
  <c r="F631" i="2" s="1"/>
  <c r="H630" i="2"/>
  <c r="G631" i="2" l="1"/>
  <c r="D632" i="2" s="1"/>
  <c r="E632" i="2" s="1"/>
  <c r="F632" i="2" s="1"/>
  <c r="H631" i="2"/>
  <c r="G632" i="2" l="1"/>
  <c r="D633" i="2" s="1"/>
  <c r="E633" i="2" s="1"/>
  <c r="F633" i="2" s="1"/>
  <c r="H632" i="2"/>
  <c r="G633" i="2" l="1"/>
  <c r="D634" i="2" s="1"/>
  <c r="E634" i="2" s="1"/>
  <c r="F634" i="2" s="1"/>
  <c r="H633" i="2"/>
  <c r="G634" i="2" l="1"/>
  <c r="D635" i="2" s="1"/>
  <c r="E635" i="2" s="1"/>
  <c r="F635" i="2" s="1"/>
  <c r="H634" i="2"/>
  <c r="G635" i="2" l="1"/>
  <c r="D636" i="2" s="1"/>
  <c r="E636" i="2" s="1"/>
  <c r="F636" i="2" s="1"/>
  <c r="H635" i="2"/>
  <c r="G636" i="2" l="1"/>
  <c r="D637" i="2" s="1"/>
  <c r="E637" i="2" s="1"/>
  <c r="F637" i="2" s="1"/>
  <c r="H636" i="2"/>
  <c r="G637" i="2" l="1"/>
  <c r="D638" i="2" s="1"/>
  <c r="E638" i="2" s="1"/>
  <c r="F638" i="2" s="1"/>
  <c r="H637" i="2"/>
  <c r="G638" i="2" l="1"/>
  <c r="D639" i="2" s="1"/>
  <c r="E639" i="2" s="1"/>
  <c r="F639" i="2" s="1"/>
  <c r="H638" i="2"/>
  <c r="G639" i="2" l="1"/>
  <c r="D640" i="2" s="1"/>
  <c r="E640" i="2" s="1"/>
  <c r="F640" i="2" s="1"/>
  <c r="H639" i="2"/>
  <c r="G640" i="2" l="1"/>
  <c r="D641" i="2" s="1"/>
  <c r="E641" i="2" s="1"/>
  <c r="F641" i="2" s="1"/>
  <c r="H640" i="2"/>
  <c r="G641" i="2" l="1"/>
  <c r="D642" i="2" s="1"/>
  <c r="E642" i="2" s="1"/>
  <c r="F642" i="2" s="1"/>
  <c r="H641" i="2"/>
  <c r="G642" i="2" l="1"/>
  <c r="D643" i="2" s="1"/>
  <c r="E643" i="2" s="1"/>
  <c r="F643" i="2" s="1"/>
  <c r="H642" i="2"/>
  <c r="G643" i="2" l="1"/>
  <c r="D644" i="2" s="1"/>
  <c r="E644" i="2" s="1"/>
  <c r="F644" i="2" s="1"/>
  <c r="H643" i="2"/>
  <c r="G644" i="2" l="1"/>
  <c r="D645" i="2" s="1"/>
  <c r="E645" i="2" s="1"/>
  <c r="F645" i="2" s="1"/>
  <c r="H644" i="2"/>
  <c r="G645" i="2" l="1"/>
  <c r="D646" i="2" s="1"/>
  <c r="E646" i="2" s="1"/>
  <c r="F646" i="2" s="1"/>
  <c r="H645" i="2"/>
  <c r="G646" i="2" l="1"/>
  <c r="D647" i="2" s="1"/>
  <c r="E647" i="2" s="1"/>
  <c r="F647" i="2" s="1"/>
  <c r="H646" i="2"/>
  <c r="G647" i="2" l="1"/>
  <c r="D648" i="2" s="1"/>
  <c r="E648" i="2" s="1"/>
  <c r="F648" i="2" s="1"/>
  <c r="H647" i="2"/>
  <c r="G648" i="2" l="1"/>
  <c r="D649" i="2" s="1"/>
  <c r="E649" i="2" s="1"/>
  <c r="F649" i="2" s="1"/>
  <c r="H648" i="2"/>
  <c r="G649" i="2" l="1"/>
  <c r="D650" i="2" s="1"/>
  <c r="E650" i="2" s="1"/>
  <c r="F650" i="2" s="1"/>
  <c r="H649" i="2"/>
  <c r="G650" i="2" l="1"/>
  <c r="D651" i="2" s="1"/>
  <c r="E651" i="2" s="1"/>
  <c r="F651" i="2" s="1"/>
  <c r="H650" i="2"/>
  <c r="G651" i="2" l="1"/>
  <c r="D652" i="2" s="1"/>
  <c r="E652" i="2" s="1"/>
  <c r="F652" i="2" s="1"/>
  <c r="H651" i="2"/>
  <c r="G652" i="2" l="1"/>
  <c r="D653" i="2" s="1"/>
  <c r="E653" i="2" s="1"/>
  <c r="F653" i="2" s="1"/>
  <c r="H652" i="2"/>
  <c r="G653" i="2" l="1"/>
  <c r="D654" i="2" s="1"/>
  <c r="E654" i="2" s="1"/>
  <c r="F654" i="2" s="1"/>
  <c r="H653" i="2"/>
  <c r="G654" i="2" l="1"/>
  <c r="D655" i="2" s="1"/>
  <c r="E655" i="2" s="1"/>
  <c r="F655" i="2" s="1"/>
  <c r="H654" i="2"/>
  <c r="G655" i="2" l="1"/>
  <c r="D656" i="2" s="1"/>
  <c r="E656" i="2" s="1"/>
  <c r="F656" i="2" s="1"/>
  <c r="H655" i="2"/>
  <c r="G656" i="2" l="1"/>
  <c r="D657" i="2" s="1"/>
  <c r="E657" i="2" s="1"/>
  <c r="F657" i="2" s="1"/>
  <c r="H656" i="2"/>
  <c r="G657" i="2" l="1"/>
  <c r="D658" i="2" s="1"/>
  <c r="E658" i="2" s="1"/>
  <c r="F658" i="2" s="1"/>
  <c r="H657" i="2"/>
  <c r="G658" i="2" l="1"/>
  <c r="D659" i="2" s="1"/>
  <c r="E659" i="2" s="1"/>
  <c r="F659" i="2" s="1"/>
  <c r="H658" i="2"/>
  <c r="G659" i="2" l="1"/>
  <c r="D660" i="2" s="1"/>
  <c r="E660" i="2" s="1"/>
  <c r="F660" i="2" s="1"/>
  <c r="H659" i="2"/>
  <c r="G660" i="2" l="1"/>
  <c r="D661" i="2" s="1"/>
  <c r="E661" i="2" s="1"/>
  <c r="F661" i="2" s="1"/>
  <c r="H660" i="2"/>
  <c r="G661" i="2" l="1"/>
  <c r="D662" i="2" s="1"/>
  <c r="E662" i="2" s="1"/>
  <c r="F662" i="2" s="1"/>
  <c r="H661" i="2"/>
  <c r="G662" i="2" l="1"/>
  <c r="D663" i="2" s="1"/>
  <c r="E663" i="2" s="1"/>
  <c r="F663" i="2" s="1"/>
  <c r="H662" i="2"/>
  <c r="G663" i="2" l="1"/>
  <c r="D664" i="2" s="1"/>
  <c r="E664" i="2" s="1"/>
  <c r="F664" i="2" s="1"/>
  <c r="H663" i="2"/>
  <c r="G664" i="2" l="1"/>
  <c r="D665" i="2" s="1"/>
  <c r="E665" i="2" s="1"/>
  <c r="F665" i="2" s="1"/>
  <c r="H664" i="2"/>
  <c r="G665" i="2" l="1"/>
  <c r="D666" i="2" s="1"/>
  <c r="E666" i="2" s="1"/>
  <c r="F666" i="2" s="1"/>
  <c r="H665" i="2"/>
  <c r="G666" i="2" l="1"/>
  <c r="D667" i="2" s="1"/>
  <c r="E667" i="2" s="1"/>
  <c r="F667" i="2" s="1"/>
  <c r="H666" i="2"/>
  <c r="G667" i="2" l="1"/>
  <c r="D668" i="2" s="1"/>
  <c r="E668" i="2" s="1"/>
  <c r="F668" i="2" s="1"/>
  <c r="H667" i="2"/>
  <c r="G668" i="2" l="1"/>
  <c r="D669" i="2" s="1"/>
  <c r="E669" i="2" s="1"/>
  <c r="F669" i="2" s="1"/>
  <c r="H668" i="2"/>
  <c r="G669" i="2" l="1"/>
  <c r="D670" i="2" s="1"/>
  <c r="E670" i="2" s="1"/>
  <c r="F670" i="2" s="1"/>
  <c r="H669" i="2"/>
  <c r="G670" i="2" l="1"/>
  <c r="D671" i="2" s="1"/>
  <c r="E671" i="2" s="1"/>
  <c r="F671" i="2" s="1"/>
  <c r="H670" i="2"/>
  <c r="G671" i="2" l="1"/>
  <c r="D672" i="2" s="1"/>
  <c r="E672" i="2" s="1"/>
  <c r="F672" i="2" s="1"/>
  <c r="H671" i="2"/>
  <c r="G672" i="2" l="1"/>
  <c r="D673" i="2" s="1"/>
  <c r="E673" i="2" s="1"/>
  <c r="F673" i="2" s="1"/>
  <c r="H672" i="2"/>
  <c r="G673" i="2" l="1"/>
  <c r="D674" i="2" s="1"/>
  <c r="E674" i="2" s="1"/>
  <c r="F674" i="2" s="1"/>
  <c r="H673" i="2"/>
  <c r="G674" i="2" l="1"/>
  <c r="D675" i="2" s="1"/>
  <c r="E675" i="2" s="1"/>
  <c r="F675" i="2" s="1"/>
  <c r="H674" i="2"/>
  <c r="G675" i="2" l="1"/>
  <c r="D676" i="2" s="1"/>
  <c r="E676" i="2" s="1"/>
  <c r="F676" i="2" s="1"/>
  <c r="H675" i="2"/>
  <c r="G676" i="2" l="1"/>
  <c r="D677" i="2" s="1"/>
  <c r="E677" i="2" s="1"/>
  <c r="F677" i="2" s="1"/>
  <c r="H676" i="2"/>
  <c r="G677" i="2" l="1"/>
  <c r="D678" i="2" s="1"/>
  <c r="E678" i="2" s="1"/>
  <c r="F678" i="2" s="1"/>
  <c r="H677" i="2"/>
  <c r="G678" i="2" l="1"/>
  <c r="D679" i="2" s="1"/>
  <c r="E679" i="2" s="1"/>
  <c r="F679" i="2" s="1"/>
  <c r="H678" i="2"/>
  <c r="G679" i="2" l="1"/>
  <c r="D680" i="2" s="1"/>
  <c r="E680" i="2" s="1"/>
  <c r="F680" i="2" s="1"/>
  <c r="H679" i="2"/>
  <c r="G680" i="2" l="1"/>
  <c r="D681" i="2" s="1"/>
  <c r="E681" i="2" s="1"/>
  <c r="F681" i="2" s="1"/>
  <c r="H680" i="2"/>
  <c r="G681" i="2" l="1"/>
  <c r="D682" i="2" s="1"/>
  <c r="E682" i="2" s="1"/>
  <c r="F682" i="2" s="1"/>
  <c r="H681" i="2"/>
  <c r="G682" i="2" l="1"/>
  <c r="D683" i="2" s="1"/>
  <c r="E683" i="2" s="1"/>
  <c r="F683" i="2" s="1"/>
  <c r="H682" i="2"/>
  <c r="G683" i="2" l="1"/>
  <c r="D684" i="2" s="1"/>
  <c r="E684" i="2" s="1"/>
  <c r="F684" i="2" s="1"/>
  <c r="H683" i="2"/>
  <c r="G684" i="2" l="1"/>
  <c r="D685" i="2" s="1"/>
  <c r="E685" i="2" s="1"/>
  <c r="F685" i="2" s="1"/>
  <c r="H684" i="2"/>
  <c r="G685" i="2" l="1"/>
  <c r="D686" i="2" s="1"/>
  <c r="E686" i="2" s="1"/>
  <c r="F686" i="2" s="1"/>
  <c r="H685" i="2"/>
  <c r="G686" i="2" l="1"/>
  <c r="D687" i="2" s="1"/>
  <c r="E687" i="2" s="1"/>
  <c r="F687" i="2" s="1"/>
  <c r="H686" i="2"/>
  <c r="G687" i="2" l="1"/>
  <c r="D688" i="2" s="1"/>
  <c r="E688" i="2" s="1"/>
  <c r="F688" i="2" s="1"/>
  <c r="H687" i="2"/>
  <c r="G688" i="2" l="1"/>
  <c r="D689" i="2" s="1"/>
  <c r="E689" i="2" s="1"/>
  <c r="F689" i="2" s="1"/>
  <c r="H688" i="2"/>
  <c r="G689" i="2" l="1"/>
  <c r="D690" i="2" s="1"/>
  <c r="E690" i="2" s="1"/>
  <c r="F690" i="2" s="1"/>
  <c r="H689" i="2"/>
  <c r="G690" i="2" l="1"/>
  <c r="D691" i="2" s="1"/>
  <c r="E691" i="2" s="1"/>
  <c r="F691" i="2" s="1"/>
  <c r="H690" i="2"/>
  <c r="G691" i="2" l="1"/>
  <c r="D692" i="2" s="1"/>
  <c r="E692" i="2" s="1"/>
  <c r="F692" i="2" s="1"/>
  <c r="H691" i="2"/>
  <c r="G692" i="2" l="1"/>
  <c r="D693" i="2" s="1"/>
  <c r="E693" i="2" s="1"/>
  <c r="F693" i="2" s="1"/>
  <c r="H692" i="2"/>
  <c r="G693" i="2" l="1"/>
  <c r="D694" i="2" s="1"/>
  <c r="E694" i="2" s="1"/>
  <c r="F694" i="2" s="1"/>
  <c r="H693" i="2"/>
  <c r="G694" i="2" l="1"/>
  <c r="D695" i="2" s="1"/>
  <c r="E695" i="2" s="1"/>
  <c r="F695" i="2" s="1"/>
  <c r="H694" i="2"/>
  <c r="G695" i="2" l="1"/>
  <c r="D696" i="2" s="1"/>
  <c r="E696" i="2" s="1"/>
  <c r="F696" i="2" s="1"/>
  <c r="H695" i="2"/>
  <c r="G696" i="2" l="1"/>
  <c r="D697" i="2" s="1"/>
  <c r="E697" i="2" s="1"/>
  <c r="F697" i="2" s="1"/>
  <c r="H696" i="2"/>
  <c r="G697" i="2" l="1"/>
  <c r="D698" i="2" s="1"/>
  <c r="E698" i="2" s="1"/>
  <c r="F698" i="2" s="1"/>
  <c r="H697" i="2"/>
  <c r="G698" i="2" l="1"/>
  <c r="D699" i="2" s="1"/>
  <c r="E699" i="2" s="1"/>
  <c r="F699" i="2" s="1"/>
  <c r="H698" i="2"/>
  <c r="G699" i="2" l="1"/>
  <c r="D700" i="2" s="1"/>
  <c r="E700" i="2" s="1"/>
  <c r="F700" i="2" s="1"/>
  <c r="H699" i="2"/>
  <c r="G700" i="2" l="1"/>
  <c r="D701" i="2" s="1"/>
  <c r="E701" i="2" s="1"/>
  <c r="F701" i="2" s="1"/>
  <c r="H700" i="2"/>
  <c r="G701" i="2" l="1"/>
  <c r="D702" i="2" s="1"/>
  <c r="E702" i="2" s="1"/>
  <c r="F702" i="2" s="1"/>
  <c r="H701" i="2"/>
  <c r="G702" i="2" l="1"/>
  <c r="D703" i="2" s="1"/>
  <c r="E703" i="2" s="1"/>
  <c r="F703" i="2" s="1"/>
  <c r="H702" i="2"/>
  <c r="G703" i="2" l="1"/>
  <c r="D704" i="2" s="1"/>
  <c r="E704" i="2" s="1"/>
  <c r="F704" i="2" s="1"/>
  <c r="H703" i="2"/>
  <c r="G704" i="2" l="1"/>
  <c r="D705" i="2" s="1"/>
  <c r="E705" i="2" s="1"/>
  <c r="F705" i="2" s="1"/>
  <c r="H704" i="2"/>
  <c r="G705" i="2" l="1"/>
  <c r="D706" i="2" s="1"/>
  <c r="E706" i="2" s="1"/>
  <c r="F706" i="2" s="1"/>
  <c r="H705" i="2"/>
  <c r="G706" i="2" l="1"/>
  <c r="D707" i="2" s="1"/>
  <c r="E707" i="2" s="1"/>
  <c r="F707" i="2" s="1"/>
  <c r="H706" i="2"/>
  <c r="G707" i="2" l="1"/>
  <c r="D708" i="2" s="1"/>
  <c r="E708" i="2" s="1"/>
  <c r="F708" i="2" s="1"/>
  <c r="H707" i="2"/>
  <c r="G708" i="2" l="1"/>
  <c r="D709" i="2" s="1"/>
  <c r="E709" i="2" s="1"/>
  <c r="F709" i="2" s="1"/>
  <c r="H708" i="2"/>
  <c r="G709" i="2" l="1"/>
  <c r="D710" i="2" s="1"/>
  <c r="E710" i="2" s="1"/>
  <c r="F710" i="2" s="1"/>
  <c r="H709" i="2"/>
  <c r="G710" i="2" l="1"/>
  <c r="D711" i="2" s="1"/>
  <c r="E711" i="2" s="1"/>
  <c r="F711" i="2" s="1"/>
  <c r="H710" i="2"/>
  <c r="G711" i="2" l="1"/>
  <c r="D712" i="2" s="1"/>
  <c r="E712" i="2" s="1"/>
  <c r="F712" i="2" s="1"/>
  <c r="H711" i="2"/>
  <c r="G712" i="2" l="1"/>
  <c r="D713" i="2" s="1"/>
  <c r="E713" i="2" s="1"/>
  <c r="F713" i="2" s="1"/>
  <c r="H712" i="2"/>
  <c r="G713" i="2" l="1"/>
  <c r="D714" i="2" s="1"/>
  <c r="E714" i="2" s="1"/>
  <c r="F714" i="2" s="1"/>
  <c r="H713" i="2"/>
  <c r="G714" i="2" l="1"/>
  <c r="D715" i="2" s="1"/>
  <c r="E715" i="2" s="1"/>
  <c r="F715" i="2" s="1"/>
  <c r="H714" i="2"/>
  <c r="G715" i="2" l="1"/>
  <c r="D716" i="2" s="1"/>
  <c r="E716" i="2" s="1"/>
  <c r="F716" i="2" s="1"/>
  <c r="H715" i="2"/>
  <c r="G716" i="2" l="1"/>
  <c r="D717" i="2" s="1"/>
  <c r="E717" i="2" s="1"/>
  <c r="F717" i="2" s="1"/>
  <c r="H716" i="2"/>
  <c r="G717" i="2" l="1"/>
  <c r="D718" i="2" s="1"/>
  <c r="E718" i="2" s="1"/>
  <c r="F718" i="2" s="1"/>
  <c r="H717" i="2"/>
  <c r="G718" i="2" l="1"/>
  <c r="D719" i="2" s="1"/>
  <c r="E719" i="2" s="1"/>
  <c r="F719" i="2" s="1"/>
  <c r="H718" i="2"/>
  <c r="G719" i="2" l="1"/>
  <c r="D720" i="2" s="1"/>
  <c r="E720" i="2" s="1"/>
  <c r="F720" i="2" s="1"/>
  <c r="H719" i="2"/>
  <c r="G720" i="2" l="1"/>
  <c r="D721" i="2" s="1"/>
  <c r="E721" i="2" s="1"/>
  <c r="F721" i="2" s="1"/>
  <c r="H720" i="2"/>
  <c r="G721" i="2" l="1"/>
  <c r="D722" i="2" s="1"/>
  <c r="E722" i="2" s="1"/>
  <c r="F722" i="2" s="1"/>
  <c r="H721" i="2"/>
  <c r="G722" i="2" l="1"/>
  <c r="D723" i="2" s="1"/>
  <c r="E723" i="2" s="1"/>
  <c r="F723" i="2" s="1"/>
  <c r="H722" i="2"/>
  <c r="G723" i="2" l="1"/>
  <c r="D724" i="2" s="1"/>
  <c r="E724" i="2" s="1"/>
  <c r="F724" i="2" s="1"/>
  <c r="H723" i="2"/>
  <c r="G724" i="2" l="1"/>
  <c r="D725" i="2" s="1"/>
  <c r="E725" i="2" s="1"/>
  <c r="F725" i="2" s="1"/>
  <c r="H724" i="2"/>
  <c r="G725" i="2" l="1"/>
  <c r="D726" i="2" s="1"/>
  <c r="E726" i="2" s="1"/>
  <c r="F726" i="2" s="1"/>
  <c r="H725" i="2"/>
  <c r="G726" i="2" l="1"/>
  <c r="D727" i="2" s="1"/>
  <c r="E727" i="2" s="1"/>
  <c r="F727" i="2" s="1"/>
  <c r="H726" i="2"/>
  <c r="G727" i="2" l="1"/>
  <c r="D728" i="2" s="1"/>
  <c r="E728" i="2" s="1"/>
  <c r="F728" i="2" s="1"/>
  <c r="H727" i="2"/>
  <c r="G728" i="2" l="1"/>
  <c r="D729" i="2" s="1"/>
  <c r="E729" i="2" s="1"/>
  <c r="F729" i="2" s="1"/>
  <c r="H728" i="2"/>
  <c r="G729" i="2" l="1"/>
  <c r="D730" i="2" s="1"/>
  <c r="E730" i="2" s="1"/>
  <c r="F730" i="2" s="1"/>
  <c r="H729" i="2"/>
  <c r="G730" i="2" l="1"/>
  <c r="D731" i="2" s="1"/>
  <c r="E731" i="2" s="1"/>
  <c r="F731" i="2" s="1"/>
  <c r="H730" i="2"/>
  <c r="G731" i="2" l="1"/>
  <c r="D732" i="2" s="1"/>
  <c r="E732" i="2" s="1"/>
  <c r="F732" i="2" s="1"/>
  <c r="H731" i="2"/>
  <c r="G732" i="2" l="1"/>
  <c r="D733" i="2" s="1"/>
  <c r="E733" i="2" s="1"/>
  <c r="F733" i="2" s="1"/>
  <c r="H732" i="2"/>
  <c r="G733" i="2" l="1"/>
  <c r="D734" i="2" s="1"/>
  <c r="E734" i="2" s="1"/>
  <c r="F734" i="2" s="1"/>
  <c r="H733" i="2"/>
  <c r="G734" i="2" l="1"/>
  <c r="D735" i="2" s="1"/>
  <c r="E735" i="2" s="1"/>
  <c r="F735" i="2" s="1"/>
  <c r="H734" i="2"/>
  <c r="G735" i="2" l="1"/>
  <c r="D736" i="2" s="1"/>
  <c r="E736" i="2" s="1"/>
  <c r="F736" i="2" s="1"/>
  <c r="H735" i="2"/>
  <c r="G736" i="2" l="1"/>
  <c r="D737" i="2" s="1"/>
  <c r="E737" i="2" s="1"/>
  <c r="F737" i="2" s="1"/>
  <c r="H736" i="2"/>
  <c r="G737" i="2" l="1"/>
  <c r="D738" i="2" s="1"/>
  <c r="E738" i="2" s="1"/>
  <c r="F738" i="2" s="1"/>
  <c r="H737" i="2"/>
  <c r="G738" i="2" l="1"/>
  <c r="D739" i="2" s="1"/>
  <c r="E739" i="2" s="1"/>
  <c r="F739" i="2" s="1"/>
  <c r="H738" i="2"/>
  <c r="G739" i="2" l="1"/>
  <c r="D740" i="2" s="1"/>
  <c r="E740" i="2" s="1"/>
  <c r="F740" i="2" s="1"/>
  <c r="H739" i="2"/>
  <c r="G740" i="2" l="1"/>
  <c r="D741" i="2" s="1"/>
  <c r="E741" i="2" s="1"/>
  <c r="F741" i="2" s="1"/>
  <c r="H740" i="2"/>
  <c r="G741" i="2" l="1"/>
  <c r="D742" i="2" s="1"/>
  <c r="E742" i="2" s="1"/>
  <c r="F742" i="2" s="1"/>
  <c r="H741" i="2"/>
  <c r="G742" i="2" l="1"/>
  <c r="D743" i="2" s="1"/>
  <c r="E743" i="2" s="1"/>
  <c r="F743" i="2" s="1"/>
  <c r="H742" i="2"/>
  <c r="G743" i="2" l="1"/>
  <c r="D744" i="2" s="1"/>
  <c r="E744" i="2" s="1"/>
  <c r="F744" i="2" s="1"/>
  <c r="H743" i="2"/>
  <c r="G744" i="2" l="1"/>
  <c r="D745" i="2" s="1"/>
  <c r="E745" i="2" s="1"/>
  <c r="F745" i="2" s="1"/>
  <c r="H744" i="2"/>
  <c r="G745" i="2" l="1"/>
  <c r="D746" i="2" s="1"/>
  <c r="E746" i="2" s="1"/>
  <c r="F746" i="2" s="1"/>
  <c r="H745" i="2"/>
  <c r="G746" i="2" l="1"/>
  <c r="D747" i="2" s="1"/>
  <c r="E747" i="2" s="1"/>
  <c r="F747" i="2" s="1"/>
  <c r="H746" i="2"/>
  <c r="G747" i="2" l="1"/>
  <c r="D748" i="2" s="1"/>
  <c r="E748" i="2" s="1"/>
  <c r="F748" i="2" s="1"/>
  <c r="H747" i="2"/>
  <c r="G748" i="2" l="1"/>
  <c r="D749" i="2" s="1"/>
  <c r="E749" i="2" s="1"/>
  <c r="F749" i="2" s="1"/>
  <c r="H748" i="2"/>
  <c r="G749" i="2" l="1"/>
  <c r="D750" i="2" s="1"/>
  <c r="E750" i="2" s="1"/>
  <c r="F750" i="2" s="1"/>
  <c r="H749" i="2"/>
  <c r="G750" i="2" l="1"/>
  <c r="D751" i="2" s="1"/>
  <c r="E751" i="2" s="1"/>
  <c r="F751" i="2" s="1"/>
  <c r="H750" i="2"/>
  <c r="G751" i="2" l="1"/>
  <c r="D752" i="2" s="1"/>
  <c r="E752" i="2" s="1"/>
  <c r="F752" i="2" s="1"/>
  <c r="H751" i="2"/>
  <c r="G752" i="2" l="1"/>
  <c r="D753" i="2" s="1"/>
  <c r="E753" i="2" s="1"/>
  <c r="F753" i="2" s="1"/>
  <c r="H752" i="2"/>
  <c r="G753" i="2" l="1"/>
  <c r="D754" i="2" s="1"/>
  <c r="E754" i="2" s="1"/>
  <c r="F754" i="2" s="1"/>
  <c r="H753" i="2"/>
  <c r="G754" i="2" l="1"/>
  <c r="D755" i="2" s="1"/>
  <c r="E755" i="2" s="1"/>
  <c r="F755" i="2" s="1"/>
  <c r="H754" i="2"/>
  <c r="G755" i="2" l="1"/>
  <c r="D756" i="2" s="1"/>
  <c r="E756" i="2" s="1"/>
  <c r="F756" i="2" s="1"/>
  <c r="H755" i="2"/>
  <c r="G756" i="2" l="1"/>
  <c r="D757" i="2" s="1"/>
  <c r="E757" i="2" s="1"/>
  <c r="F757" i="2" s="1"/>
  <c r="H756" i="2"/>
  <c r="G757" i="2" l="1"/>
  <c r="D758" i="2" s="1"/>
  <c r="E758" i="2" s="1"/>
  <c r="F758" i="2" s="1"/>
  <c r="H757" i="2"/>
  <c r="G758" i="2" l="1"/>
  <c r="D759" i="2" s="1"/>
  <c r="E759" i="2" s="1"/>
  <c r="F759" i="2" s="1"/>
  <c r="H758" i="2"/>
  <c r="G759" i="2" l="1"/>
  <c r="D760" i="2" s="1"/>
  <c r="E760" i="2" s="1"/>
  <c r="F760" i="2" s="1"/>
  <c r="H759" i="2"/>
  <c r="G760" i="2" l="1"/>
  <c r="D761" i="2" s="1"/>
  <c r="E761" i="2" s="1"/>
  <c r="F761" i="2" s="1"/>
  <c r="H760" i="2"/>
  <c r="G761" i="2" l="1"/>
  <c r="D762" i="2" s="1"/>
  <c r="E762" i="2" s="1"/>
  <c r="F762" i="2" s="1"/>
  <c r="H761" i="2"/>
  <c r="G762" i="2" l="1"/>
  <c r="D763" i="2" s="1"/>
  <c r="E763" i="2" s="1"/>
  <c r="F763" i="2" s="1"/>
  <c r="H762" i="2"/>
  <c r="G763" i="2" l="1"/>
  <c r="D764" i="2" s="1"/>
  <c r="E764" i="2" s="1"/>
  <c r="F764" i="2" s="1"/>
  <c r="H763" i="2"/>
  <c r="G764" i="2" l="1"/>
  <c r="D765" i="2" s="1"/>
  <c r="E765" i="2" s="1"/>
  <c r="F765" i="2" s="1"/>
  <c r="H764" i="2"/>
  <c r="G765" i="2" l="1"/>
  <c r="D766" i="2" s="1"/>
  <c r="E766" i="2" s="1"/>
  <c r="F766" i="2" s="1"/>
  <c r="H765" i="2"/>
  <c r="G766" i="2" l="1"/>
  <c r="D767" i="2" s="1"/>
  <c r="E767" i="2" s="1"/>
  <c r="F767" i="2" s="1"/>
  <c r="H766" i="2"/>
  <c r="G767" i="2" l="1"/>
  <c r="D768" i="2" s="1"/>
  <c r="E768" i="2" s="1"/>
  <c r="F768" i="2" s="1"/>
  <c r="H767" i="2"/>
  <c r="G768" i="2" l="1"/>
  <c r="D769" i="2" s="1"/>
  <c r="E769" i="2" s="1"/>
  <c r="F769" i="2" s="1"/>
  <c r="H768" i="2"/>
  <c r="G769" i="2" l="1"/>
  <c r="D770" i="2" s="1"/>
  <c r="E770" i="2" s="1"/>
  <c r="F770" i="2" s="1"/>
  <c r="H769" i="2"/>
  <c r="G770" i="2" l="1"/>
  <c r="D771" i="2" s="1"/>
  <c r="E771" i="2" s="1"/>
  <c r="F771" i="2" s="1"/>
  <c r="H770" i="2"/>
  <c r="G771" i="2" l="1"/>
  <c r="D772" i="2" s="1"/>
  <c r="E772" i="2" s="1"/>
  <c r="F772" i="2" s="1"/>
  <c r="H771" i="2"/>
  <c r="G772" i="2" l="1"/>
  <c r="D773" i="2" s="1"/>
  <c r="E773" i="2" s="1"/>
  <c r="F773" i="2" s="1"/>
  <c r="H772" i="2"/>
  <c r="G773" i="2" l="1"/>
  <c r="D774" i="2" s="1"/>
  <c r="E774" i="2" s="1"/>
  <c r="F774" i="2" s="1"/>
  <c r="H773" i="2"/>
  <c r="G774" i="2" l="1"/>
  <c r="D775" i="2" s="1"/>
  <c r="E775" i="2" s="1"/>
  <c r="F775" i="2" s="1"/>
  <c r="H774" i="2"/>
  <c r="G775" i="2" l="1"/>
  <c r="D776" i="2" s="1"/>
  <c r="E776" i="2" s="1"/>
  <c r="F776" i="2" s="1"/>
  <c r="H775" i="2"/>
  <c r="G776" i="2" l="1"/>
  <c r="D777" i="2" s="1"/>
  <c r="E777" i="2" s="1"/>
  <c r="F777" i="2" s="1"/>
  <c r="H776" i="2"/>
  <c r="G777" i="2" l="1"/>
  <c r="D778" i="2" s="1"/>
  <c r="E778" i="2" s="1"/>
  <c r="F778" i="2" s="1"/>
  <c r="H777" i="2"/>
  <c r="G778" i="2" l="1"/>
  <c r="D779" i="2" s="1"/>
  <c r="E779" i="2" s="1"/>
  <c r="F779" i="2" s="1"/>
  <c r="H778" i="2"/>
  <c r="G779" i="2" l="1"/>
  <c r="D780" i="2" s="1"/>
  <c r="E780" i="2" s="1"/>
  <c r="F780" i="2" s="1"/>
  <c r="H779" i="2"/>
  <c r="G780" i="2" l="1"/>
  <c r="D781" i="2" s="1"/>
  <c r="E781" i="2" s="1"/>
  <c r="F781" i="2" s="1"/>
  <c r="H780" i="2"/>
  <c r="G781" i="2" l="1"/>
  <c r="D782" i="2" s="1"/>
  <c r="E782" i="2" s="1"/>
  <c r="F782" i="2" s="1"/>
  <c r="H781" i="2"/>
  <c r="G782" i="2" l="1"/>
  <c r="D783" i="2" s="1"/>
  <c r="E783" i="2" s="1"/>
  <c r="F783" i="2" s="1"/>
  <c r="H782" i="2"/>
  <c r="G783" i="2" l="1"/>
  <c r="D784" i="2" s="1"/>
  <c r="E784" i="2" s="1"/>
  <c r="F784" i="2" s="1"/>
  <c r="H783" i="2"/>
  <c r="G784" i="2" l="1"/>
  <c r="D785" i="2" s="1"/>
  <c r="E785" i="2" s="1"/>
  <c r="F785" i="2" s="1"/>
  <c r="H784" i="2"/>
  <c r="G785" i="2" l="1"/>
  <c r="D786" i="2" s="1"/>
  <c r="E786" i="2" s="1"/>
  <c r="F786" i="2" s="1"/>
  <c r="H785" i="2"/>
  <c r="G786" i="2" l="1"/>
  <c r="D787" i="2" s="1"/>
  <c r="E787" i="2" s="1"/>
  <c r="F787" i="2" s="1"/>
  <c r="H786" i="2"/>
  <c r="G787" i="2" l="1"/>
  <c r="D788" i="2" s="1"/>
  <c r="E788" i="2" s="1"/>
  <c r="F788" i="2" s="1"/>
  <c r="H787" i="2"/>
  <c r="G788" i="2" l="1"/>
  <c r="D789" i="2" s="1"/>
  <c r="E789" i="2" s="1"/>
  <c r="F789" i="2" s="1"/>
  <c r="H788" i="2"/>
  <c r="G789" i="2" l="1"/>
  <c r="D790" i="2" s="1"/>
  <c r="E790" i="2" s="1"/>
  <c r="F790" i="2" s="1"/>
  <c r="H789" i="2"/>
  <c r="G790" i="2" l="1"/>
  <c r="D791" i="2" s="1"/>
  <c r="E791" i="2" s="1"/>
  <c r="F791" i="2" s="1"/>
  <c r="H790" i="2"/>
  <c r="G791" i="2" l="1"/>
  <c r="D792" i="2" s="1"/>
  <c r="E792" i="2" s="1"/>
  <c r="F792" i="2" s="1"/>
  <c r="H791" i="2"/>
  <c r="G792" i="2" l="1"/>
  <c r="D793" i="2" s="1"/>
  <c r="E793" i="2" s="1"/>
  <c r="F793" i="2" s="1"/>
  <c r="H792" i="2"/>
  <c r="G793" i="2" l="1"/>
  <c r="D794" i="2" s="1"/>
  <c r="E794" i="2" s="1"/>
  <c r="F794" i="2" s="1"/>
  <c r="H793" i="2"/>
  <c r="G794" i="2" l="1"/>
  <c r="D795" i="2" s="1"/>
  <c r="E795" i="2" s="1"/>
  <c r="F795" i="2" s="1"/>
  <c r="H794" i="2"/>
  <c r="G795" i="2" l="1"/>
  <c r="D796" i="2" s="1"/>
  <c r="E796" i="2" s="1"/>
  <c r="F796" i="2" s="1"/>
  <c r="H795" i="2"/>
  <c r="G796" i="2" l="1"/>
  <c r="D797" i="2" s="1"/>
  <c r="E797" i="2" s="1"/>
  <c r="F797" i="2" s="1"/>
  <c r="H796" i="2"/>
  <c r="G797" i="2" l="1"/>
  <c r="D798" i="2" s="1"/>
  <c r="E798" i="2" s="1"/>
  <c r="F798" i="2" s="1"/>
  <c r="H797" i="2"/>
  <c r="G798" i="2" l="1"/>
  <c r="D799" i="2" s="1"/>
  <c r="E799" i="2" s="1"/>
  <c r="F799" i="2" s="1"/>
  <c r="H798" i="2"/>
  <c r="G799" i="2" l="1"/>
  <c r="D800" i="2" s="1"/>
  <c r="E800" i="2" s="1"/>
  <c r="F800" i="2" s="1"/>
  <c r="H799" i="2"/>
  <c r="G800" i="2" l="1"/>
  <c r="D801" i="2" s="1"/>
  <c r="E801" i="2" s="1"/>
  <c r="F801" i="2" s="1"/>
  <c r="H800" i="2"/>
  <c r="G801" i="2" l="1"/>
  <c r="D802" i="2" s="1"/>
  <c r="E802" i="2" s="1"/>
  <c r="F802" i="2" s="1"/>
  <c r="H801" i="2"/>
  <c r="G802" i="2" l="1"/>
  <c r="D803" i="2" s="1"/>
  <c r="E803" i="2" s="1"/>
  <c r="F803" i="2" s="1"/>
  <c r="H802" i="2"/>
  <c r="G803" i="2" l="1"/>
  <c r="D804" i="2" s="1"/>
  <c r="E804" i="2" s="1"/>
  <c r="F804" i="2" s="1"/>
  <c r="H803" i="2"/>
  <c r="G804" i="2" l="1"/>
  <c r="D805" i="2" s="1"/>
  <c r="E805" i="2" s="1"/>
  <c r="F805" i="2" s="1"/>
  <c r="H804" i="2"/>
  <c r="G805" i="2" l="1"/>
  <c r="D806" i="2" s="1"/>
  <c r="E806" i="2" s="1"/>
  <c r="F806" i="2" s="1"/>
  <c r="H805" i="2"/>
  <c r="G806" i="2" l="1"/>
  <c r="D807" i="2" s="1"/>
  <c r="E807" i="2" s="1"/>
  <c r="F807" i="2" s="1"/>
  <c r="H806" i="2"/>
  <c r="G807" i="2" l="1"/>
  <c r="D808" i="2" s="1"/>
  <c r="E808" i="2" s="1"/>
  <c r="F808" i="2" s="1"/>
  <c r="H807" i="2"/>
  <c r="G808" i="2" l="1"/>
  <c r="D809" i="2" s="1"/>
  <c r="E809" i="2" s="1"/>
  <c r="F809" i="2" s="1"/>
  <c r="H808" i="2"/>
  <c r="G809" i="2" l="1"/>
  <c r="D810" i="2" s="1"/>
  <c r="E810" i="2" s="1"/>
  <c r="F810" i="2" s="1"/>
  <c r="H809" i="2"/>
  <c r="G810" i="2" l="1"/>
  <c r="D811" i="2" s="1"/>
  <c r="E811" i="2" s="1"/>
  <c r="F811" i="2" s="1"/>
  <c r="H810" i="2"/>
  <c r="G811" i="2" l="1"/>
  <c r="D812" i="2" s="1"/>
  <c r="E812" i="2" s="1"/>
  <c r="F812" i="2" s="1"/>
  <c r="H811" i="2"/>
  <c r="G812" i="2" l="1"/>
  <c r="D813" i="2" s="1"/>
  <c r="E813" i="2" s="1"/>
  <c r="F813" i="2" s="1"/>
  <c r="H812" i="2"/>
  <c r="G813" i="2" l="1"/>
  <c r="D814" i="2" s="1"/>
  <c r="E814" i="2" s="1"/>
  <c r="F814" i="2" s="1"/>
  <c r="H813" i="2"/>
  <c r="G814" i="2" l="1"/>
  <c r="D815" i="2" s="1"/>
  <c r="E815" i="2" s="1"/>
  <c r="F815" i="2" s="1"/>
  <c r="H814" i="2"/>
  <c r="G815" i="2" l="1"/>
  <c r="D816" i="2" s="1"/>
  <c r="E816" i="2" s="1"/>
  <c r="F816" i="2" s="1"/>
  <c r="H815" i="2"/>
  <c r="G816" i="2" l="1"/>
  <c r="D817" i="2" s="1"/>
  <c r="E817" i="2" s="1"/>
  <c r="F817" i="2" s="1"/>
  <c r="H816" i="2"/>
  <c r="G817" i="2" l="1"/>
  <c r="D818" i="2" s="1"/>
  <c r="E818" i="2" s="1"/>
  <c r="F818" i="2" s="1"/>
  <c r="H817" i="2"/>
  <c r="G818" i="2" l="1"/>
  <c r="D819" i="2" s="1"/>
  <c r="E819" i="2" s="1"/>
  <c r="F819" i="2" s="1"/>
  <c r="H818" i="2"/>
  <c r="G819" i="2" l="1"/>
  <c r="D820" i="2" s="1"/>
  <c r="E820" i="2" s="1"/>
  <c r="F820" i="2" s="1"/>
  <c r="H819" i="2"/>
  <c r="G820" i="2" l="1"/>
  <c r="D821" i="2" s="1"/>
  <c r="E821" i="2" s="1"/>
  <c r="F821" i="2" s="1"/>
  <c r="H820" i="2"/>
  <c r="G821" i="2" l="1"/>
  <c r="D822" i="2" s="1"/>
  <c r="E822" i="2" s="1"/>
  <c r="F822" i="2" s="1"/>
  <c r="H821" i="2"/>
  <c r="G822" i="2" l="1"/>
  <c r="D823" i="2" s="1"/>
  <c r="E823" i="2" s="1"/>
  <c r="F823" i="2" s="1"/>
  <c r="H822" i="2"/>
  <c r="G823" i="2" l="1"/>
  <c r="D824" i="2" s="1"/>
  <c r="E824" i="2" s="1"/>
  <c r="F824" i="2" s="1"/>
  <c r="H823" i="2"/>
  <c r="G824" i="2" l="1"/>
  <c r="D825" i="2" s="1"/>
  <c r="E825" i="2" s="1"/>
  <c r="F825" i="2" s="1"/>
  <c r="H824" i="2"/>
  <c r="G825" i="2" l="1"/>
  <c r="D826" i="2" s="1"/>
  <c r="E826" i="2" s="1"/>
  <c r="F826" i="2" s="1"/>
  <c r="H825" i="2"/>
  <c r="G826" i="2" l="1"/>
  <c r="D827" i="2" s="1"/>
  <c r="E827" i="2" s="1"/>
  <c r="F827" i="2" s="1"/>
  <c r="H826" i="2"/>
  <c r="G827" i="2" l="1"/>
  <c r="D828" i="2" s="1"/>
  <c r="E828" i="2" s="1"/>
  <c r="F828" i="2" s="1"/>
  <c r="H827" i="2"/>
  <c r="G828" i="2" l="1"/>
  <c r="D829" i="2" s="1"/>
  <c r="E829" i="2" s="1"/>
  <c r="F829" i="2" s="1"/>
  <c r="H828" i="2"/>
  <c r="G829" i="2" l="1"/>
  <c r="D830" i="2" s="1"/>
  <c r="E830" i="2" s="1"/>
  <c r="F830" i="2" s="1"/>
  <c r="H829" i="2"/>
  <c r="G830" i="2" l="1"/>
  <c r="D831" i="2" s="1"/>
  <c r="E831" i="2" s="1"/>
  <c r="F831" i="2" s="1"/>
  <c r="H830" i="2"/>
  <c r="G831" i="2" l="1"/>
  <c r="D832" i="2" s="1"/>
  <c r="E832" i="2" s="1"/>
  <c r="F832" i="2" s="1"/>
  <c r="H831" i="2"/>
  <c r="G832" i="2" l="1"/>
  <c r="D833" i="2" s="1"/>
  <c r="E833" i="2" s="1"/>
  <c r="F833" i="2" s="1"/>
  <c r="H832" i="2"/>
  <c r="G833" i="2" l="1"/>
  <c r="D834" i="2" s="1"/>
  <c r="E834" i="2" s="1"/>
  <c r="F834" i="2" s="1"/>
  <c r="H833" i="2"/>
  <c r="G834" i="2" l="1"/>
  <c r="D835" i="2" s="1"/>
  <c r="E835" i="2" s="1"/>
  <c r="F835" i="2" s="1"/>
  <c r="H834" i="2"/>
  <c r="G835" i="2" l="1"/>
  <c r="D836" i="2" s="1"/>
  <c r="E836" i="2" s="1"/>
  <c r="F836" i="2" s="1"/>
  <c r="H835" i="2"/>
  <c r="G836" i="2" l="1"/>
  <c r="D837" i="2" s="1"/>
  <c r="E837" i="2" s="1"/>
  <c r="F837" i="2" s="1"/>
  <c r="H836" i="2"/>
  <c r="G837" i="2" l="1"/>
  <c r="D838" i="2" s="1"/>
  <c r="E838" i="2" s="1"/>
  <c r="F838" i="2" s="1"/>
  <c r="H837" i="2"/>
  <c r="G838" i="2" l="1"/>
  <c r="D839" i="2" s="1"/>
  <c r="E839" i="2" s="1"/>
  <c r="F839" i="2" s="1"/>
  <c r="H838" i="2"/>
  <c r="G839" i="2" l="1"/>
  <c r="D840" i="2" s="1"/>
  <c r="E840" i="2" s="1"/>
  <c r="F840" i="2" s="1"/>
  <c r="H839" i="2"/>
  <c r="G840" i="2" l="1"/>
  <c r="D841" i="2" s="1"/>
  <c r="E841" i="2" s="1"/>
  <c r="F841" i="2" s="1"/>
  <c r="H840" i="2"/>
  <c r="G841" i="2" l="1"/>
  <c r="D842" i="2" s="1"/>
  <c r="E842" i="2" s="1"/>
  <c r="F842" i="2" s="1"/>
  <c r="H841" i="2"/>
  <c r="G842" i="2" l="1"/>
  <c r="D843" i="2" s="1"/>
  <c r="E843" i="2" s="1"/>
  <c r="F843" i="2" s="1"/>
  <c r="H842" i="2"/>
  <c r="G843" i="2" l="1"/>
  <c r="D844" i="2" s="1"/>
  <c r="E844" i="2" s="1"/>
  <c r="F844" i="2" s="1"/>
  <c r="H843" i="2"/>
  <c r="G844" i="2" l="1"/>
  <c r="D845" i="2" s="1"/>
  <c r="E845" i="2" s="1"/>
  <c r="F845" i="2" s="1"/>
  <c r="H844" i="2"/>
  <c r="G845" i="2" l="1"/>
  <c r="D846" i="2" s="1"/>
  <c r="E846" i="2" s="1"/>
  <c r="F846" i="2" s="1"/>
  <c r="H845" i="2"/>
  <c r="G846" i="2" l="1"/>
  <c r="D847" i="2" s="1"/>
  <c r="E847" i="2" s="1"/>
  <c r="F847" i="2" s="1"/>
  <c r="H846" i="2"/>
  <c r="G847" i="2" l="1"/>
  <c r="D848" i="2" s="1"/>
  <c r="E848" i="2" s="1"/>
  <c r="F848" i="2" s="1"/>
  <c r="H847" i="2"/>
  <c r="G848" i="2" l="1"/>
  <c r="D849" i="2" s="1"/>
  <c r="E849" i="2" s="1"/>
  <c r="F849" i="2" s="1"/>
  <c r="H848" i="2"/>
  <c r="G849" i="2" l="1"/>
  <c r="D850" i="2" s="1"/>
  <c r="E850" i="2" s="1"/>
  <c r="F850" i="2" s="1"/>
  <c r="H849" i="2"/>
  <c r="G850" i="2" l="1"/>
  <c r="D851" i="2" s="1"/>
  <c r="E851" i="2" s="1"/>
  <c r="F851" i="2" s="1"/>
  <c r="H850" i="2"/>
  <c r="G851" i="2" l="1"/>
  <c r="D852" i="2" s="1"/>
  <c r="E852" i="2" s="1"/>
  <c r="F852" i="2" s="1"/>
  <c r="H851" i="2"/>
  <c r="G852" i="2" l="1"/>
  <c r="D853" i="2" s="1"/>
  <c r="E853" i="2" s="1"/>
  <c r="F853" i="2" s="1"/>
  <c r="H852" i="2"/>
  <c r="G853" i="2" l="1"/>
  <c r="D854" i="2" s="1"/>
  <c r="E854" i="2" s="1"/>
  <c r="F854" i="2" s="1"/>
  <c r="H853" i="2"/>
  <c r="G854" i="2" l="1"/>
  <c r="D855" i="2" s="1"/>
  <c r="E855" i="2" s="1"/>
  <c r="F855" i="2" s="1"/>
  <c r="H854" i="2"/>
  <c r="G855" i="2" l="1"/>
  <c r="D856" i="2" s="1"/>
  <c r="E856" i="2" s="1"/>
  <c r="F856" i="2" s="1"/>
  <c r="H855" i="2"/>
  <c r="G856" i="2" l="1"/>
  <c r="D857" i="2" s="1"/>
  <c r="E857" i="2" s="1"/>
  <c r="F857" i="2" s="1"/>
  <c r="H856" i="2"/>
  <c r="G857" i="2" l="1"/>
  <c r="D858" i="2" s="1"/>
  <c r="E858" i="2" s="1"/>
  <c r="F858" i="2" s="1"/>
  <c r="H857" i="2"/>
  <c r="G858" i="2" l="1"/>
  <c r="D859" i="2" s="1"/>
  <c r="E859" i="2" s="1"/>
  <c r="F859" i="2" s="1"/>
  <c r="H858" i="2"/>
  <c r="G859" i="2" l="1"/>
  <c r="D860" i="2" s="1"/>
  <c r="E860" i="2" s="1"/>
  <c r="F860" i="2" s="1"/>
  <c r="H859" i="2"/>
  <c r="G860" i="2" l="1"/>
  <c r="D861" i="2" s="1"/>
  <c r="E861" i="2" s="1"/>
  <c r="F861" i="2" s="1"/>
  <c r="H860" i="2"/>
  <c r="G861" i="2" l="1"/>
  <c r="D862" i="2" s="1"/>
  <c r="E862" i="2" s="1"/>
  <c r="F862" i="2" s="1"/>
  <c r="H861" i="2"/>
  <c r="G862" i="2" l="1"/>
  <c r="D863" i="2" s="1"/>
  <c r="E863" i="2" s="1"/>
  <c r="F863" i="2" s="1"/>
  <c r="H862" i="2"/>
  <c r="G863" i="2" l="1"/>
  <c r="D864" i="2" s="1"/>
  <c r="E864" i="2" s="1"/>
  <c r="F864" i="2" s="1"/>
  <c r="H863" i="2"/>
  <c r="G864" i="2" l="1"/>
  <c r="D865" i="2" s="1"/>
  <c r="E865" i="2" s="1"/>
  <c r="F865" i="2" s="1"/>
  <c r="H864" i="2"/>
  <c r="G865" i="2" l="1"/>
  <c r="D866" i="2" s="1"/>
  <c r="E866" i="2" s="1"/>
  <c r="F866" i="2" s="1"/>
  <c r="H865" i="2"/>
  <c r="G866" i="2" l="1"/>
  <c r="D867" i="2" s="1"/>
  <c r="E867" i="2" s="1"/>
  <c r="F867" i="2" s="1"/>
  <c r="H866" i="2"/>
  <c r="G867" i="2" l="1"/>
  <c r="D868" i="2" s="1"/>
  <c r="E868" i="2" s="1"/>
  <c r="F868" i="2" s="1"/>
  <c r="H867" i="2"/>
  <c r="G868" i="2" l="1"/>
  <c r="D869" i="2" s="1"/>
  <c r="E869" i="2" s="1"/>
  <c r="F869" i="2" s="1"/>
  <c r="H868" i="2"/>
  <c r="G869" i="2" l="1"/>
  <c r="D870" i="2" s="1"/>
  <c r="E870" i="2" s="1"/>
  <c r="F870" i="2" s="1"/>
  <c r="H869" i="2"/>
  <c r="G870" i="2" l="1"/>
  <c r="D871" i="2" s="1"/>
  <c r="E871" i="2" s="1"/>
  <c r="F871" i="2" s="1"/>
  <c r="H870" i="2"/>
  <c r="G871" i="2" l="1"/>
  <c r="D872" i="2" s="1"/>
  <c r="E872" i="2" s="1"/>
  <c r="F872" i="2" s="1"/>
  <c r="H871" i="2"/>
  <c r="G872" i="2" l="1"/>
  <c r="D873" i="2" s="1"/>
  <c r="E873" i="2" s="1"/>
  <c r="F873" i="2" s="1"/>
  <c r="H872" i="2"/>
  <c r="G873" i="2" l="1"/>
  <c r="D874" i="2" s="1"/>
  <c r="E874" i="2" s="1"/>
  <c r="F874" i="2" s="1"/>
  <c r="H873" i="2"/>
  <c r="G874" i="2" l="1"/>
  <c r="D875" i="2" s="1"/>
  <c r="E875" i="2" s="1"/>
  <c r="F875" i="2" s="1"/>
  <c r="H874" i="2"/>
  <c r="G875" i="2" l="1"/>
  <c r="D876" i="2" s="1"/>
  <c r="E876" i="2" s="1"/>
  <c r="F876" i="2" s="1"/>
  <c r="H875" i="2"/>
  <c r="G876" i="2" l="1"/>
  <c r="D877" i="2" s="1"/>
  <c r="E877" i="2" s="1"/>
  <c r="F877" i="2" s="1"/>
  <c r="H876" i="2"/>
  <c r="G877" i="2" l="1"/>
  <c r="D878" i="2" s="1"/>
  <c r="E878" i="2" s="1"/>
  <c r="F878" i="2" s="1"/>
  <c r="H877" i="2"/>
  <c r="G878" i="2" l="1"/>
  <c r="D879" i="2" s="1"/>
  <c r="E879" i="2" s="1"/>
  <c r="F879" i="2" s="1"/>
  <c r="H878" i="2"/>
  <c r="G879" i="2" l="1"/>
  <c r="D880" i="2" s="1"/>
  <c r="E880" i="2" s="1"/>
  <c r="F880" i="2" s="1"/>
  <c r="H879" i="2"/>
  <c r="G880" i="2" l="1"/>
  <c r="D881" i="2" s="1"/>
  <c r="E881" i="2" s="1"/>
  <c r="F881" i="2" s="1"/>
  <c r="H880" i="2"/>
  <c r="G881" i="2" l="1"/>
  <c r="D882" i="2" s="1"/>
  <c r="E882" i="2" s="1"/>
  <c r="F882" i="2" s="1"/>
  <c r="H881" i="2"/>
  <c r="G882" i="2" l="1"/>
  <c r="D883" i="2" s="1"/>
  <c r="E883" i="2" s="1"/>
  <c r="F883" i="2" s="1"/>
  <c r="H882" i="2"/>
  <c r="G883" i="2" l="1"/>
  <c r="D884" i="2" s="1"/>
  <c r="E884" i="2" s="1"/>
  <c r="F884" i="2" s="1"/>
  <c r="H883" i="2"/>
  <c r="G884" i="2" l="1"/>
  <c r="D885" i="2" s="1"/>
  <c r="E885" i="2" s="1"/>
  <c r="F885" i="2" s="1"/>
  <c r="H884" i="2"/>
  <c r="G885" i="2" l="1"/>
  <c r="D886" i="2" s="1"/>
  <c r="E886" i="2" s="1"/>
  <c r="F886" i="2" s="1"/>
  <c r="H885" i="2"/>
  <c r="G886" i="2" l="1"/>
  <c r="D887" i="2" s="1"/>
  <c r="E887" i="2" s="1"/>
  <c r="F887" i="2" s="1"/>
  <c r="H886" i="2"/>
  <c r="G887" i="2" l="1"/>
  <c r="D888" i="2" s="1"/>
  <c r="E888" i="2" s="1"/>
  <c r="F888" i="2" s="1"/>
  <c r="H887" i="2"/>
  <c r="G888" i="2" l="1"/>
  <c r="D889" i="2" s="1"/>
  <c r="E889" i="2" s="1"/>
  <c r="F889" i="2" s="1"/>
  <c r="H888" i="2"/>
  <c r="G889" i="2" l="1"/>
  <c r="D890" i="2" s="1"/>
  <c r="E890" i="2" s="1"/>
  <c r="F890" i="2" s="1"/>
  <c r="H889" i="2"/>
  <c r="G890" i="2" l="1"/>
  <c r="D891" i="2" s="1"/>
  <c r="E891" i="2" s="1"/>
  <c r="F891" i="2" s="1"/>
  <c r="H890" i="2"/>
  <c r="G891" i="2" l="1"/>
  <c r="D892" i="2" s="1"/>
  <c r="E892" i="2" s="1"/>
  <c r="F892" i="2" s="1"/>
  <c r="H891" i="2"/>
  <c r="G892" i="2" l="1"/>
  <c r="D893" i="2" s="1"/>
  <c r="E893" i="2" s="1"/>
  <c r="F893" i="2" s="1"/>
  <c r="H892" i="2"/>
  <c r="G893" i="2" l="1"/>
  <c r="D894" i="2" s="1"/>
  <c r="E894" i="2" s="1"/>
  <c r="F894" i="2" s="1"/>
  <c r="H893" i="2"/>
  <c r="G894" i="2" l="1"/>
  <c r="D895" i="2" s="1"/>
  <c r="E895" i="2" s="1"/>
  <c r="F895" i="2" s="1"/>
  <c r="H894" i="2"/>
  <c r="G895" i="2" l="1"/>
  <c r="D896" i="2" s="1"/>
  <c r="E896" i="2" s="1"/>
  <c r="F896" i="2" s="1"/>
  <c r="H895" i="2"/>
  <c r="G896" i="2" l="1"/>
  <c r="D897" i="2" s="1"/>
  <c r="E897" i="2" s="1"/>
  <c r="F897" i="2" s="1"/>
  <c r="H896" i="2"/>
  <c r="G897" i="2" l="1"/>
  <c r="D898" i="2" s="1"/>
  <c r="E898" i="2" s="1"/>
  <c r="F898" i="2" s="1"/>
  <c r="H897" i="2"/>
  <c r="G898" i="2" l="1"/>
  <c r="D899" i="2" s="1"/>
  <c r="E899" i="2" s="1"/>
  <c r="F899" i="2" s="1"/>
  <c r="H898" i="2"/>
  <c r="G899" i="2" l="1"/>
  <c r="D900" i="2" s="1"/>
  <c r="E900" i="2" s="1"/>
  <c r="F900" i="2" s="1"/>
  <c r="H899" i="2"/>
  <c r="G900" i="2" l="1"/>
  <c r="D901" i="2" s="1"/>
  <c r="E901" i="2" s="1"/>
  <c r="F901" i="2" s="1"/>
  <c r="H900" i="2"/>
  <c r="G901" i="2" l="1"/>
  <c r="D902" i="2" s="1"/>
  <c r="E902" i="2" s="1"/>
  <c r="F902" i="2" s="1"/>
  <c r="H901" i="2"/>
  <c r="G902" i="2" l="1"/>
  <c r="D903" i="2" s="1"/>
  <c r="E903" i="2" s="1"/>
  <c r="F903" i="2" s="1"/>
  <c r="H902" i="2"/>
  <c r="G903" i="2" l="1"/>
  <c r="D904" i="2" s="1"/>
  <c r="E904" i="2" s="1"/>
  <c r="F904" i="2" s="1"/>
  <c r="H903" i="2"/>
  <c r="G904" i="2" l="1"/>
  <c r="D905" i="2" s="1"/>
  <c r="E905" i="2" s="1"/>
  <c r="F905" i="2" s="1"/>
  <c r="H904" i="2"/>
  <c r="G905" i="2" l="1"/>
  <c r="D906" i="2" s="1"/>
  <c r="E906" i="2" s="1"/>
  <c r="F906" i="2" s="1"/>
  <c r="H905" i="2"/>
  <c r="G906" i="2" l="1"/>
  <c r="D907" i="2" s="1"/>
  <c r="E907" i="2" s="1"/>
  <c r="F907" i="2" s="1"/>
  <c r="H906" i="2"/>
  <c r="G907" i="2" l="1"/>
  <c r="D908" i="2" s="1"/>
  <c r="E908" i="2" s="1"/>
  <c r="F908" i="2" s="1"/>
  <c r="H907" i="2"/>
  <c r="G908" i="2" l="1"/>
  <c r="D909" i="2" s="1"/>
  <c r="E909" i="2" s="1"/>
  <c r="F909" i="2" s="1"/>
  <c r="H908" i="2"/>
  <c r="G909" i="2" l="1"/>
  <c r="D910" i="2" s="1"/>
  <c r="E910" i="2" s="1"/>
  <c r="F910" i="2" s="1"/>
  <c r="H909" i="2"/>
  <c r="G910" i="2" l="1"/>
  <c r="D911" i="2" s="1"/>
  <c r="E911" i="2" s="1"/>
  <c r="F911" i="2" s="1"/>
  <c r="H910" i="2"/>
  <c r="G911" i="2" l="1"/>
  <c r="D912" i="2" s="1"/>
  <c r="E912" i="2" s="1"/>
  <c r="F912" i="2" s="1"/>
  <c r="H911" i="2"/>
  <c r="G912" i="2" l="1"/>
  <c r="D913" i="2" s="1"/>
  <c r="E913" i="2" s="1"/>
  <c r="F913" i="2" s="1"/>
  <c r="H912" i="2"/>
  <c r="G913" i="2" l="1"/>
  <c r="D914" i="2" s="1"/>
  <c r="E914" i="2" s="1"/>
  <c r="F914" i="2" s="1"/>
  <c r="H913" i="2"/>
  <c r="G914" i="2" l="1"/>
  <c r="D915" i="2" s="1"/>
  <c r="E915" i="2" s="1"/>
  <c r="F915" i="2" s="1"/>
  <c r="H914" i="2"/>
  <c r="G915" i="2" l="1"/>
  <c r="D916" i="2" s="1"/>
  <c r="E916" i="2" s="1"/>
  <c r="F916" i="2" s="1"/>
  <c r="H915" i="2"/>
  <c r="G916" i="2" l="1"/>
  <c r="D917" i="2" s="1"/>
  <c r="E917" i="2" s="1"/>
  <c r="F917" i="2" s="1"/>
  <c r="H916" i="2"/>
  <c r="G917" i="2" l="1"/>
  <c r="D918" i="2" s="1"/>
  <c r="E918" i="2" s="1"/>
  <c r="F918" i="2" s="1"/>
  <c r="H917" i="2"/>
  <c r="G918" i="2" l="1"/>
  <c r="D919" i="2" s="1"/>
  <c r="E919" i="2" s="1"/>
  <c r="F919" i="2" s="1"/>
  <c r="H918" i="2"/>
  <c r="G919" i="2" l="1"/>
  <c r="D920" i="2" s="1"/>
  <c r="E920" i="2" s="1"/>
  <c r="F920" i="2" s="1"/>
  <c r="H919" i="2"/>
  <c r="G920" i="2" l="1"/>
  <c r="D921" i="2" s="1"/>
  <c r="E921" i="2" s="1"/>
  <c r="F921" i="2" s="1"/>
  <c r="H920" i="2"/>
  <c r="G921" i="2" l="1"/>
  <c r="D922" i="2" s="1"/>
  <c r="E922" i="2" s="1"/>
  <c r="F922" i="2" s="1"/>
  <c r="H921" i="2"/>
  <c r="G922" i="2" l="1"/>
  <c r="D923" i="2" s="1"/>
  <c r="E923" i="2" s="1"/>
  <c r="F923" i="2" s="1"/>
  <c r="H922" i="2"/>
  <c r="G923" i="2" l="1"/>
  <c r="D924" i="2" s="1"/>
  <c r="E924" i="2" s="1"/>
  <c r="F924" i="2" s="1"/>
  <c r="H923" i="2"/>
  <c r="G924" i="2" l="1"/>
  <c r="D925" i="2" s="1"/>
  <c r="E925" i="2" s="1"/>
  <c r="F925" i="2" s="1"/>
  <c r="H924" i="2"/>
  <c r="G925" i="2" l="1"/>
  <c r="D926" i="2" s="1"/>
  <c r="E926" i="2" s="1"/>
  <c r="F926" i="2" s="1"/>
  <c r="H925" i="2"/>
  <c r="G926" i="2" l="1"/>
  <c r="D927" i="2" s="1"/>
  <c r="E927" i="2" s="1"/>
  <c r="F927" i="2" s="1"/>
  <c r="H926" i="2"/>
  <c r="G927" i="2" l="1"/>
  <c r="D928" i="2" s="1"/>
  <c r="E928" i="2" s="1"/>
  <c r="F928" i="2" s="1"/>
  <c r="H927" i="2"/>
  <c r="G928" i="2" l="1"/>
  <c r="D929" i="2" s="1"/>
  <c r="E929" i="2" s="1"/>
  <c r="F929" i="2" s="1"/>
  <c r="H928" i="2"/>
  <c r="G929" i="2" l="1"/>
  <c r="D930" i="2" s="1"/>
  <c r="E930" i="2" s="1"/>
  <c r="F930" i="2" s="1"/>
  <c r="H929" i="2"/>
  <c r="G930" i="2" l="1"/>
  <c r="D931" i="2" s="1"/>
  <c r="E931" i="2" s="1"/>
  <c r="F931" i="2" s="1"/>
  <c r="H930" i="2"/>
  <c r="G931" i="2" l="1"/>
  <c r="D932" i="2" s="1"/>
  <c r="E932" i="2" s="1"/>
  <c r="F932" i="2" s="1"/>
  <c r="H931" i="2"/>
  <c r="G932" i="2" l="1"/>
  <c r="D933" i="2" s="1"/>
  <c r="E933" i="2" s="1"/>
  <c r="F933" i="2" s="1"/>
  <c r="H932" i="2"/>
  <c r="G933" i="2" l="1"/>
  <c r="D934" i="2" s="1"/>
  <c r="E934" i="2" s="1"/>
  <c r="F934" i="2" s="1"/>
  <c r="H933" i="2"/>
  <c r="G934" i="2" l="1"/>
  <c r="D935" i="2" s="1"/>
  <c r="E935" i="2" s="1"/>
  <c r="F935" i="2" s="1"/>
  <c r="H934" i="2"/>
  <c r="G935" i="2" l="1"/>
  <c r="D936" i="2" s="1"/>
  <c r="E936" i="2" s="1"/>
  <c r="F936" i="2" s="1"/>
  <c r="H935" i="2"/>
  <c r="G936" i="2" l="1"/>
  <c r="D937" i="2" s="1"/>
  <c r="E937" i="2" s="1"/>
  <c r="F937" i="2" s="1"/>
  <c r="H936" i="2"/>
  <c r="G937" i="2" l="1"/>
  <c r="D938" i="2" s="1"/>
  <c r="E938" i="2" s="1"/>
  <c r="F938" i="2" s="1"/>
  <c r="H937" i="2"/>
  <c r="G938" i="2" l="1"/>
  <c r="D939" i="2" s="1"/>
  <c r="E939" i="2" s="1"/>
  <c r="F939" i="2" s="1"/>
  <c r="H938" i="2"/>
  <c r="G939" i="2" l="1"/>
  <c r="D940" i="2" s="1"/>
  <c r="E940" i="2" s="1"/>
  <c r="F940" i="2" s="1"/>
  <c r="H939" i="2"/>
  <c r="G940" i="2" l="1"/>
  <c r="D941" i="2" s="1"/>
  <c r="E941" i="2" s="1"/>
  <c r="F941" i="2" s="1"/>
  <c r="H940" i="2"/>
  <c r="G941" i="2" l="1"/>
  <c r="D942" i="2" s="1"/>
  <c r="E942" i="2" s="1"/>
  <c r="F942" i="2" s="1"/>
  <c r="H941" i="2"/>
  <c r="G942" i="2" l="1"/>
  <c r="D943" i="2" s="1"/>
  <c r="E943" i="2" s="1"/>
  <c r="F943" i="2" s="1"/>
  <c r="H942" i="2"/>
  <c r="G943" i="2" l="1"/>
  <c r="D944" i="2" s="1"/>
  <c r="E944" i="2" s="1"/>
  <c r="F944" i="2" s="1"/>
  <c r="H943" i="2"/>
  <c r="G944" i="2" l="1"/>
  <c r="D945" i="2" s="1"/>
  <c r="E945" i="2" s="1"/>
  <c r="F945" i="2" s="1"/>
  <c r="H944" i="2"/>
  <c r="G945" i="2" l="1"/>
  <c r="D946" i="2" s="1"/>
  <c r="E946" i="2" s="1"/>
  <c r="F946" i="2" s="1"/>
  <c r="H945" i="2"/>
  <c r="G946" i="2" l="1"/>
  <c r="D947" i="2" s="1"/>
  <c r="E947" i="2" s="1"/>
  <c r="F947" i="2" s="1"/>
  <c r="H946" i="2"/>
  <c r="G947" i="2" l="1"/>
  <c r="D948" i="2" s="1"/>
  <c r="E948" i="2" s="1"/>
  <c r="F948" i="2" s="1"/>
  <c r="H947" i="2"/>
  <c r="G948" i="2" l="1"/>
  <c r="D949" i="2" s="1"/>
  <c r="E949" i="2" s="1"/>
  <c r="F949" i="2" s="1"/>
  <c r="H948" i="2"/>
  <c r="G949" i="2" l="1"/>
  <c r="D950" i="2" s="1"/>
  <c r="E950" i="2" s="1"/>
  <c r="F950" i="2" s="1"/>
  <c r="H949" i="2"/>
  <c r="G950" i="2" l="1"/>
  <c r="D951" i="2" s="1"/>
  <c r="E951" i="2" s="1"/>
  <c r="F951" i="2" s="1"/>
  <c r="H950" i="2"/>
  <c r="G951" i="2" l="1"/>
  <c r="D952" i="2" s="1"/>
  <c r="E952" i="2" s="1"/>
  <c r="F952" i="2" s="1"/>
  <c r="H951" i="2"/>
  <c r="G952" i="2" l="1"/>
  <c r="D953" i="2" s="1"/>
  <c r="E953" i="2" s="1"/>
  <c r="F953" i="2" s="1"/>
  <c r="H952" i="2"/>
  <c r="G953" i="2" l="1"/>
  <c r="D954" i="2" s="1"/>
  <c r="E954" i="2" s="1"/>
  <c r="F954" i="2" s="1"/>
  <c r="H953" i="2"/>
  <c r="G954" i="2" l="1"/>
  <c r="D955" i="2" s="1"/>
  <c r="E955" i="2" s="1"/>
  <c r="F955" i="2" s="1"/>
  <c r="H954" i="2"/>
  <c r="G955" i="2" l="1"/>
  <c r="D956" i="2" s="1"/>
  <c r="E956" i="2" s="1"/>
  <c r="F956" i="2" s="1"/>
  <c r="H955" i="2"/>
  <c r="G956" i="2" l="1"/>
  <c r="D957" i="2" s="1"/>
  <c r="E957" i="2" s="1"/>
  <c r="F957" i="2" s="1"/>
  <c r="H956" i="2"/>
  <c r="G957" i="2" l="1"/>
  <c r="D958" i="2" s="1"/>
  <c r="E958" i="2" s="1"/>
  <c r="F958" i="2" s="1"/>
  <c r="H957" i="2"/>
  <c r="G958" i="2" l="1"/>
  <c r="D959" i="2" s="1"/>
  <c r="E959" i="2" s="1"/>
  <c r="F959" i="2" s="1"/>
  <c r="H958" i="2"/>
  <c r="G959" i="2" l="1"/>
  <c r="D960" i="2" s="1"/>
  <c r="E960" i="2" s="1"/>
  <c r="F960" i="2" s="1"/>
  <c r="H959" i="2"/>
  <c r="G960" i="2" l="1"/>
  <c r="D961" i="2" s="1"/>
  <c r="E961" i="2" s="1"/>
  <c r="F961" i="2" s="1"/>
  <c r="H960" i="2"/>
  <c r="G961" i="2" l="1"/>
  <c r="D962" i="2" s="1"/>
  <c r="E962" i="2" s="1"/>
  <c r="F962" i="2" s="1"/>
  <c r="H961" i="2"/>
  <c r="G962" i="2" l="1"/>
  <c r="D963" i="2" s="1"/>
  <c r="E963" i="2" s="1"/>
  <c r="F963" i="2" s="1"/>
  <c r="H962" i="2"/>
  <c r="G963" i="2" l="1"/>
  <c r="D964" i="2" s="1"/>
  <c r="E964" i="2" s="1"/>
  <c r="F964" i="2" s="1"/>
  <c r="H963" i="2"/>
  <c r="G964" i="2" l="1"/>
  <c r="D965" i="2" s="1"/>
  <c r="E965" i="2" s="1"/>
  <c r="F965" i="2" s="1"/>
  <c r="H964" i="2"/>
  <c r="G965" i="2" l="1"/>
  <c r="D966" i="2" s="1"/>
  <c r="E966" i="2" s="1"/>
  <c r="F966" i="2" s="1"/>
  <c r="H965" i="2"/>
  <c r="G966" i="2" l="1"/>
  <c r="D967" i="2" s="1"/>
  <c r="E967" i="2" s="1"/>
  <c r="F967" i="2" s="1"/>
  <c r="H966" i="2"/>
  <c r="G967" i="2" l="1"/>
  <c r="D968" i="2" s="1"/>
  <c r="E968" i="2" s="1"/>
  <c r="F968" i="2" s="1"/>
  <c r="H967" i="2"/>
  <c r="G968" i="2" l="1"/>
  <c r="D969" i="2" s="1"/>
  <c r="E969" i="2" s="1"/>
  <c r="F969" i="2" s="1"/>
  <c r="H968" i="2"/>
  <c r="G969" i="2" l="1"/>
  <c r="D970" i="2" s="1"/>
  <c r="E970" i="2" s="1"/>
  <c r="F970" i="2" s="1"/>
  <c r="H969" i="2"/>
  <c r="G970" i="2" l="1"/>
  <c r="D971" i="2" s="1"/>
  <c r="E971" i="2" s="1"/>
  <c r="F971" i="2" s="1"/>
  <c r="H970" i="2"/>
  <c r="G971" i="2" l="1"/>
  <c r="D972" i="2" s="1"/>
  <c r="E972" i="2" s="1"/>
  <c r="F972" i="2" s="1"/>
  <c r="H971" i="2"/>
  <c r="G972" i="2" l="1"/>
  <c r="D973" i="2" s="1"/>
  <c r="E973" i="2" s="1"/>
  <c r="F973" i="2" s="1"/>
  <c r="H972" i="2"/>
  <c r="G973" i="2" l="1"/>
  <c r="D974" i="2" s="1"/>
  <c r="E974" i="2" s="1"/>
  <c r="F974" i="2" s="1"/>
  <c r="H973" i="2"/>
  <c r="G974" i="2" l="1"/>
  <c r="D975" i="2" s="1"/>
  <c r="E975" i="2" s="1"/>
  <c r="F975" i="2" s="1"/>
  <c r="H974" i="2"/>
  <c r="G975" i="2" l="1"/>
  <c r="D976" i="2" s="1"/>
  <c r="E976" i="2" s="1"/>
  <c r="F976" i="2" s="1"/>
  <c r="H975" i="2"/>
  <c r="G976" i="2" l="1"/>
  <c r="D977" i="2" s="1"/>
  <c r="E977" i="2" s="1"/>
  <c r="F977" i="2" s="1"/>
  <c r="H976" i="2"/>
  <c r="G977" i="2" l="1"/>
  <c r="D978" i="2" s="1"/>
  <c r="E978" i="2" s="1"/>
  <c r="F978" i="2" s="1"/>
  <c r="H977" i="2"/>
  <c r="G978" i="2" l="1"/>
  <c r="D979" i="2" s="1"/>
  <c r="E979" i="2" s="1"/>
  <c r="F979" i="2" s="1"/>
  <c r="H978" i="2"/>
  <c r="G979" i="2" l="1"/>
  <c r="D980" i="2" s="1"/>
  <c r="E980" i="2" s="1"/>
  <c r="F980" i="2" s="1"/>
  <c r="H979" i="2"/>
  <c r="G980" i="2" l="1"/>
  <c r="D981" i="2" s="1"/>
  <c r="E981" i="2" s="1"/>
  <c r="F981" i="2" s="1"/>
  <c r="H980" i="2"/>
  <c r="G981" i="2" l="1"/>
  <c r="D982" i="2" s="1"/>
  <c r="E982" i="2" s="1"/>
  <c r="F982" i="2" s="1"/>
  <c r="H981" i="2"/>
  <c r="G982" i="2" l="1"/>
  <c r="D983" i="2" s="1"/>
  <c r="E983" i="2" s="1"/>
  <c r="F983" i="2" s="1"/>
  <c r="H982" i="2"/>
  <c r="G983" i="2" l="1"/>
  <c r="D984" i="2" s="1"/>
  <c r="E984" i="2" s="1"/>
  <c r="F984" i="2" s="1"/>
  <c r="H983" i="2"/>
  <c r="G984" i="2" l="1"/>
  <c r="D985" i="2" s="1"/>
  <c r="E985" i="2" s="1"/>
  <c r="F985" i="2" s="1"/>
  <c r="H984" i="2"/>
  <c r="G985" i="2" l="1"/>
  <c r="D986" i="2" s="1"/>
  <c r="E986" i="2" s="1"/>
  <c r="F986" i="2" s="1"/>
  <c r="H985" i="2"/>
  <c r="G986" i="2" l="1"/>
  <c r="D987" i="2" s="1"/>
  <c r="E987" i="2" s="1"/>
  <c r="F987" i="2" s="1"/>
  <c r="H986" i="2"/>
  <c r="G987" i="2" l="1"/>
  <c r="D988" i="2" s="1"/>
  <c r="E988" i="2" s="1"/>
  <c r="F988" i="2" s="1"/>
  <c r="H987" i="2"/>
  <c r="G988" i="2" l="1"/>
  <c r="D989" i="2" s="1"/>
  <c r="E989" i="2" s="1"/>
  <c r="F989" i="2" s="1"/>
  <c r="H988" i="2"/>
  <c r="G989" i="2" l="1"/>
  <c r="D990" i="2" s="1"/>
  <c r="E990" i="2" s="1"/>
  <c r="F990" i="2" s="1"/>
  <c r="H989" i="2"/>
  <c r="G990" i="2" l="1"/>
  <c r="D991" i="2" s="1"/>
  <c r="E991" i="2" s="1"/>
  <c r="F991" i="2" s="1"/>
  <c r="H990" i="2"/>
  <c r="G991" i="2" l="1"/>
  <c r="D992" i="2" s="1"/>
  <c r="E992" i="2" s="1"/>
  <c r="F992" i="2" s="1"/>
  <c r="H991" i="2"/>
  <c r="G992" i="2" l="1"/>
  <c r="D993" i="2" s="1"/>
  <c r="E993" i="2" s="1"/>
  <c r="F993" i="2" s="1"/>
  <c r="H992" i="2"/>
  <c r="G993" i="2" l="1"/>
  <c r="D994" i="2" s="1"/>
  <c r="E994" i="2" s="1"/>
  <c r="F994" i="2" s="1"/>
  <c r="H993" i="2"/>
  <c r="G994" i="2" l="1"/>
  <c r="D995" i="2" s="1"/>
  <c r="E995" i="2" s="1"/>
  <c r="F995" i="2" s="1"/>
  <c r="H994" i="2"/>
  <c r="G995" i="2" l="1"/>
  <c r="D996" i="2" s="1"/>
  <c r="E996" i="2" s="1"/>
  <c r="F996" i="2" s="1"/>
  <c r="H995" i="2"/>
  <c r="G996" i="2" l="1"/>
  <c r="D997" i="2" s="1"/>
  <c r="E997" i="2" s="1"/>
  <c r="F997" i="2" s="1"/>
  <c r="H996" i="2"/>
  <c r="G997" i="2" l="1"/>
  <c r="D998" i="2" s="1"/>
  <c r="E998" i="2" s="1"/>
  <c r="F998" i="2" s="1"/>
  <c r="H997" i="2"/>
  <c r="G998" i="2" l="1"/>
  <c r="D999" i="2" s="1"/>
  <c r="E999" i="2" s="1"/>
  <c r="F999" i="2" s="1"/>
  <c r="H998" i="2"/>
  <c r="G999" i="2" l="1"/>
  <c r="D1000" i="2" s="1"/>
  <c r="E1000" i="2" s="1"/>
  <c r="F1000" i="2" s="1"/>
  <c r="H999" i="2"/>
  <c r="G1000" i="2" l="1"/>
  <c r="D1001" i="2" s="1"/>
  <c r="E1001" i="2" s="1"/>
  <c r="F1001" i="2" s="1"/>
  <c r="H1000" i="2"/>
  <c r="G1001" i="2" l="1"/>
  <c r="D1002" i="2" s="1"/>
  <c r="E1002" i="2" s="1"/>
  <c r="F1002" i="2" s="1"/>
  <c r="H1001" i="2"/>
  <c r="G1002" i="2" l="1"/>
  <c r="D1003" i="2" s="1"/>
  <c r="E1003" i="2" s="1"/>
  <c r="F1003" i="2" s="1"/>
  <c r="H1002" i="2"/>
  <c r="G1003" i="2" l="1"/>
  <c r="D1004" i="2" s="1"/>
  <c r="E1004" i="2" s="1"/>
  <c r="F1004" i="2" s="1"/>
  <c r="H1003" i="2"/>
  <c r="G1004" i="2" l="1"/>
  <c r="D1005" i="2" s="1"/>
  <c r="E1005" i="2" s="1"/>
  <c r="F1005" i="2" s="1"/>
  <c r="H1004" i="2"/>
  <c r="G1005" i="2" l="1"/>
  <c r="D1006" i="2" s="1"/>
  <c r="E1006" i="2" s="1"/>
  <c r="F1006" i="2" s="1"/>
  <c r="H1005" i="2"/>
  <c r="G1006" i="2" l="1"/>
  <c r="D1007" i="2" s="1"/>
  <c r="E1007" i="2" s="1"/>
  <c r="F1007" i="2" s="1"/>
  <c r="H1006" i="2"/>
  <c r="G1007" i="2" l="1"/>
  <c r="D1008" i="2" s="1"/>
  <c r="E1008" i="2" s="1"/>
  <c r="F1008" i="2" s="1"/>
  <c r="H1007" i="2"/>
  <c r="G1008" i="2" l="1"/>
  <c r="D1009" i="2" s="1"/>
  <c r="E1009" i="2" s="1"/>
  <c r="F1009" i="2" s="1"/>
  <c r="H1008" i="2"/>
  <c r="G1009" i="2" l="1"/>
  <c r="D1010" i="2" s="1"/>
  <c r="E1010" i="2" s="1"/>
  <c r="F1010" i="2" s="1"/>
  <c r="H1009" i="2"/>
  <c r="G1010" i="2" l="1"/>
  <c r="D1011" i="2" s="1"/>
  <c r="E1011" i="2" s="1"/>
  <c r="F1011" i="2" s="1"/>
  <c r="H1010" i="2"/>
  <c r="G1011" i="2" l="1"/>
  <c r="D1012" i="2" s="1"/>
  <c r="E1012" i="2" s="1"/>
  <c r="F1012" i="2" s="1"/>
  <c r="H1011" i="2"/>
  <c r="G1012" i="2" l="1"/>
  <c r="D1013" i="2" s="1"/>
  <c r="E1013" i="2" s="1"/>
  <c r="F1013" i="2" s="1"/>
  <c r="H1012" i="2"/>
  <c r="G1013" i="2" l="1"/>
  <c r="D1014" i="2" s="1"/>
  <c r="E1014" i="2" s="1"/>
  <c r="F1014" i="2" s="1"/>
  <c r="H1013" i="2"/>
  <c r="G1014" i="2" l="1"/>
  <c r="D1015" i="2" s="1"/>
  <c r="E1015" i="2" s="1"/>
  <c r="F1015" i="2" s="1"/>
  <c r="H1014" i="2"/>
  <c r="G1015" i="2" l="1"/>
  <c r="D1016" i="2" s="1"/>
  <c r="E1016" i="2" s="1"/>
  <c r="F1016" i="2" s="1"/>
  <c r="H1015" i="2"/>
  <c r="G1016" i="2" l="1"/>
  <c r="D1017" i="2" s="1"/>
  <c r="E1017" i="2" s="1"/>
  <c r="F1017" i="2" s="1"/>
  <c r="H1016" i="2"/>
  <c r="G1017" i="2" l="1"/>
  <c r="D1018" i="2" s="1"/>
  <c r="E1018" i="2" s="1"/>
  <c r="F1018" i="2" s="1"/>
  <c r="H1017" i="2"/>
  <c r="G1018" i="2" l="1"/>
  <c r="D1019" i="2" s="1"/>
  <c r="E1019" i="2" s="1"/>
  <c r="F1019" i="2" s="1"/>
  <c r="H1018" i="2"/>
  <c r="G1019" i="2" l="1"/>
  <c r="D1020" i="2" s="1"/>
  <c r="E1020" i="2" s="1"/>
  <c r="F1020" i="2" s="1"/>
  <c r="H1019" i="2"/>
  <c r="G1020" i="2" l="1"/>
  <c r="D1021" i="2" s="1"/>
  <c r="E1021" i="2" s="1"/>
  <c r="F1021" i="2" s="1"/>
  <c r="H1020" i="2"/>
  <c r="G1021" i="2" l="1"/>
  <c r="D1022" i="2" s="1"/>
  <c r="E1022" i="2" s="1"/>
  <c r="F1022" i="2" s="1"/>
  <c r="H1021" i="2"/>
  <c r="G1022" i="2" l="1"/>
  <c r="D1023" i="2" s="1"/>
  <c r="E1023" i="2" s="1"/>
  <c r="F1023" i="2" s="1"/>
  <c r="H1022" i="2"/>
  <c r="G1023" i="2" l="1"/>
  <c r="D1024" i="2" s="1"/>
  <c r="E1024" i="2" s="1"/>
  <c r="F1024" i="2" s="1"/>
  <c r="H1023" i="2"/>
  <c r="G1024" i="2" l="1"/>
  <c r="D1025" i="2" s="1"/>
  <c r="E1025" i="2" s="1"/>
  <c r="F1025" i="2" s="1"/>
  <c r="H1024" i="2"/>
  <c r="G1025" i="2" l="1"/>
  <c r="D1026" i="2" s="1"/>
  <c r="E1026" i="2" s="1"/>
  <c r="F1026" i="2" s="1"/>
  <c r="H1025" i="2"/>
  <c r="G1026" i="2" l="1"/>
  <c r="D1027" i="2" s="1"/>
  <c r="E1027" i="2" s="1"/>
  <c r="F1027" i="2" s="1"/>
  <c r="H1026" i="2"/>
  <c r="G1027" i="2" l="1"/>
  <c r="D1028" i="2" s="1"/>
  <c r="E1028" i="2" s="1"/>
  <c r="F1028" i="2" s="1"/>
  <c r="H1027" i="2"/>
  <c r="G1028" i="2" l="1"/>
  <c r="D1029" i="2" s="1"/>
  <c r="E1029" i="2" s="1"/>
  <c r="F1029" i="2" s="1"/>
  <c r="H1028" i="2"/>
  <c r="G1029" i="2" l="1"/>
  <c r="D1030" i="2" s="1"/>
  <c r="E1030" i="2" s="1"/>
  <c r="F1030" i="2" s="1"/>
  <c r="H1029" i="2"/>
  <c r="G1030" i="2" l="1"/>
  <c r="D1031" i="2" s="1"/>
  <c r="E1031" i="2" s="1"/>
  <c r="F1031" i="2" s="1"/>
  <c r="H1030" i="2"/>
  <c r="G1031" i="2" l="1"/>
  <c r="D1032" i="2" s="1"/>
  <c r="E1032" i="2" s="1"/>
  <c r="F1032" i="2" s="1"/>
  <c r="H1031" i="2"/>
  <c r="G1032" i="2" l="1"/>
  <c r="D1033" i="2" s="1"/>
  <c r="E1033" i="2" s="1"/>
  <c r="F1033" i="2" s="1"/>
  <c r="H1032" i="2"/>
  <c r="G1033" i="2" l="1"/>
  <c r="D1034" i="2" s="1"/>
  <c r="E1034" i="2" s="1"/>
  <c r="F1034" i="2" s="1"/>
  <c r="H1033" i="2"/>
  <c r="G1034" i="2" l="1"/>
  <c r="D1035" i="2" s="1"/>
  <c r="E1035" i="2" s="1"/>
  <c r="F1035" i="2" s="1"/>
  <c r="H1034" i="2"/>
  <c r="G1035" i="2" l="1"/>
  <c r="D1036" i="2" s="1"/>
  <c r="E1036" i="2" s="1"/>
  <c r="F1036" i="2" s="1"/>
  <c r="H1035" i="2"/>
  <c r="G1036" i="2" l="1"/>
  <c r="D1037" i="2" s="1"/>
  <c r="E1037" i="2" s="1"/>
  <c r="F1037" i="2" s="1"/>
  <c r="H1036" i="2"/>
  <c r="G1037" i="2" l="1"/>
  <c r="D1038" i="2" s="1"/>
  <c r="E1038" i="2" s="1"/>
  <c r="F1038" i="2" s="1"/>
  <c r="H1037" i="2"/>
  <c r="G1038" i="2" l="1"/>
  <c r="D1039" i="2" s="1"/>
  <c r="E1039" i="2" s="1"/>
  <c r="F1039" i="2" s="1"/>
  <c r="H1038" i="2"/>
  <c r="G1039" i="2" l="1"/>
  <c r="D1040" i="2" s="1"/>
  <c r="E1040" i="2" s="1"/>
  <c r="F1040" i="2" s="1"/>
  <c r="H1039" i="2"/>
  <c r="G1040" i="2" l="1"/>
  <c r="D1041" i="2" s="1"/>
  <c r="E1041" i="2" s="1"/>
  <c r="F1041" i="2" s="1"/>
  <c r="H1040" i="2"/>
  <c r="G1041" i="2" l="1"/>
  <c r="D1042" i="2" s="1"/>
  <c r="E1042" i="2" s="1"/>
  <c r="F1042" i="2" s="1"/>
  <c r="H1041" i="2"/>
  <c r="G1042" i="2" l="1"/>
  <c r="D1043" i="2" s="1"/>
  <c r="E1043" i="2" s="1"/>
  <c r="F1043" i="2" s="1"/>
  <c r="H1042" i="2"/>
  <c r="G1043" i="2" l="1"/>
  <c r="D1044" i="2" s="1"/>
  <c r="E1044" i="2" s="1"/>
  <c r="F1044" i="2" s="1"/>
  <c r="H1043" i="2"/>
  <c r="G1044" i="2" l="1"/>
  <c r="D1045" i="2" s="1"/>
  <c r="E1045" i="2" s="1"/>
  <c r="F1045" i="2" s="1"/>
  <c r="H1044" i="2"/>
  <c r="G1045" i="2" l="1"/>
  <c r="D1046" i="2" s="1"/>
  <c r="E1046" i="2" s="1"/>
  <c r="F1046" i="2" s="1"/>
  <c r="H1045" i="2"/>
  <c r="G1046" i="2" l="1"/>
  <c r="D1047" i="2" s="1"/>
  <c r="E1047" i="2" s="1"/>
  <c r="F1047" i="2" s="1"/>
  <c r="H1046" i="2"/>
  <c r="G1047" i="2" l="1"/>
  <c r="D1048" i="2" s="1"/>
  <c r="E1048" i="2" s="1"/>
  <c r="F1048" i="2" s="1"/>
  <c r="H1047" i="2"/>
  <c r="G1048" i="2" l="1"/>
  <c r="D1049" i="2" s="1"/>
  <c r="E1049" i="2" s="1"/>
  <c r="F1049" i="2" s="1"/>
  <c r="H1048" i="2"/>
  <c r="G1049" i="2" l="1"/>
  <c r="D1050" i="2" s="1"/>
  <c r="E1050" i="2" s="1"/>
  <c r="F1050" i="2" s="1"/>
  <c r="H1049" i="2"/>
  <c r="G1050" i="2" l="1"/>
  <c r="D1051" i="2" s="1"/>
  <c r="E1051" i="2" s="1"/>
  <c r="F1051" i="2" s="1"/>
  <c r="H1050" i="2"/>
  <c r="G1051" i="2" l="1"/>
  <c r="D1052" i="2" s="1"/>
  <c r="E1052" i="2" s="1"/>
  <c r="F1052" i="2" s="1"/>
  <c r="H1051" i="2"/>
  <c r="G1052" i="2" l="1"/>
  <c r="D1053" i="2" s="1"/>
  <c r="E1053" i="2" s="1"/>
  <c r="F1053" i="2" s="1"/>
  <c r="H1052" i="2"/>
  <c r="G1053" i="2" l="1"/>
  <c r="D1054" i="2" s="1"/>
  <c r="E1054" i="2" s="1"/>
  <c r="F1054" i="2" s="1"/>
  <c r="H1053" i="2"/>
  <c r="G1054" i="2" l="1"/>
  <c r="D1055" i="2" s="1"/>
  <c r="E1055" i="2" s="1"/>
  <c r="F1055" i="2" s="1"/>
  <c r="H1054" i="2"/>
  <c r="G1055" i="2" l="1"/>
  <c r="D1056" i="2" s="1"/>
  <c r="E1056" i="2" s="1"/>
  <c r="F1056" i="2" s="1"/>
  <c r="H1055" i="2"/>
  <c r="G1056" i="2" l="1"/>
  <c r="D1057" i="2" s="1"/>
  <c r="E1057" i="2" s="1"/>
  <c r="F1057" i="2" s="1"/>
  <c r="H1056" i="2"/>
  <c r="G1057" i="2" l="1"/>
  <c r="D1058" i="2" s="1"/>
  <c r="E1058" i="2" s="1"/>
  <c r="F1058" i="2" s="1"/>
  <c r="H1057" i="2"/>
  <c r="G1058" i="2" l="1"/>
  <c r="D1059" i="2" s="1"/>
  <c r="E1059" i="2" s="1"/>
  <c r="F1059" i="2" s="1"/>
  <c r="H1058" i="2"/>
  <c r="G1059" i="2" l="1"/>
  <c r="D1060" i="2" s="1"/>
  <c r="E1060" i="2" s="1"/>
  <c r="F1060" i="2" s="1"/>
  <c r="H1059" i="2"/>
  <c r="G1060" i="2" l="1"/>
  <c r="D1061" i="2" s="1"/>
  <c r="E1061" i="2" s="1"/>
  <c r="F1061" i="2" s="1"/>
  <c r="H1060" i="2"/>
  <c r="G1061" i="2" l="1"/>
  <c r="D1062" i="2" s="1"/>
  <c r="E1062" i="2" s="1"/>
  <c r="F1062" i="2" s="1"/>
  <c r="H1061" i="2"/>
  <c r="G1062" i="2" l="1"/>
  <c r="D1063" i="2" s="1"/>
  <c r="E1063" i="2" s="1"/>
  <c r="F1063" i="2" s="1"/>
  <c r="H1062" i="2"/>
  <c r="G1063" i="2" l="1"/>
  <c r="D1064" i="2" s="1"/>
  <c r="E1064" i="2" s="1"/>
  <c r="F1064" i="2" s="1"/>
  <c r="H1063" i="2"/>
  <c r="G1064" i="2" l="1"/>
  <c r="D1065" i="2" s="1"/>
  <c r="E1065" i="2" s="1"/>
  <c r="F1065" i="2" s="1"/>
  <c r="H1064" i="2"/>
  <c r="G1065" i="2" l="1"/>
  <c r="D1066" i="2" s="1"/>
  <c r="E1066" i="2" s="1"/>
  <c r="F1066" i="2" s="1"/>
  <c r="H1065" i="2"/>
  <c r="G1066" i="2" l="1"/>
  <c r="D1067" i="2" s="1"/>
  <c r="E1067" i="2" s="1"/>
  <c r="F1067" i="2" s="1"/>
  <c r="H1066" i="2"/>
  <c r="G1067" i="2" l="1"/>
  <c r="D1068" i="2" s="1"/>
  <c r="E1068" i="2" s="1"/>
  <c r="F1068" i="2" s="1"/>
  <c r="H1067" i="2"/>
  <c r="G1068" i="2" l="1"/>
  <c r="D1069" i="2" s="1"/>
  <c r="E1069" i="2" s="1"/>
  <c r="F1069" i="2" s="1"/>
  <c r="H1068" i="2"/>
  <c r="G1069" i="2" l="1"/>
  <c r="D1070" i="2" s="1"/>
  <c r="E1070" i="2" s="1"/>
  <c r="F1070" i="2" s="1"/>
  <c r="H1069" i="2"/>
  <c r="G1070" i="2" l="1"/>
  <c r="D1071" i="2" s="1"/>
  <c r="E1071" i="2" s="1"/>
  <c r="F1071" i="2" s="1"/>
  <c r="H1070" i="2"/>
  <c r="G1071" i="2" l="1"/>
  <c r="D1072" i="2" s="1"/>
  <c r="E1072" i="2" s="1"/>
  <c r="F1072" i="2" s="1"/>
  <c r="H1071" i="2"/>
  <c r="G1072" i="2" l="1"/>
  <c r="D1073" i="2" s="1"/>
  <c r="E1073" i="2" s="1"/>
  <c r="F1073" i="2" s="1"/>
  <c r="H1072" i="2"/>
  <c r="G1073" i="2" l="1"/>
  <c r="D1074" i="2" s="1"/>
  <c r="E1074" i="2" s="1"/>
  <c r="F1074" i="2" s="1"/>
  <c r="H1073" i="2"/>
  <c r="G1074" i="2" l="1"/>
  <c r="D1075" i="2" s="1"/>
  <c r="E1075" i="2" s="1"/>
  <c r="F1075" i="2" s="1"/>
  <c r="H1074" i="2"/>
  <c r="G1075" i="2" l="1"/>
  <c r="D1076" i="2" s="1"/>
  <c r="E1076" i="2" s="1"/>
  <c r="F1076" i="2" s="1"/>
  <c r="H1075" i="2"/>
  <c r="G1076" i="2" l="1"/>
  <c r="D1077" i="2" s="1"/>
  <c r="E1077" i="2" s="1"/>
  <c r="F1077" i="2" s="1"/>
  <c r="H1076" i="2"/>
  <c r="G1077" i="2" l="1"/>
  <c r="D1078" i="2" s="1"/>
  <c r="E1078" i="2" s="1"/>
  <c r="F1078" i="2" s="1"/>
  <c r="H1077" i="2"/>
  <c r="G1078" i="2" l="1"/>
  <c r="D1079" i="2" s="1"/>
  <c r="E1079" i="2" s="1"/>
  <c r="F1079" i="2" s="1"/>
  <c r="H1078" i="2"/>
  <c r="G1079" i="2" l="1"/>
  <c r="D1080" i="2" s="1"/>
  <c r="E1080" i="2" s="1"/>
  <c r="F1080" i="2" s="1"/>
  <c r="H1079" i="2"/>
  <c r="G1080" i="2" l="1"/>
  <c r="D1081" i="2" s="1"/>
  <c r="E1081" i="2" s="1"/>
  <c r="F1081" i="2" s="1"/>
  <c r="H1080" i="2"/>
  <c r="G1081" i="2" l="1"/>
  <c r="D1082" i="2" s="1"/>
  <c r="E1082" i="2" s="1"/>
  <c r="F1082" i="2" s="1"/>
  <c r="H1081" i="2"/>
  <c r="G1082" i="2" l="1"/>
  <c r="D1083" i="2" s="1"/>
  <c r="E1083" i="2" s="1"/>
  <c r="F1083" i="2" s="1"/>
  <c r="H1082" i="2"/>
  <c r="G1083" i="2" l="1"/>
  <c r="D1084" i="2" s="1"/>
  <c r="E1084" i="2" s="1"/>
  <c r="F1084" i="2" s="1"/>
  <c r="H1083" i="2"/>
  <c r="G1084" i="2" l="1"/>
  <c r="D1085" i="2" s="1"/>
  <c r="E1085" i="2" s="1"/>
  <c r="F1085" i="2" s="1"/>
  <c r="H1084" i="2"/>
  <c r="G1085" i="2" l="1"/>
  <c r="D1086" i="2" s="1"/>
  <c r="E1086" i="2" s="1"/>
  <c r="F1086" i="2" s="1"/>
  <c r="H1085" i="2"/>
  <c r="G1086" i="2" l="1"/>
  <c r="D1087" i="2" s="1"/>
  <c r="E1087" i="2" s="1"/>
  <c r="F1087" i="2" s="1"/>
  <c r="H1086" i="2"/>
  <c r="G1087" i="2" l="1"/>
  <c r="D1088" i="2" s="1"/>
  <c r="E1088" i="2" s="1"/>
  <c r="F1088" i="2" s="1"/>
  <c r="H1087" i="2"/>
  <c r="G1088" i="2" l="1"/>
  <c r="D1089" i="2" s="1"/>
  <c r="E1089" i="2" s="1"/>
  <c r="F1089" i="2" s="1"/>
  <c r="H1088" i="2"/>
  <c r="G1089" i="2" l="1"/>
  <c r="D1090" i="2" s="1"/>
  <c r="E1090" i="2" s="1"/>
  <c r="F1090" i="2" s="1"/>
  <c r="H1089" i="2"/>
  <c r="G1090" i="2" l="1"/>
  <c r="D1091" i="2" s="1"/>
  <c r="E1091" i="2" s="1"/>
  <c r="F1091" i="2" s="1"/>
  <c r="H1090" i="2"/>
  <c r="G1091" i="2" l="1"/>
  <c r="D1092" i="2" s="1"/>
  <c r="E1092" i="2" s="1"/>
  <c r="F1092" i="2" s="1"/>
  <c r="H1091" i="2"/>
  <c r="G1092" i="2" l="1"/>
  <c r="D1093" i="2" s="1"/>
  <c r="E1093" i="2" s="1"/>
  <c r="F1093" i="2" s="1"/>
  <c r="H1092" i="2"/>
  <c r="G1093" i="2" l="1"/>
  <c r="D1094" i="2" s="1"/>
  <c r="E1094" i="2" s="1"/>
  <c r="F1094" i="2" s="1"/>
  <c r="H1093" i="2"/>
  <c r="G1094" i="2" l="1"/>
  <c r="D1095" i="2" s="1"/>
  <c r="E1095" i="2" s="1"/>
  <c r="F1095" i="2" s="1"/>
  <c r="H1094" i="2"/>
  <c r="G1095" i="2" l="1"/>
  <c r="D1096" i="2" s="1"/>
  <c r="E1096" i="2" s="1"/>
  <c r="F1096" i="2" s="1"/>
  <c r="H1095" i="2"/>
  <c r="G1096" i="2" l="1"/>
  <c r="D1097" i="2" s="1"/>
  <c r="E1097" i="2" s="1"/>
  <c r="F1097" i="2" s="1"/>
  <c r="H1096" i="2"/>
  <c r="G1097" i="2" l="1"/>
  <c r="D1098" i="2" s="1"/>
  <c r="E1098" i="2" s="1"/>
  <c r="F1098" i="2" s="1"/>
  <c r="H1097" i="2"/>
  <c r="G1098" i="2" l="1"/>
  <c r="D1099" i="2" s="1"/>
  <c r="E1099" i="2" s="1"/>
  <c r="F1099" i="2" s="1"/>
  <c r="H1098" i="2"/>
  <c r="G1099" i="2" l="1"/>
  <c r="D1100" i="2" s="1"/>
  <c r="E1100" i="2" s="1"/>
  <c r="F1100" i="2" s="1"/>
  <c r="H1099" i="2"/>
  <c r="G1100" i="2" l="1"/>
  <c r="D1101" i="2" s="1"/>
  <c r="E1101" i="2" s="1"/>
  <c r="F1101" i="2" s="1"/>
  <c r="H1100" i="2"/>
  <c r="G1101" i="2" l="1"/>
  <c r="D1102" i="2" s="1"/>
  <c r="E1102" i="2" s="1"/>
  <c r="F1102" i="2" s="1"/>
  <c r="H1101" i="2"/>
  <c r="G1102" i="2" l="1"/>
  <c r="D1103" i="2" s="1"/>
  <c r="E1103" i="2" s="1"/>
  <c r="F1103" i="2" s="1"/>
  <c r="H1102" i="2"/>
  <c r="G1103" i="2" l="1"/>
  <c r="D1104" i="2" s="1"/>
  <c r="E1104" i="2" s="1"/>
  <c r="F1104" i="2" s="1"/>
  <c r="H1103" i="2"/>
  <c r="G1104" i="2" l="1"/>
  <c r="D1105" i="2" s="1"/>
  <c r="E1105" i="2" s="1"/>
  <c r="F1105" i="2" s="1"/>
  <c r="H1104" i="2"/>
  <c r="G1105" i="2" l="1"/>
  <c r="D1106" i="2" s="1"/>
  <c r="E1106" i="2" s="1"/>
  <c r="F1106" i="2" s="1"/>
  <c r="H1105" i="2"/>
  <c r="G1106" i="2" l="1"/>
  <c r="D1107" i="2" s="1"/>
  <c r="E1107" i="2" s="1"/>
  <c r="F1107" i="2" s="1"/>
  <c r="H1106" i="2"/>
  <c r="G1107" i="2" l="1"/>
  <c r="D1108" i="2" s="1"/>
  <c r="E1108" i="2" s="1"/>
  <c r="F1108" i="2" s="1"/>
  <c r="H1107" i="2"/>
  <c r="G1108" i="2" l="1"/>
  <c r="D1109" i="2" s="1"/>
  <c r="E1109" i="2" s="1"/>
  <c r="F1109" i="2" s="1"/>
  <c r="H1108" i="2"/>
  <c r="G1109" i="2" l="1"/>
  <c r="D1110" i="2" s="1"/>
  <c r="E1110" i="2" s="1"/>
  <c r="F1110" i="2" s="1"/>
  <c r="H1109" i="2"/>
  <c r="G1110" i="2" l="1"/>
  <c r="D1111" i="2" s="1"/>
  <c r="E1111" i="2" s="1"/>
  <c r="F1111" i="2" s="1"/>
  <c r="H1110" i="2"/>
  <c r="G1111" i="2" l="1"/>
  <c r="D1112" i="2" s="1"/>
  <c r="E1112" i="2" s="1"/>
  <c r="F1112" i="2" s="1"/>
  <c r="H1111" i="2"/>
  <c r="G1112" i="2" l="1"/>
  <c r="D1113" i="2" s="1"/>
  <c r="E1113" i="2" s="1"/>
  <c r="F1113" i="2" s="1"/>
  <c r="H1112" i="2"/>
  <c r="G1113" i="2" l="1"/>
  <c r="D1114" i="2" s="1"/>
  <c r="E1114" i="2" s="1"/>
  <c r="F1114" i="2" s="1"/>
  <c r="H1113" i="2"/>
  <c r="G1114" i="2" l="1"/>
  <c r="D1115" i="2" s="1"/>
  <c r="E1115" i="2" s="1"/>
  <c r="F1115" i="2" s="1"/>
  <c r="H1114" i="2"/>
  <c r="G1115" i="2" l="1"/>
  <c r="D1116" i="2" s="1"/>
  <c r="E1116" i="2" s="1"/>
  <c r="F1116" i="2" s="1"/>
  <c r="H1115" i="2"/>
  <c r="G1116" i="2" l="1"/>
  <c r="D1117" i="2" s="1"/>
  <c r="E1117" i="2" s="1"/>
  <c r="F1117" i="2" s="1"/>
  <c r="H1116" i="2"/>
  <c r="G1117" i="2" l="1"/>
  <c r="D1118" i="2" s="1"/>
  <c r="E1118" i="2" s="1"/>
  <c r="F1118" i="2" s="1"/>
  <c r="H1117" i="2"/>
  <c r="G1118" i="2" l="1"/>
  <c r="D1119" i="2" s="1"/>
  <c r="E1119" i="2" s="1"/>
  <c r="F1119" i="2" s="1"/>
  <c r="H1118" i="2"/>
  <c r="G1119" i="2" l="1"/>
  <c r="D1120" i="2" s="1"/>
  <c r="E1120" i="2" s="1"/>
  <c r="F1120" i="2" s="1"/>
  <c r="H1119" i="2"/>
  <c r="G1120" i="2" l="1"/>
  <c r="D1121" i="2" s="1"/>
  <c r="E1121" i="2" s="1"/>
  <c r="F1121" i="2" s="1"/>
  <c r="H1120" i="2"/>
  <c r="G1121" i="2" l="1"/>
  <c r="D1122" i="2" s="1"/>
  <c r="E1122" i="2" s="1"/>
  <c r="F1122" i="2" s="1"/>
  <c r="H1121" i="2"/>
  <c r="G1122" i="2" l="1"/>
  <c r="D1123" i="2" s="1"/>
  <c r="E1123" i="2" s="1"/>
  <c r="F1123" i="2" s="1"/>
  <c r="H1122" i="2"/>
  <c r="G1123" i="2" l="1"/>
  <c r="D1124" i="2" s="1"/>
  <c r="E1124" i="2" s="1"/>
  <c r="F1124" i="2" s="1"/>
  <c r="H1123" i="2"/>
  <c r="G1124" i="2" l="1"/>
  <c r="D1125" i="2" s="1"/>
  <c r="E1125" i="2" s="1"/>
  <c r="F1125" i="2" s="1"/>
  <c r="H1124" i="2"/>
  <c r="G1125" i="2" l="1"/>
  <c r="D1126" i="2" s="1"/>
  <c r="E1126" i="2" s="1"/>
  <c r="F1126" i="2" s="1"/>
  <c r="H1125" i="2"/>
  <c r="G1126" i="2" l="1"/>
  <c r="D1127" i="2" s="1"/>
  <c r="E1127" i="2" s="1"/>
  <c r="F1127" i="2" s="1"/>
  <c r="H1126" i="2"/>
  <c r="G1127" i="2" l="1"/>
  <c r="D1128" i="2" s="1"/>
  <c r="E1128" i="2" s="1"/>
  <c r="F1128" i="2" s="1"/>
  <c r="H1127" i="2"/>
  <c r="G1128" i="2" l="1"/>
  <c r="D1129" i="2" s="1"/>
  <c r="E1129" i="2" s="1"/>
  <c r="F1129" i="2" s="1"/>
  <c r="H1128" i="2"/>
  <c r="G1129" i="2" l="1"/>
  <c r="D1130" i="2" s="1"/>
  <c r="E1130" i="2" s="1"/>
  <c r="F1130" i="2" s="1"/>
  <c r="H1129" i="2"/>
  <c r="G1130" i="2" l="1"/>
  <c r="D1131" i="2" s="1"/>
  <c r="E1131" i="2" s="1"/>
  <c r="F1131" i="2" s="1"/>
  <c r="H1130" i="2"/>
  <c r="G1131" i="2" l="1"/>
  <c r="D1132" i="2" s="1"/>
  <c r="E1132" i="2" s="1"/>
  <c r="F1132" i="2" s="1"/>
  <c r="H1131" i="2"/>
  <c r="G1132" i="2" l="1"/>
  <c r="D1133" i="2" s="1"/>
  <c r="E1133" i="2" s="1"/>
  <c r="F1133" i="2" s="1"/>
  <c r="H1132" i="2"/>
  <c r="G1133" i="2" l="1"/>
  <c r="D1134" i="2" s="1"/>
  <c r="E1134" i="2" s="1"/>
  <c r="F1134" i="2" s="1"/>
  <c r="H1133" i="2"/>
  <c r="G1134" i="2" l="1"/>
  <c r="D1135" i="2" s="1"/>
  <c r="E1135" i="2" s="1"/>
  <c r="F1135" i="2" s="1"/>
  <c r="H1134" i="2"/>
  <c r="G1135" i="2" l="1"/>
  <c r="D1136" i="2" s="1"/>
  <c r="E1136" i="2" s="1"/>
  <c r="F1136" i="2" s="1"/>
  <c r="H1135" i="2"/>
  <c r="G1136" i="2" l="1"/>
  <c r="D1137" i="2" s="1"/>
  <c r="E1137" i="2" s="1"/>
  <c r="F1137" i="2" s="1"/>
  <c r="H1136" i="2"/>
  <c r="G1137" i="2" l="1"/>
  <c r="D1138" i="2" s="1"/>
  <c r="E1138" i="2" s="1"/>
  <c r="F1138" i="2" s="1"/>
  <c r="H1137" i="2"/>
  <c r="G1138" i="2" l="1"/>
  <c r="D1139" i="2" s="1"/>
  <c r="E1139" i="2" s="1"/>
  <c r="F1139" i="2" s="1"/>
  <c r="H1138" i="2"/>
  <c r="G1139" i="2" l="1"/>
  <c r="D1140" i="2" s="1"/>
  <c r="E1140" i="2" s="1"/>
  <c r="F1140" i="2" s="1"/>
  <c r="H1139" i="2"/>
  <c r="G1140" i="2" l="1"/>
  <c r="D1141" i="2" s="1"/>
  <c r="E1141" i="2" s="1"/>
  <c r="F1141" i="2" s="1"/>
  <c r="H1140" i="2"/>
  <c r="G1141" i="2" l="1"/>
  <c r="D1142" i="2" s="1"/>
  <c r="E1142" i="2" s="1"/>
  <c r="F1142" i="2" s="1"/>
  <c r="H1141" i="2"/>
  <c r="G1142" i="2" l="1"/>
  <c r="D1143" i="2" s="1"/>
  <c r="E1143" i="2" s="1"/>
  <c r="F1143" i="2" s="1"/>
  <c r="H1142" i="2"/>
  <c r="G1143" i="2" l="1"/>
  <c r="D1144" i="2" s="1"/>
  <c r="E1144" i="2" s="1"/>
  <c r="F1144" i="2" s="1"/>
  <c r="H1143" i="2"/>
  <c r="G1144" i="2" l="1"/>
  <c r="D1145" i="2" s="1"/>
  <c r="E1145" i="2" s="1"/>
  <c r="F1145" i="2" s="1"/>
  <c r="H1144" i="2"/>
  <c r="G1145" i="2" l="1"/>
  <c r="D1146" i="2" s="1"/>
  <c r="E1146" i="2" s="1"/>
  <c r="F1146" i="2" s="1"/>
  <c r="H1145" i="2"/>
  <c r="G1146" i="2" l="1"/>
  <c r="D1147" i="2" s="1"/>
  <c r="E1147" i="2" s="1"/>
  <c r="F1147" i="2" s="1"/>
  <c r="H1146" i="2"/>
  <c r="G1147" i="2" l="1"/>
  <c r="D1148" i="2" s="1"/>
  <c r="E1148" i="2" s="1"/>
  <c r="F1148" i="2" s="1"/>
  <c r="H1147" i="2"/>
  <c r="G1148" i="2" l="1"/>
  <c r="D1149" i="2" s="1"/>
  <c r="E1149" i="2" s="1"/>
  <c r="F1149" i="2" s="1"/>
  <c r="H1148" i="2"/>
  <c r="G1149" i="2" l="1"/>
  <c r="D1150" i="2" s="1"/>
  <c r="E1150" i="2" s="1"/>
  <c r="F1150" i="2" s="1"/>
  <c r="H1149" i="2"/>
  <c r="G1150" i="2" l="1"/>
  <c r="D1151" i="2" s="1"/>
  <c r="E1151" i="2" s="1"/>
  <c r="F1151" i="2" s="1"/>
  <c r="H1150" i="2"/>
  <c r="G1151" i="2" l="1"/>
  <c r="D1152" i="2" s="1"/>
  <c r="E1152" i="2" s="1"/>
  <c r="F1152" i="2" s="1"/>
  <c r="H1151" i="2"/>
  <c r="G1152" i="2" l="1"/>
  <c r="D1153" i="2" s="1"/>
  <c r="E1153" i="2" s="1"/>
  <c r="F1153" i="2" s="1"/>
  <c r="H1152" i="2"/>
  <c r="G1153" i="2" l="1"/>
  <c r="D1154" i="2" s="1"/>
  <c r="E1154" i="2" s="1"/>
  <c r="F1154" i="2" s="1"/>
  <c r="H1153" i="2"/>
  <c r="G1154" i="2" l="1"/>
  <c r="D1155" i="2" s="1"/>
  <c r="E1155" i="2" s="1"/>
  <c r="F1155" i="2" s="1"/>
  <c r="H1154" i="2"/>
  <c r="G1155" i="2" l="1"/>
  <c r="D1156" i="2" s="1"/>
  <c r="E1156" i="2" s="1"/>
  <c r="F1156" i="2" s="1"/>
  <c r="H1155" i="2"/>
  <c r="G1156" i="2" l="1"/>
  <c r="D1157" i="2" s="1"/>
  <c r="E1157" i="2" s="1"/>
  <c r="F1157" i="2" s="1"/>
  <c r="H1156" i="2"/>
  <c r="G1157" i="2" l="1"/>
  <c r="D1158" i="2" s="1"/>
  <c r="E1158" i="2" s="1"/>
  <c r="F1158" i="2" s="1"/>
  <c r="H1157" i="2"/>
  <c r="G1158" i="2" l="1"/>
  <c r="D1159" i="2" s="1"/>
  <c r="E1159" i="2" s="1"/>
  <c r="F1159" i="2" s="1"/>
  <c r="H1158" i="2"/>
  <c r="G1159" i="2" l="1"/>
  <c r="D1160" i="2" s="1"/>
  <c r="E1160" i="2" s="1"/>
  <c r="F1160" i="2" s="1"/>
  <c r="H1159" i="2"/>
  <c r="G1160" i="2" l="1"/>
  <c r="D1161" i="2" s="1"/>
  <c r="E1161" i="2" s="1"/>
  <c r="F1161" i="2" s="1"/>
  <c r="H1160" i="2"/>
  <c r="G1161" i="2" l="1"/>
  <c r="D1162" i="2" s="1"/>
  <c r="E1162" i="2" s="1"/>
  <c r="F1162" i="2" s="1"/>
  <c r="H1161" i="2"/>
  <c r="G1162" i="2" l="1"/>
  <c r="D1163" i="2" s="1"/>
  <c r="E1163" i="2" s="1"/>
  <c r="F1163" i="2" s="1"/>
  <c r="H1162" i="2"/>
  <c r="G1163" i="2" l="1"/>
  <c r="D1164" i="2" s="1"/>
  <c r="E1164" i="2" s="1"/>
  <c r="F1164" i="2" s="1"/>
  <c r="H1163" i="2"/>
  <c r="G1164" i="2" l="1"/>
  <c r="D1165" i="2" s="1"/>
  <c r="E1165" i="2" s="1"/>
  <c r="F1165" i="2" s="1"/>
  <c r="H1164" i="2"/>
  <c r="G1165" i="2" l="1"/>
  <c r="D1166" i="2" s="1"/>
  <c r="E1166" i="2" s="1"/>
  <c r="F1166" i="2" s="1"/>
  <c r="H1165" i="2"/>
  <c r="G1166" i="2" l="1"/>
  <c r="D1167" i="2" s="1"/>
  <c r="E1167" i="2" s="1"/>
  <c r="F1167" i="2" s="1"/>
  <c r="H1166" i="2"/>
  <c r="G1167" i="2" l="1"/>
  <c r="D1168" i="2" s="1"/>
  <c r="E1168" i="2" s="1"/>
  <c r="F1168" i="2" s="1"/>
  <c r="H1167" i="2"/>
  <c r="G1168" i="2" l="1"/>
  <c r="D1169" i="2" s="1"/>
  <c r="E1169" i="2" s="1"/>
  <c r="F1169" i="2" s="1"/>
  <c r="H1168" i="2"/>
  <c r="G1169" i="2" l="1"/>
  <c r="D1170" i="2" s="1"/>
  <c r="E1170" i="2" s="1"/>
  <c r="F1170" i="2" s="1"/>
  <c r="H1169" i="2"/>
  <c r="G1170" i="2" l="1"/>
  <c r="D1171" i="2" s="1"/>
  <c r="E1171" i="2" s="1"/>
  <c r="F1171" i="2" s="1"/>
  <c r="H1170" i="2"/>
  <c r="G1171" i="2" l="1"/>
  <c r="D1172" i="2" s="1"/>
  <c r="E1172" i="2" s="1"/>
  <c r="F1172" i="2" s="1"/>
  <c r="H1171" i="2"/>
  <c r="G1172" i="2" l="1"/>
  <c r="D1173" i="2" s="1"/>
  <c r="E1173" i="2" s="1"/>
  <c r="F1173" i="2" s="1"/>
  <c r="H1172" i="2"/>
  <c r="G1173" i="2" l="1"/>
  <c r="D1174" i="2" s="1"/>
  <c r="E1174" i="2" s="1"/>
  <c r="F1174" i="2" s="1"/>
  <c r="H1173" i="2"/>
  <c r="G1174" i="2" l="1"/>
  <c r="D1175" i="2" s="1"/>
  <c r="E1175" i="2" s="1"/>
  <c r="F1175" i="2" s="1"/>
  <c r="H1174" i="2"/>
  <c r="G1175" i="2" l="1"/>
  <c r="D1176" i="2" s="1"/>
  <c r="E1176" i="2" s="1"/>
  <c r="F1176" i="2" s="1"/>
  <c r="H1175" i="2"/>
  <c r="G1176" i="2" l="1"/>
  <c r="D1177" i="2" s="1"/>
  <c r="E1177" i="2" s="1"/>
  <c r="F1177" i="2" s="1"/>
  <c r="H1176" i="2"/>
  <c r="G1177" i="2" l="1"/>
  <c r="D1178" i="2" s="1"/>
  <c r="E1178" i="2" s="1"/>
  <c r="F1178" i="2" s="1"/>
  <c r="H1177" i="2"/>
  <c r="G1178" i="2" l="1"/>
  <c r="D1179" i="2" s="1"/>
  <c r="E1179" i="2" s="1"/>
  <c r="F1179" i="2" s="1"/>
  <c r="H1178" i="2"/>
  <c r="G1179" i="2" l="1"/>
  <c r="D1180" i="2" s="1"/>
  <c r="E1180" i="2" s="1"/>
  <c r="F1180" i="2" s="1"/>
  <c r="H1179" i="2"/>
  <c r="G1180" i="2" l="1"/>
  <c r="D1181" i="2" s="1"/>
  <c r="E1181" i="2" s="1"/>
  <c r="F1181" i="2" s="1"/>
  <c r="H1180" i="2"/>
  <c r="G1181" i="2" l="1"/>
  <c r="D1182" i="2" s="1"/>
  <c r="E1182" i="2" s="1"/>
  <c r="F1182" i="2" s="1"/>
  <c r="H1181" i="2"/>
  <c r="G1182" i="2" l="1"/>
  <c r="D1183" i="2" s="1"/>
  <c r="E1183" i="2" s="1"/>
  <c r="F1183" i="2" s="1"/>
  <c r="H1182" i="2"/>
  <c r="G1183" i="2" l="1"/>
  <c r="D1184" i="2" s="1"/>
  <c r="E1184" i="2" s="1"/>
  <c r="F1184" i="2" s="1"/>
  <c r="H1183" i="2"/>
  <c r="G1184" i="2" l="1"/>
  <c r="D1185" i="2" s="1"/>
  <c r="E1185" i="2" s="1"/>
  <c r="F1185" i="2" s="1"/>
  <c r="H1184" i="2"/>
  <c r="G1185" i="2" l="1"/>
  <c r="D1186" i="2" s="1"/>
  <c r="E1186" i="2" s="1"/>
  <c r="F1186" i="2" s="1"/>
  <c r="H1185" i="2"/>
  <c r="G1186" i="2" l="1"/>
  <c r="D1187" i="2" s="1"/>
  <c r="E1187" i="2" s="1"/>
  <c r="F1187" i="2" s="1"/>
  <c r="H1186" i="2"/>
  <c r="G1187" i="2" l="1"/>
  <c r="D1188" i="2" s="1"/>
  <c r="E1188" i="2" s="1"/>
  <c r="F1188" i="2" s="1"/>
  <c r="H1187" i="2"/>
  <c r="G1188" i="2" l="1"/>
  <c r="D1189" i="2" s="1"/>
  <c r="E1189" i="2" s="1"/>
  <c r="F1189" i="2" s="1"/>
  <c r="H1188" i="2"/>
  <c r="G1189" i="2" l="1"/>
  <c r="D1190" i="2" s="1"/>
  <c r="E1190" i="2" s="1"/>
  <c r="F1190" i="2" s="1"/>
  <c r="H1189" i="2"/>
  <c r="G1190" i="2" l="1"/>
  <c r="D1191" i="2" s="1"/>
  <c r="E1191" i="2" s="1"/>
  <c r="F1191" i="2" s="1"/>
  <c r="H1190" i="2"/>
  <c r="G1191" i="2" l="1"/>
  <c r="D1192" i="2" s="1"/>
  <c r="E1192" i="2" s="1"/>
  <c r="F1192" i="2" s="1"/>
  <c r="H1191" i="2"/>
  <c r="G1192" i="2" l="1"/>
  <c r="D1193" i="2" s="1"/>
  <c r="E1193" i="2" s="1"/>
  <c r="F1193" i="2" s="1"/>
  <c r="H1192" i="2"/>
  <c r="G1193" i="2" l="1"/>
  <c r="D1194" i="2" s="1"/>
  <c r="E1194" i="2" s="1"/>
  <c r="F1194" i="2" s="1"/>
  <c r="H1193" i="2"/>
  <c r="G1194" i="2" l="1"/>
  <c r="D1195" i="2" s="1"/>
  <c r="E1195" i="2" s="1"/>
  <c r="F1195" i="2" s="1"/>
  <c r="H1194" i="2"/>
  <c r="G1195" i="2" l="1"/>
  <c r="D1196" i="2" s="1"/>
  <c r="E1196" i="2" s="1"/>
  <c r="F1196" i="2" s="1"/>
  <c r="H1195" i="2"/>
  <c r="G1196" i="2" l="1"/>
  <c r="D1197" i="2" s="1"/>
  <c r="E1197" i="2" s="1"/>
  <c r="F1197" i="2" s="1"/>
  <c r="H1196" i="2"/>
  <c r="G1197" i="2" l="1"/>
  <c r="D1198" i="2" s="1"/>
  <c r="E1198" i="2" s="1"/>
  <c r="F1198" i="2" s="1"/>
  <c r="H1197" i="2"/>
  <c r="G1198" i="2" l="1"/>
  <c r="D1199" i="2" s="1"/>
  <c r="E1199" i="2" s="1"/>
  <c r="F1199" i="2" s="1"/>
  <c r="H1198" i="2"/>
  <c r="G1199" i="2" l="1"/>
  <c r="D1200" i="2" s="1"/>
  <c r="E1200" i="2" s="1"/>
  <c r="F1200" i="2" s="1"/>
  <c r="H1199" i="2"/>
  <c r="G1200" i="2" l="1"/>
  <c r="D1201" i="2" s="1"/>
  <c r="E1201" i="2" s="1"/>
  <c r="F1201" i="2" s="1"/>
  <c r="H1200" i="2"/>
  <c r="G1201" i="2" l="1"/>
  <c r="D1202" i="2" s="1"/>
  <c r="E1202" i="2" s="1"/>
  <c r="F1202" i="2" s="1"/>
  <c r="H1201" i="2"/>
  <c r="G1202" i="2" l="1"/>
  <c r="D1203" i="2" s="1"/>
  <c r="E1203" i="2" s="1"/>
  <c r="F1203" i="2" s="1"/>
  <c r="H1202" i="2"/>
  <c r="G1203" i="2" l="1"/>
  <c r="D1204" i="2" s="1"/>
  <c r="E1204" i="2" s="1"/>
  <c r="F1204" i="2" s="1"/>
  <c r="H1203" i="2"/>
  <c r="G1204" i="2" l="1"/>
  <c r="D1205" i="2" s="1"/>
  <c r="E1205" i="2" s="1"/>
  <c r="F1205" i="2" s="1"/>
  <c r="H1204" i="2"/>
  <c r="G1205" i="2" l="1"/>
  <c r="D1206" i="2" s="1"/>
  <c r="E1206" i="2" s="1"/>
  <c r="F1206" i="2" s="1"/>
  <c r="H1205" i="2"/>
  <c r="G1206" i="2" l="1"/>
  <c r="D1207" i="2" s="1"/>
  <c r="E1207" i="2" s="1"/>
  <c r="F1207" i="2" s="1"/>
  <c r="H1206" i="2"/>
  <c r="G1207" i="2" l="1"/>
  <c r="D1208" i="2" s="1"/>
  <c r="E1208" i="2" s="1"/>
  <c r="F1208" i="2" s="1"/>
  <c r="H1207" i="2"/>
  <c r="G1208" i="2" l="1"/>
  <c r="D1209" i="2" s="1"/>
  <c r="E1209" i="2" s="1"/>
  <c r="F1209" i="2" s="1"/>
  <c r="H1208" i="2"/>
  <c r="G1209" i="2" l="1"/>
  <c r="D1210" i="2" s="1"/>
  <c r="E1210" i="2" s="1"/>
  <c r="F1210" i="2" s="1"/>
  <c r="H1209" i="2"/>
  <c r="G1210" i="2" l="1"/>
  <c r="D1211" i="2" s="1"/>
  <c r="E1211" i="2" s="1"/>
  <c r="F1211" i="2" s="1"/>
  <c r="H1210" i="2"/>
  <c r="G1211" i="2" l="1"/>
  <c r="D1212" i="2" s="1"/>
  <c r="E1212" i="2" s="1"/>
  <c r="F1212" i="2" s="1"/>
  <c r="H1211" i="2"/>
  <c r="G1212" i="2" l="1"/>
  <c r="D1213" i="2" s="1"/>
  <c r="E1213" i="2" s="1"/>
  <c r="F1213" i="2" s="1"/>
  <c r="H1212" i="2"/>
  <c r="G1213" i="2" l="1"/>
  <c r="D1214" i="2" s="1"/>
  <c r="E1214" i="2" s="1"/>
  <c r="F1214" i="2" s="1"/>
  <c r="H1213" i="2"/>
  <c r="G1214" i="2" l="1"/>
  <c r="D1215" i="2" s="1"/>
  <c r="E1215" i="2" s="1"/>
  <c r="F1215" i="2" s="1"/>
  <c r="H1214" i="2"/>
  <c r="G1215" i="2" l="1"/>
  <c r="D1216" i="2" s="1"/>
  <c r="E1216" i="2" s="1"/>
  <c r="F1216" i="2" s="1"/>
  <c r="H1215" i="2"/>
  <c r="G1216" i="2" l="1"/>
  <c r="D1217" i="2" s="1"/>
  <c r="E1217" i="2" s="1"/>
  <c r="F1217" i="2" s="1"/>
  <c r="H1216" i="2"/>
  <c r="G1217" i="2" l="1"/>
  <c r="D1218" i="2" s="1"/>
  <c r="E1218" i="2" s="1"/>
  <c r="F1218" i="2" s="1"/>
  <c r="H1217" i="2"/>
  <c r="G1218" i="2" l="1"/>
  <c r="D1219" i="2" s="1"/>
  <c r="E1219" i="2" s="1"/>
  <c r="F1219" i="2" s="1"/>
  <c r="H1218" i="2"/>
  <c r="G1219" i="2" l="1"/>
  <c r="D1220" i="2" s="1"/>
  <c r="E1220" i="2" s="1"/>
  <c r="F1220" i="2" s="1"/>
  <c r="H1219" i="2"/>
  <c r="G1220" i="2" l="1"/>
  <c r="D1221" i="2" s="1"/>
  <c r="E1221" i="2" s="1"/>
  <c r="F1221" i="2" s="1"/>
  <c r="H1220" i="2"/>
  <c r="G1221" i="2" l="1"/>
  <c r="D1222" i="2" s="1"/>
  <c r="E1222" i="2" s="1"/>
  <c r="F1222" i="2" s="1"/>
  <c r="H1221" i="2"/>
  <c r="G1222" i="2" l="1"/>
  <c r="D1223" i="2" s="1"/>
  <c r="E1223" i="2" s="1"/>
  <c r="F1223" i="2" s="1"/>
  <c r="H1222" i="2"/>
  <c r="G1223" i="2" l="1"/>
  <c r="D1224" i="2" s="1"/>
  <c r="E1224" i="2" s="1"/>
  <c r="F1224" i="2" s="1"/>
  <c r="H1223" i="2"/>
  <c r="G1224" i="2" l="1"/>
  <c r="D1225" i="2" s="1"/>
  <c r="E1225" i="2" s="1"/>
  <c r="F1225" i="2" s="1"/>
  <c r="H1224" i="2"/>
  <c r="G1225" i="2" l="1"/>
  <c r="D1226" i="2" s="1"/>
  <c r="E1226" i="2" s="1"/>
  <c r="F1226" i="2" s="1"/>
  <c r="H1225" i="2"/>
  <c r="G1226" i="2" l="1"/>
  <c r="D1227" i="2" s="1"/>
  <c r="E1227" i="2" s="1"/>
  <c r="F1227" i="2" s="1"/>
  <c r="H1226" i="2"/>
  <c r="G1227" i="2" l="1"/>
  <c r="D1228" i="2" s="1"/>
  <c r="E1228" i="2" s="1"/>
  <c r="F1228" i="2" s="1"/>
  <c r="H1227" i="2"/>
  <c r="G1228" i="2" l="1"/>
  <c r="D1229" i="2" s="1"/>
  <c r="E1229" i="2" s="1"/>
  <c r="F1229" i="2" s="1"/>
  <c r="H1228" i="2"/>
  <c r="G1229" i="2" l="1"/>
  <c r="D1230" i="2" s="1"/>
  <c r="E1230" i="2" s="1"/>
  <c r="F1230" i="2" s="1"/>
  <c r="H1229" i="2"/>
  <c r="G1230" i="2" l="1"/>
  <c r="D1231" i="2" s="1"/>
  <c r="E1231" i="2" s="1"/>
  <c r="F1231" i="2" s="1"/>
  <c r="H1230" i="2"/>
  <c r="G1231" i="2" l="1"/>
  <c r="D1232" i="2" s="1"/>
  <c r="E1232" i="2" s="1"/>
  <c r="F1232" i="2" s="1"/>
  <c r="H1231" i="2"/>
  <c r="G1232" i="2" l="1"/>
  <c r="D1233" i="2" s="1"/>
  <c r="E1233" i="2" s="1"/>
  <c r="F1233" i="2" s="1"/>
  <c r="H1232" i="2"/>
  <c r="G1233" i="2" l="1"/>
  <c r="D1234" i="2" s="1"/>
  <c r="E1234" i="2" s="1"/>
  <c r="F1234" i="2" s="1"/>
  <c r="H1233" i="2"/>
  <c r="G1234" i="2" l="1"/>
  <c r="D1235" i="2" s="1"/>
  <c r="E1235" i="2" s="1"/>
  <c r="F1235" i="2" s="1"/>
  <c r="H1234" i="2"/>
  <c r="G1235" i="2" l="1"/>
  <c r="D1236" i="2" s="1"/>
  <c r="E1236" i="2" s="1"/>
  <c r="F1236" i="2" s="1"/>
  <c r="H1235" i="2"/>
  <c r="G1236" i="2" l="1"/>
  <c r="D1237" i="2" s="1"/>
  <c r="E1237" i="2" s="1"/>
  <c r="F1237" i="2" s="1"/>
  <c r="H1236" i="2"/>
  <c r="G1237" i="2" l="1"/>
  <c r="D1238" i="2" s="1"/>
  <c r="E1238" i="2" s="1"/>
  <c r="F1238" i="2" s="1"/>
  <c r="H1237" i="2"/>
  <c r="G1238" i="2" l="1"/>
  <c r="D1239" i="2" s="1"/>
  <c r="E1239" i="2" s="1"/>
  <c r="F1239" i="2" s="1"/>
  <c r="H1238" i="2"/>
  <c r="G1239" i="2" l="1"/>
  <c r="D1240" i="2" s="1"/>
  <c r="E1240" i="2" s="1"/>
  <c r="F1240" i="2" s="1"/>
  <c r="H1239" i="2"/>
  <c r="G1240" i="2" l="1"/>
  <c r="D1241" i="2" s="1"/>
  <c r="E1241" i="2" s="1"/>
  <c r="F1241" i="2" s="1"/>
  <c r="H1240" i="2"/>
  <c r="G1241" i="2" l="1"/>
  <c r="D1242" i="2" s="1"/>
  <c r="E1242" i="2" s="1"/>
  <c r="F1242" i="2" s="1"/>
  <c r="H1241" i="2"/>
  <c r="G1242" i="2" l="1"/>
  <c r="D1243" i="2" s="1"/>
  <c r="E1243" i="2" s="1"/>
  <c r="F1243" i="2" s="1"/>
  <c r="H1242" i="2"/>
  <c r="G1243" i="2" l="1"/>
  <c r="D1244" i="2" s="1"/>
  <c r="E1244" i="2" s="1"/>
  <c r="F1244" i="2" s="1"/>
  <c r="H1243" i="2"/>
  <c r="G1244" i="2" l="1"/>
  <c r="D1245" i="2" s="1"/>
  <c r="E1245" i="2" s="1"/>
  <c r="F1245" i="2" s="1"/>
  <c r="H1244" i="2"/>
  <c r="G1245" i="2" l="1"/>
  <c r="D1246" i="2" s="1"/>
  <c r="E1246" i="2" s="1"/>
  <c r="F1246" i="2" s="1"/>
  <c r="H1245" i="2"/>
  <c r="G1246" i="2" l="1"/>
  <c r="D1247" i="2" s="1"/>
  <c r="E1247" i="2" s="1"/>
  <c r="F1247" i="2" s="1"/>
  <c r="H1246" i="2"/>
  <c r="G1247" i="2" l="1"/>
  <c r="D1248" i="2" s="1"/>
  <c r="E1248" i="2" s="1"/>
  <c r="F1248" i="2" s="1"/>
  <c r="H1247" i="2"/>
  <c r="G1248" i="2" l="1"/>
  <c r="D1249" i="2" s="1"/>
  <c r="E1249" i="2" s="1"/>
  <c r="F1249" i="2" s="1"/>
  <c r="H1248" i="2"/>
  <c r="G1249" i="2" l="1"/>
  <c r="D1250" i="2" s="1"/>
  <c r="E1250" i="2" s="1"/>
  <c r="F1250" i="2" s="1"/>
  <c r="H1249" i="2"/>
  <c r="G1250" i="2" l="1"/>
  <c r="D1251" i="2" s="1"/>
  <c r="E1251" i="2" s="1"/>
  <c r="F1251" i="2" s="1"/>
  <c r="H1250" i="2"/>
  <c r="G1251" i="2" l="1"/>
  <c r="D1252" i="2" s="1"/>
  <c r="E1252" i="2" s="1"/>
  <c r="F1252" i="2" s="1"/>
  <c r="H1251" i="2"/>
  <c r="G1252" i="2" l="1"/>
  <c r="D1253" i="2" s="1"/>
  <c r="E1253" i="2" s="1"/>
  <c r="F1253" i="2" s="1"/>
  <c r="H1252" i="2"/>
  <c r="G1253" i="2" l="1"/>
  <c r="D1254" i="2" s="1"/>
  <c r="E1254" i="2" s="1"/>
  <c r="F1254" i="2" s="1"/>
  <c r="H1253" i="2"/>
  <c r="G1254" i="2" l="1"/>
  <c r="D1255" i="2" s="1"/>
  <c r="E1255" i="2" s="1"/>
  <c r="F1255" i="2" s="1"/>
  <c r="H1254" i="2"/>
  <c r="G1255" i="2" l="1"/>
  <c r="D1256" i="2" s="1"/>
  <c r="E1256" i="2" s="1"/>
  <c r="F1256" i="2" s="1"/>
  <c r="H1255" i="2"/>
  <c r="G1256" i="2" l="1"/>
  <c r="D1257" i="2" s="1"/>
  <c r="E1257" i="2" s="1"/>
  <c r="F1257" i="2" s="1"/>
  <c r="H1256" i="2"/>
  <c r="G1257" i="2" l="1"/>
  <c r="D1258" i="2" s="1"/>
  <c r="E1258" i="2" s="1"/>
  <c r="F1258" i="2" s="1"/>
  <c r="H1257" i="2"/>
  <c r="G1258" i="2" l="1"/>
  <c r="D1259" i="2" s="1"/>
  <c r="E1259" i="2" s="1"/>
  <c r="F1259" i="2" s="1"/>
  <c r="H1258" i="2"/>
  <c r="G1259" i="2" l="1"/>
  <c r="D1260" i="2" s="1"/>
  <c r="E1260" i="2" s="1"/>
  <c r="F1260" i="2" s="1"/>
  <c r="H1259" i="2"/>
  <c r="G1260" i="2" l="1"/>
  <c r="D1261" i="2" s="1"/>
  <c r="E1261" i="2" s="1"/>
  <c r="F1261" i="2" s="1"/>
  <c r="H1260" i="2"/>
  <c r="G1261" i="2" l="1"/>
  <c r="D1262" i="2" s="1"/>
  <c r="E1262" i="2" s="1"/>
  <c r="F1262" i="2" s="1"/>
  <c r="H1261" i="2"/>
  <c r="G1262" i="2" l="1"/>
  <c r="D1263" i="2" s="1"/>
  <c r="E1263" i="2" s="1"/>
  <c r="F1263" i="2" s="1"/>
  <c r="H1262" i="2"/>
  <c r="G1263" i="2" l="1"/>
  <c r="D1264" i="2" s="1"/>
  <c r="E1264" i="2" s="1"/>
  <c r="F1264" i="2" s="1"/>
  <c r="H1263" i="2"/>
  <c r="G1264" i="2" l="1"/>
  <c r="D1265" i="2" s="1"/>
  <c r="E1265" i="2" s="1"/>
  <c r="F1265" i="2" s="1"/>
  <c r="H1264" i="2"/>
  <c r="G1265" i="2" l="1"/>
  <c r="D1266" i="2" s="1"/>
  <c r="E1266" i="2" s="1"/>
  <c r="F1266" i="2" s="1"/>
  <c r="H1265" i="2"/>
  <c r="G1266" i="2" l="1"/>
  <c r="D1267" i="2" s="1"/>
  <c r="E1267" i="2" s="1"/>
  <c r="F1267" i="2" s="1"/>
  <c r="H1266" i="2"/>
  <c r="G1267" i="2" l="1"/>
  <c r="D1268" i="2" s="1"/>
  <c r="E1268" i="2" s="1"/>
  <c r="F1268" i="2" s="1"/>
  <c r="H1267" i="2"/>
  <c r="G1268" i="2" l="1"/>
  <c r="D1269" i="2" s="1"/>
  <c r="E1269" i="2" s="1"/>
  <c r="F1269" i="2" s="1"/>
  <c r="H1268" i="2"/>
  <c r="G1269" i="2" l="1"/>
  <c r="D1270" i="2" s="1"/>
  <c r="E1270" i="2" s="1"/>
  <c r="F1270" i="2" s="1"/>
  <c r="H1269" i="2"/>
  <c r="G1270" i="2" l="1"/>
  <c r="D1271" i="2" s="1"/>
  <c r="E1271" i="2" s="1"/>
  <c r="F1271" i="2" s="1"/>
  <c r="H1270" i="2"/>
  <c r="G1271" i="2" l="1"/>
  <c r="D1272" i="2" s="1"/>
  <c r="E1272" i="2" s="1"/>
  <c r="F1272" i="2" s="1"/>
  <c r="H1271" i="2"/>
  <c r="G1272" i="2" l="1"/>
  <c r="D1273" i="2" s="1"/>
  <c r="E1273" i="2" s="1"/>
  <c r="F1273" i="2" s="1"/>
  <c r="H1272" i="2"/>
  <c r="G1273" i="2" l="1"/>
  <c r="D1274" i="2" s="1"/>
  <c r="E1274" i="2" s="1"/>
  <c r="F1274" i="2" s="1"/>
  <c r="H1273" i="2"/>
  <c r="G1274" i="2" l="1"/>
  <c r="D1275" i="2" s="1"/>
  <c r="E1275" i="2" s="1"/>
  <c r="F1275" i="2" s="1"/>
  <c r="H1274" i="2"/>
  <c r="G1275" i="2" l="1"/>
  <c r="D1276" i="2" s="1"/>
  <c r="E1276" i="2" s="1"/>
  <c r="F1276" i="2" s="1"/>
  <c r="H1275" i="2"/>
  <c r="G1276" i="2" l="1"/>
  <c r="D1277" i="2" s="1"/>
  <c r="E1277" i="2" s="1"/>
  <c r="F1277" i="2" s="1"/>
  <c r="H1276" i="2"/>
  <c r="G1277" i="2" l="1"/>
  <c r="D1278" i="2" s="1"/>
  <c r="E1278" i="2" s="1"/>
  <c r="F1278" i="2" s="1"/>
  <c r="H1277" i="2"/>
  <c r="G1278" i="2" l="1"/>
  <c r="D1279" i="2" s="1"/>
  <c r="E1279" i="2" s="1"/>
  <c r="F1279" i="2" s="1"/>
  <c r="H1278" i="2"/>
  <c r="G1279" i="2" l="1"/>
  <c r="D1280" i="2" s="1"/>
  <c r="E1280" i="2" s="1"/>
  <c r="F1280" i="2" s="1"/>
  <c r="H1279" i="2"/>
  <c r="G1280" i="2" l="1"/>
  <c r="D1281" i="2" s="1"/>
  <c r="E1281" i="2" s="1"/>
  <c r="F1281" i="2" s="1"/>
  <c r="H1280" i="2"/>
  <c r="G1281" i="2" l="1"/>
  <c r="D1282" i="2" s="1"/>
  <c r="E1282" i="2" s="1"/>
  <c r="F1282" i="2" s="1"/>
  <c r="H1281" i="2"/>
  <c r="G1282" i="2" l="1"/>
  <c r="D1283" i="2" s="1"/>
  <c r="E1283" i="2" s="1"/>
  <c r="F1283" i="2" s="1"/>
  <c r="H1282" i="2"/>
  <c r="G1283" i="2" l="1"/>
  <c r="D1284" i="2" s="1"/>
  <c r="E1284" i="2" s="1"/>
  <c r="F1284" i="2" s="1"/>
  <c r="H1283" i="2"/>
  <c r="G1284" i="2" l="1"/>
  <c r="D1285" i="2" s="1"/>
  <c r="E1285" i="2" s="1"/>
  <c r="F1285" i="2" s="1"/>
  <c r="H1284" i="2"/>
  <c r="G1285" i="2" l="1"/>
  <c r="D1286" i="2" s="1"/>
  <c r="E1286" i="2" s="1"/>
  <c r="F1286" i="2" s="1"/>
  <c r="H1285" i="2"/>
  <c r="G1286" i="2" l="1"/>
  <c r="D1287" i="2" s="1"/>
  <c r="E1287" i="2" s="1"/>
  <c r="F1287" i="2" s="1"/>
  <c r="H1286" i="2"/>
  <c r="G1287" i="2" l="1"/>
  <c r="D1288" i="2" s="1"/>
  <c r="E1288" i="2" s="1"/>
  <c r="F1288" i="2" s="1"/>
  <c r="H1287" i="2"/>
  <c r="G1288" i="2" l="1"/>
  <c r="D1289" i="2" s="1"/>
  <c r="E1289" i="2" s="1"/>
  <c r="F1289" i="2" s="1"/>
  <c r="H1288" i="2"/>
  <c r="G1289" i="2" l="1"/>
  <c r="D1290" i="2" s="1"/>
  <c r="E1290" i="2" s="1"/>
  <c r="F1290" i="2" s="1"/>
  <c r="H1289" i="2"/>
  <c r="G1290" i="2" l="1"/>
  <c r="D1291" i="2" s="1"/>
  <c r="E1291" i="2" s="1"/>
  <c r="F1291" i="2" s="1"/>
  <c r="H1290" i="2"/>
  <c r="G1291" i="2" l="1"/>
  <c r="D1292" i="2" s="1"/>
  <c r="E1292" i="2" s="1"/>
  <c r="F1292" i="2" s="1"/>
  <c r="H1291" i="2"/>
  <c r="G1292" i="2" l="1"/>
  <c r="D1293" i="2" s="1"/>
  <c r="E1293" i="2" s="1"/>
  <c r="F1293" i="2" s="1"/>
  <c r="H1292" i="2"/>
  <c r="G1293" i="2" l="1"/>
  <c r="D1294" i="2" s="1"/>
  <c r="E1294" i="2" s="1"/>
  <c r="F1294" i="2" s="1"/>
  <c r="H1293" i="2"/>
  <c r="G1294" i="2" l="1"/>
  <c r="D1295" i="2" s="1"/>
  <c r="E1295" i="2" s="1"/>
  <c r="F1295" i="2" s="1"/>
  <c r="H1294" i="2"/>
  <c r="G1295" i="2" l="1"/>
  <c r="D1296" i="2" s="1"/>
  <c r="E1296" i="2" s="1"/>
  <c r="F1296" i="2" s="1"/>
  <c r="H1295" i="2"/>
  <c r="G1296" i="2" l="1"/>
  <c r="D1297" i="2" s="1"/>
  <c r="E1297" i="2" s="1"/>
  <c r="F1297" i="2" s="1"/>
  <c r="H1296" i="2"/>
  <c r="G1297" i="2" l="1"/>
  <c r="D1298" i="2" s="1"/>
  <c r="E1298" i="2" s="1"/>
  <c r="F1298" i="2" s="1"/>
  <c r="H1297" i="2"/>
  <c r="G1298" i="2" l="1"/>
  <c r="D1299" i="2" s="1"/>
  <c r="E1299" i="2" s="1"/>
  <c r="F1299" i="2" s="1"/>
  <c r="H1298" i="2"/>
  <c r="G1299" i="2" l="1"/>
  <c r="D1300" i="2" s="1"/>
  <c r="E1300" i="2" s="1"/>
  <c r="F1300" i="2" s="1"/>
  <c r="H1299" i="2"/>
  <c r="G1300" i="2" l="1"/>
  <c r="D1301" i="2" s="1"/>
  <c r="E1301" i="2" s="1"/>
  <c r="F1301" i="2" s="1"/>
  <c r="H1300" i="2"/>
  <c r="G1301" i="2" l="1"/>
  <c r="D1302" i="2" s="1"/>
  <c r="E1302" i="2" s="1"/>
  <c r="F1302" i="2" s="1"/>
  <c r="H1301" i="2"/>
  <c r="G1302" i="2" l="1"/>
  <c r="D1303" i="2" s="1"/>
  <c r="E1303" i="2" s="1"/>
  <c r="F1303" i="2" s="1"/>
  <c r="H1302" i="2"/>
  <c r="G1303" i="2" l="1"/>
  <c r="D1304" i="2" s="1"/>
  <c r="E1304" i="2" s="1"/>
  <c r="F1304" i="2" s="1"/>
  <c r="H1303" i="2"/>
  <c r="G1304" i="2" l="1"/>
  <c r="D1305" i="2" s="1"/>
  <c r="E1305" i="2" s="1"/>
  <c r="F1305" i="2" s="1"/>
  <c r="H1304" i="2"/>
  <c r="G1305" i="2" l="1"/>
  <c r="D1306" i="2" s="1"/>
  <c r="E1306" i="2" s="1"/>
  <c r="F1306" i="2" s="1"/>
  <c r="H1305" i="2"/>
  <c r="G1306" i="2" l="1"/>
  <c r="D1307" i="2" s="1"/>
  <c r="E1307" i="2" s="1"/>
  <c r="F1307" i="2" s="1"/>
  <c r="H1306" i="2"/>
  <c r="G1307" i="2" l="1"/>
  <c r="D1308" i="2" s="1"/>
  <c r="E1308" i="2" s="1"/>
  <c r="F1308" i="2" s="1"/>
  <c r="H1307" i="2"/>
  <c r="G1308" i="2" l="1"/>
  <c r="D1309" i="2" s="1"/>
  <c r="E1309" i="2" s="1"/>
  <c r="F1309" i="2" s="1"/>
  <c r="H1308" i="2"/>
  <c r="G1309" i="2" l="1"/>
  <c r="D1310" i="2" s="1"/>
  <c r="E1310" i="2" s="1"/>
  <c r="F1310" i="2" s="1"/>
  <c r="H1309" i="2"/>
  <c r="G1310" i="2" l="1"/>
  <c r="D1311" i="2" s="1"/>
  <c r="E1311" i="2" s="1"/>
  <c r="F1311" i="2" s="1"/>
  <c r="H1310" i="2"/>
  <c r="G1311" i="2" l="1"/>
  <c r="D1312" i="2" s="1"/>
  <c r="E1312" i="2" s="1"/>
  <c r="F1312" i="2" s="1"/>
  <c r="H1311" i="2"/>
  <c r="G1312" i="2" l="1"/>
  <c r="D1313" i="2" s="1"/>
  <c r="E1313" i="2" s="1"/>
  <c r="F1313" i="2" s="1"/>
  <c r="H1312" i="2"/>
  <c r="G1313" i="2" l="1"/>
  <c r="D1314" i="2" s="1"/>
  <c r="E1314" i="2" s="1"/>
  <c r="F1314" i="2" s="1"/>
  <c r="H1313" i="2"/>
  <c r="G1314" i="2" l="1"/>
  <c r="D1315" i="2" s="1"/>
  <c r="E1315" i="2" s="1"/>
  <c r="F1315" i="2" s="1"/>
  <c r="H1314" i="2"/>
  <c r="G1315" i="2" l="1"/>
  <c r="D1316" i="2" s="1"/>
  <c r="E1316" i="2" s="1"/>
  <c r="F1316" i="2" s="1"/>
  <c r="H1315" i="2"/>
  <c r="G1316" i="2" l="1"/>
  <c r="D1317" i="2" s="1"/>
  <c r="E1317" i="2" s="1"/>
  <c r="F1317" i="2" s="1"/>
  <c r="H1316" i="2"/>
  <c r="G1317" i="2" l="1"/>
  <c r="D1318" i="2" s="1"/>
  <c r="E1318" i="2" s="1"/>
  <c r="F1318" i="2" s="1"/>
  <c r="H1317" i="2"/>
  <c r="G1318" i="2" l="1"/>
  <c r="D1319" i="2" s="1"/>
  <c r="E1319" i="2" s="1"/>
  <c r="F1319" i="2" s="1"/>
  <c r="H1318" i="2"/>
  <c r="G1319" i="2" l="1"/>
  <c r="D1320" i="2" s="1"/>
  <c r="E1320" i="2" s="1"/>
  <c r="F1320" i="2" s="1"/>
  <c r="H1319" i="2"/>
  <c r="G1320" i="2" l="1"/>
  <c r="D1321" i="2" s="1"/>
  <c r="E1321" i="2" s="1"/>
  <c r="F1321" i="2" s="1"/>
  <c r="H1320" i="2"/>
  <c r="G1321" i="2" l="1"/>
  <c r="D1322" i="2" s="1"/>
  <c r="E1322" i="2" s="1"/>
  <c r="F1322" i="2" s="1"/>
  <c r="H1321" i="2"/>
  <c r="G1322" i="2" l="1"/>
  <c r="D1323" i="2" s="1"/>
  <c r="E1323" i="2" s="1"/>
  <c r="F1323" i="2" s="1"/>
  <c r="H1322" i="2"/>
  <c r="G1323" i="2" l="1"/>
  <c r="D1324" i="2" s="1"/>
  <c r="E1324" i="2" s="1"/>
  <c r="F1324" i="2" s="1"/>
  <c r="H1323" i="2"/>
  <c r="G1324" i="2" l="1"/>
  <c r="D1325" i="2" s="1"/>
  <c r="E1325" i="2" s="1"/>
  <c r="F1325" i="2" s="1"/>
  <c r="H1324" i="2"/>
  <c r="G1325" i="2" l="1"/>
  <c r="D1326" i="2" s="1"/>
  <c r="E1326" i="2" s="1"/>
  <c r="F1326" i="2" s="1"/>
  <c r="H1325" i="2"/>
  <c r="G1326" i="2" l="1"/>
  <c r="D1327" i="2" s="1"/>
  <c r="E1327" i="2" s="1"/>
  <c r="F1327" i="2" s="1"/>
  <c r="H1326" i="2"/>
  <c r="G1327" i="2" l="1"/>
  <c r="D1328" i="2" s="1"/>
  <c r="E1328" i="2" s="1"/>
  <c r="F1328" i="2" s="1"/>
  <c r="H1327" i="2"/>
  <c r="G1328" i="2" l="1"/>
  <c r="D1329" i="2" s="1"/>
  <c r="E1329" i="2" s="1"/>
  <c r="F1329" i="2" s="1"/>
  <c r="H1328" i="2"/>
  <c r="G1329" i="2" l="1"/>
  <c r="D1330" i="2" s="1"/>
  <c r="E1330" i="2" s="1"/>
  <c r="F1330" i="2" s="1"/>
  <c r="H1329" i="2"/>
  <c r="G1330" i="2" l="1"/>
  <c r="D1331" i="2" s="1"/>
  <c r="E1331" i="2" s="1"/>
  <c r="F1331" i="2" s="1"/>
  <c r="H1330" i="2"/>
  <c r="G1331" i="2" l="1"/>
  <c r="D1332" i="2" s="1"/>
  <c r="E1332" i="2" s="1"/>
  <c r="F1332" i="2" s="1"/>
  <c r="H1331" i="2"/>
  <c r="G1332" i="2" l="1"/>
  <c r="D1333" i="2" s="1"/>
  <c r="E1333" i="2" s="1"/>
  <c r="F1333" i="2" s="1"/>
  <c r="H1332" i="2"/>
  <c r="G1333" i="2" l="1"/>
  <c r="D1334" i="2" s="1"/>
  <c r="E1334" i="2" s="1"/>
  <c r="F1334" i="2" s="1"/>
  <c r="H1333" i="2"/>
  <c r="G1334" i="2" l="1"/>
  <c r="D1335" i="2" s="1"/>
  <c r="E1335" i="2" s="1"/>
  <c r="F1335" i="2" s="1"/>
  <c r="H1334" i="2"/>
  <c r="G1335" i="2" l="1"/>
  <c r="D1336" i="2" s="1"/>
  <c r="E1336" i="2" s="1"/>
  <c r="F1336" i="2" s="1"/>
  <c r="H1335" i="2"/>
  <c r="G1336" i="2" l="1"/>
  <c r="D1337" i="2" s="1"/>
  <c r="E1337" i="2" s="1"/>
  <c r="F1337" i="2" s="1"/>
  <c r="H1336" i="2"/>
  <c r="G1337" i="2" l="1"/>
  <c r="D1338" i="2" s="1"/>
  <c r="E1338" i="2" s="1"/>
  <c r="F1338" i="2" s="1"/>
  <c r="H1337" i="2"/>
  <c r="G1338" i="2" l="1"/>
  <c r="D1339" i="2" s="1"/>
  <c r="E1339" i="2" s="1"/>
  <c r="F1339" i="2" s="1"/>
  <c r="H1338" i="2"/>
  <c r="G1339" i="2" l="1"/>
  <c r="D1340" i="2" s="1"/>
  <c r="E1340" i="2" s="1"/>
  <c r="F1340" i="2" s="1"/>
  <c r="H1339" i="2"/>
  <c r="G1340" i="2" l="1"/>
  <c r="D1341" i="2" s="1"/>
  <c r="E1341" i="2" s="1"/>
  <c r="F1341" i="2" s="1"/>
  <c r="H1340" i="2"/>
  <c r="G1341" i="2" l="1"/>
  <c r="D1342" i="2" s="1"/>
  <c r="E1342" i="2" s="1"/>
  <c r="F1342" i="2" s="1"/>
  <c r="H1341" i="2"/>
  <c r="G1342" i="2" l="1"/>
  <c r="D1343" i="2" s="1"/>
  <c r="E1343" i="2" s="1"/>
  <c r="F1343" i="2" s="1"/>
  <c r="H1342" i="2"/>
  <c r="G1343" i="2" l="1"/>
  <c r="D1344" i="2" s="1"/>
  <c r="E1344" i="2" s="1"/>
  <c r="F1344" i="2" s="1"/>
  <c r="H1343" i="2"/>
  <c r="G1344" i="2" l="1"/>
  <c r="D1345" i="2" s="1"/>
  <c r="E1345" i="2" s="1"/>
  <c r="F1345" i="2" s="1"/>
  <c r="H1344" i="2"/>
  <c r="G1345" i="2" l="1"/>
  <c r="D1346" i="2" s="1"/>
  <c r="E1346" i="2" s="1"/>
  <c r="F1346" i="2" s="1"/>
  <c r="H1345" i="2"/>
  <c r="G1346" i="2" l="1"/>
  <c r="D1347" i="2" s="1"/>
  <c r="E1347" i="2" s="1"/>
  <c r="F1347" i="2" s="1"/>
  <c r="H1346" i="2"/>
  <c r="G1347" i="2" l="1"/>
  <c r="D1348" i="2" s="1"/>
  <c r="E1348" i="2" s="1"/>
  <c r="F1348" i="2" s="1"/>
  <c r="H1347" i="2"/>
  <c r="G1348" i="2" l="1"/>
  <c r="D1349" i="2" s="1"/>
  <c r="E1349" i="2" s="1"/>
  <c r="F1349" i="2" s="1"/>
  <c r="H1348" i="2"/>
  <c r="G1349" i="2" l="1"/>
  <c r="D1350" i="2" s="1"/>
  <c r="E1350" i="2" s="1"/>
  <c r="F1350" i="2" s="1"/>
  <c r="H1349" i="2"/>
  <c r="G1350" i="2" l="1"/>
  <c r="D1351" i="2" s="1"/>
  <c r="E1351" i="2" s="1"/>
  <c r="F1351" i="2" s="1"/>
  <c r="H1350" i="2"/>
  <c r="G1351" i="2" l="1"/>
  <c r="D1352" i="2" s="1"/>
  <c r="E1352" i="2" s="1"/>
  <c r="F1352" i="2" s="1"/>
  <c r="H1351" i="2"/>
  <c r="G1352" i="2" l="1"/>
  <c r="D1353" i="2" s="1"/>
  <c r="E1353" i="2" s="1"/>
  <c r="F1353" i="2" s="1"/>
  <c r="H1352" i="2"/>
  <c r="G1353" i="2" l="1"/>
  <c r="D1354" i="2" s="1"/>
  <c r="E1354" i="2" s="1"/>
  <c r="F1354" i="2" s="1"/>
  <c r="H1353" i="2"/>
  <c r="G1354" i="2" l="1"/>
  <c r="D1355" i="2" s="1"/>
  <c r="E1355" i="2" s="1"/>
  <c r="F1355" i="2" s="1"/>
  <c r="H1354" i="2"/>
  <c r="G1355" i="2" l="1"/>
  <c r="D1356" i="2" s="1"/>
  <c r="E1356" i="2" s="1"/>
  <c r="F1356" i="2" s="1"/>
  <c r="H1355" i="2"/>
  <c r="G1356" i="2" l="1"/>
  <c r="D1357" i="2" s="1"/>
  <c r="E1357" i="2" s="1"/>
  <c r="F1357" i="2" s="1"/>
  <c r="H1356" i="2"/>
  <c r="G1357" i="2" l="1"/>
  <c r="D1358" i="2" s="1"/>
  <c r="E1358" i="2" s="1"/>
  <c r="F1358" i="2" s="1"/>
  <c r="H1357" i="2"/>
  <c r="G1358" i="2" l="1"/>
  <c r="D1359" i="2" s="1"/>
  <c r="E1359" i="2" s="1"/>
  <c r="F1359" i="2" s="1"/>
  <c r="H1358" i="2"/>
  <c r="G1359" i="2" l="1"/>
  <c r="D1360" i="2" s="1"/>
  <c r="E1360" i="2" s="1"/>
  <c r="F1360" i="2" s="1"/>
  <c r="H1359" i="2"/>
  <c r="G1360" i="2" l="1"/>
  <c r="D1361" i="2" s="1"/>
  <c r="E1361" i="2" s="1"/>
  <c r="F1361" i="2" s="1"/>
  <c r="H1360" i="2"/>
  <c r="G1361" i="2" l="1"/>
  <c r="D1362" i="2" s="1"/>
  <c r="E1362" i="2" s="1"/>
  <c r="F1362" i="2" s="1"/>
  <c r="H1361" i="2"/>
  <c r="G1362" i="2" l="1"/>
  <c r="D1363" i="2" s="1"/>
  <c r="E1363" i="2" s="1"/>
  <c r="F1363" i="2" s="1"/>
  <c r="H1362" i="2"/>
  <c r="G1363" i="2" l="1"/>
  <c r="D1364" i="2" s="1"/>
  <c r="E1364" i="2" s="1"/>
  <c r="F1364" i="2" s="1"/>
  <c r="H1363" i="2"/>
  <c r="G1364" i="2" l="1"/>
  <c r="D1365" i="2" s="1"/>
  <c r="E1365" i="2" s="1"/>
  <c r="F1365" i="2" s="1"/>
  <c r="H1364" i="2"/>
  <c r="G1365" i="2" l="1"/>
  <c r="D1366" i="2" s="1"/>
  <c r="E1366" i="2" s="1"/>
  <c r="F1366" i="2" s="1"/>
  <c r="H1365" i="2"/>
  <c r="G1366" i="2" l="1"/>
  <c r="D1367" i="2" s="1"/>
  <c r="E1367" i="2" s="1"/>
  <c r="F1367" i="2" s="1"/>
  <c r="H1366" i="2"/>
  <c r="G1367" i="2" l="1"/>
  <c r="D1368" i="2" s="1"/>
  <c r="E1368" i="2" s="1"/>
  <c r="F1368" i="2" s="1"/>
  <c r="H1367" i="2"/>
  <c r="G1368" i="2" l="1"/>
  <c r="D1369" i="2" s="1"/>
  <c r="E1369" i="2" s="1"/>
  <c r="F1369" i="2" s="1"/>
  <c r="H1368" i="2"/>
  <c r="G1369" i="2" l="1"/>
  <c r="D1370" i="2" s="1"/>
  <c r="E1370" i="2" s="1"/>
  <c r="F1370" i="2" s="1"/>
  <c r="H1369" i="2"/>
  <c r="G1370" i="2" l="1"/>
  <c r="D1371" i="2" s="1"/>
  <c r="E1371" i="2" s="1"/>
  <c r="F1371" i="2" s="1"/>
  <c r="H1370" i="2"/>
  <c r="G1371" i="2" l="1"/>
  <c r="D1372" i="2" s="1"/>
  <c r="E1372" i="2" s="1"/>
  <c r="F1372" i="2" s="1"/>
  <c r="H1371" i="2"/>
  <c r="G1372" i="2" l="1"/>
  <c r="D1373" i="2" s="1"/>
  <c r="E1373" i="2" s="1"/>
  <c r="F1373" i="2" s="1"/>
  <c r="H1372" i="2"/>
  <c r="G1373" i="2" l="1"/>
  <c r="D1374" i="2" s="1"/>
  <c r="E1374" i="2" s="1"/>
  <c r="F1374" i="2" s="1"/>
  <c r="H1373" i="2"/>
  <c r="G1374" i="2" l="1"/>
  <c r="D1375" i="2" s="1"/>
  <c r="E1375" i="2" s="1"/>
  <c r="F1375" i="2" s="1"/>
  <c r="H1374" i="2"/>
  <c r="G1375" i="2" l="1"/>
  <c r="D1376" i="2" s="1"/>
  <c r="E1376" i="2" s="1"/>
  <c r="F1376" i="2" s="1"/>
  <c r="H1375" i="2"/>
  <c r="G1376" i="2" l="1"/>
  <c r="D1377" i="2" s="1"/>
  <c r="E1377" i="2" s="1"/>
  <c r="F1377" i="2" s="1"/>
  <c r="H1376" i="2"/>
  <c r="G1377" i="2" l="1"/>
  <c r="D1378" i="2" s="1"/>
  <c r="E1378" i="2" s="1"/>
  <c r="F1378" i="2" s="1"/>
  <c r="H1377" i="2"/>
  <c r="G1378" i="2" l="1"/>
  <c r="D1379" i="2" s="1"/>
  <c r="E1379" i="2" s="1"/>
  <c r="F1379" i="2" s="1"/>
  <c r="H1378" i="2"/>
  <c r="G1379" i="2" l="1"/>
  <c r="D1380" i="2" s="1"/>
  <c r="E1380" i="2" s="1"/>
  <c r="F1380" i="2" s="1"/>
  <c r="H1379" i="2"/>
  <c r="G1380" i="2" l="1"/>
  <c r="D1381" i="2" s="1"/>
  <c r="E1381" i="2" s="1"/>
  <c r="F1381" i="2" s="1"/>
  <c r="H1380" i="2"/>
  <c r="G1381" i="2" l="1"/>
  <c r="D1382" i="2" s="1"/>
  <c r="E1382" i="2" s="1"/>
  <c r="F1382" i="2" s="1"/>
  <c r="H1381" i="2"/>
  <c r="G1382" i="2" l="1"/>
  <c r="D1383" i="2" s="1"/>
  <c r="E1383" i="2" s="1"/>
  <c r="F1383" i="2" s="1"/>
  <c r="H1382" i="2"/>
  <c r="G1383" i="2" l="1"/>
  <c r="D1384" i="2" s="1"/>
  <c r="E1384" i="2" s="1"/>
  <c r="F1384" i="2" s="1"/>
  <c r="H1383" i="2"/>
  <c r="G1384" i="2" l="1"/>
  <c r="D1385" i="2" s="1"/>
  <c r="E1385" i="2" s="1"/>
  <c r="F1385" i="2" s="1"/>
  <c r="H1384" i="2"/>
  <c r="G1385" i="2" l="1"/>
  <c r="D1386" i="2" s="1"/>
  <c r="E1386" i="2" s="1"/>
  <c r="F1386" i="2" s="1"/>
  <c r="H1385" i="2"/>
  <c r="G1386" i="2" l="1"/>
  <c r="D1387" i="2" s="1"/>
  <c r="E1387" i="2" s="1"/>
  <c r="F1387" i="2" s="1"/>
  <c r="H1386" i="2"/>
  <c r="G1387" i="2" l="1"/>
  <c r="D1388" i="2" s="1"/>
  <c r="E1388" i="2" s="1"/>
  <c r="F1388" i="2" s="1"/>
  <c r="H1387" i="2"/>
  <c r="G1388" i="2" l="1"/>
  <c r="D1389" i="2" s="1"/>
  <c r="E1389" i="2" s="1"/>
  <c r="F1389" i="2" s="1"/>
  <c r="H1388" i="2"/>
  <c r="G1389" i="2" l="1"/>
  <c r="D1390" i="2" s="1"/>
  <c r="E1390" i="2" s="1"/>
  <c r="F1390" i="2" s="1"/>
  <c r="H1389" i="2"/>
  <c r="G1390" i="2" l="1"/>
  <c r="D1391" i="2" s="1"/>
  <c r="E1391" i="2" s="1"/>
  <c r="F1391" i="2" s="1"/>
  <c r="H1390" i="2"/>
  <c r="G1391" i="2" l="1"/>
  <c r="D1392" i="2" s="1"/>
  <c r="E1392" i="2" s="1"/>
  <c r="F1392" i="2" s="1"/>
  <c r="H1391" i="2"/>
  <c r="G1392" i="2" l="1"/>
  <c r="D1393" i="2" s="1"/>
  <c r="E1393" i="2" s="1"/>
  <c r="F1393" i="2" s="1"/>
  <c r="H1392" i="2"/>
  <c r="G1393" i="2" l="1"/>
  <c r="D1394" i="2" s="1"/>
  <c r="E1394" i="2" s="1"/>
  <c r="F1394" i="2" s="1"/>
  <c r="H1393" i="2"/>
  <c r="G1394" i="2" l="1"/>
  <c r="D1395" i="2" s="1"/>
  <c r="E1395" i="2" s="1"/>
  <c r="F1395" i="2" s="1"/>
  <c r="H1394" i="2"/>
  <c r="G1395" i="2" l="1"/>
  <c r="D1396" i="2" s="1"/>
  <c r="E1396" i="2" s="1"/>
  <c r="F1396" i="2" s="1"/>
  <c r="H1395" i="2"/>
  <c r="G1396" i="2" l="1"/>
  <c r="D1397" i="2" s="1"/>
  <c r="E1397" i="2" s="1"/>
  <c r="F1397" i="2" s="1"/>
  <c r="H1396" i="2"/>
  <c r="G1397" i="2" l="1"/>
  <c r="D1398" i="2" s="1"/>
  <c r="E1398" i="2" s="1"/>
  <c r="F1398" i="2" s="1"/>
  <c r="H1397" i="2"/>
  <c r="G1398" i="2" l="1"/>
  <c r="D1399" i="2" s="1"/>
  <c r="E1399" i="2" s="1"/>
  <c r="F1399" i="2" s="1"/>
  <c r="H1398" i="2"/>
  <c r="G1399" i="2" l="1"/>
  <c r="D1400" i="2" s="1"/>
  <c r="E1400" i="2" s="1"/>
  <c r="F1400" i="2" s="1"/>
  <c r="H1399" i="2"/>
  <c r="G1400" i="2" l="1"/>
  <c r="D1401" i="2" s="1"/>
  <c r="E1401" i="2" s="1"/>
  <c r="F1401" i="2" s="1"/>
  <c r="H1400" i="2"/>
  <c r="G1401" i="2" l="1"/>
  <c r="D1402" i="2" s="1"/>
  <c r="E1402" i="2" s="1"/>
  <c r="F1402" i="2" s="1"/>
  <c r="H1401" i="2"/>
  <c r="G1402" i="2" l="1"/>
  <c r="D1403" i="2" s="1"/>
  <c r="E1403" i="2" s="1"/>
  <c r="F1403" i="2" s="1"/>
  <c r="H1402" i="2"/>
  <c r="G1403" i="2" l="1"/>
  <c r="D1404" i="2" s="1"/>
  <c r="E1404" i="2" s="1"/>
  <c r="F1404" i="2" s="1"/>
  <c r="H1403" i="2"/>
  <c r="G1404" i="2" l="1"/>
  <c r="D1405" i="2" s="1"/>
  <c r="E1405" i="2" s="1"/>
  <c r="F1405" i="2" s="1"/>
  <c r="H1404" i="2"/>
  <c r="G1405" i="2" l="1"/>
  <c r="D1406" i="2" s="1"/>
  <c r="E1406" i="2" s="1"/>
  <c r="F1406" i="2" s="1"/>
  <c r="H1405" i="2"/>
  <c r="G1406" i="2" l="1"/>
  <c r="D1407" i="2" s="1"/>
  <c r="E1407" i="2" s="1"/>
  <c r="F1407" i="2" s="1"/>
  <c r="H1406" i="2"/>
  <c r="G1407" i="2" l="1"/>
  <c r="D1408" i="2" s="1"/>
  <c r="E1408" i="2" s="1"/>
  <c r="F1408" i="2" s="1"/>
  <c r="H1407" i="2"/>
  <c r="G1408" i="2" l="1"/>
  <c r="D1409" i="2" s="1"/>
  <c r="E1409" i="2" s="1"/>
  <c r="F1409" i="2" s="1"/>
  <c r="H1408" i="2"/>
  <c r="G1409" i="2" l="1"/>
  <c r="D1410" i="2" s="1"/>
  <c r="E1410" i="2" s="1"/>
  <c r="F1410" i="2" s="1"/>
  <c r="H1409" i="2"/>
  <c r="G1410" i="2" l="1"/>
  <c r="D1411" i="2" s="1"/>
  <c r="E1411" i="2" s="1"/>
  <c r="F1411" i="2" s="1"/>
  <c r="H1410" i="2"/>
  <c r="G1411" i="2" l="1"/>
  <c r="D1412" i="2" s="1"/>
  <c r="E1412" i="2" s="1"/>
  <c r="F1412" i="2" s="1"/>
  <c r="H1411" i="2"/>
  <c r="G1412" i="2" l="1"/>
  <c r="D1413" i="2" s="1"/>
  <c r="E1413" i="2" s="1"/>
  <c r="F1413" i="2" s="1"/>
  <c r="H1412" i="2"/>
  <c r="G1413" i="2" l="1"/>
  <c r="D1414" i="2" s="1"/>
  <c r="E1414" i="2" s="1"/>
  <c r="F1414" i="2" s="1"/>
  <c r="H1413" i="2"/>
  <c r="G1414" i="2" l="1"/>
  <c r="D1415" i="2" s="1"/>
  <c r="E1415" i="2" s="1"/>
  <c r="F1415" i="2" s="1"/>
  <c r="H1414" i="2"/>
  <c r="G1415" i="2" l="1"/>
  <c r="D1416" i="2" s="1"/>
  <c r="E1416" i="2" s="1"/>
  <c r="F1416" i="2" s="1"/>
  <c r="H1415" i="2"/>
  <c r="G1416" i="2" l="1"/>
  <c r="D1417" i="2" s="1"/>
  <c r="E1417" i="2" s="1"/>
  <c r="F1417" i="2" s="1"/>
  <c r="H1416" i="2"/>
  <c r="G1417" i="2" l="1"/>
  <c r="D1418" i="2" s="1"/>
  <c r="E1418" i="2" s="1"/>
  <c r="F1418" i="2" s="1"/>
  <c r="H1417" i="2"/>
  <c r="G1418" i="2" l="1"/>
  <c r="D1419" i="2" s="1"/>
  <c r="E1419" i="2" s="1"/>
  <c r="F1419" i="2" s="1"/>
  <c r="H1418" i="2"/>
  <c r="G1419" i="2" l="1"/>
  <c r="D1420" i="2" s="1"/>
  <c r="E1420" i="2" s="1"/>
  <c r="F1420" i="2" s="1"/>
  <c r="H1419" i="2"/>
  <c r="G1420" i="2" l="1"/>
  <c r="D1421" i="2" s="1"/>
  <c r="E1421" i="2" s="1"/>
  <c r="F1421" i="2" s="1"/>
  <c r="H1420" i="2"/>
  <c r="G1421" i="2" l="1"/>
  <c r="D1422" i="2" s="1"/>
  <c r="E1422" i="2" s="1"/>
  <c r="F1422" i="2" s="1"/>
  <c r="H1421" i="2"/>
  <c r="G1422" i="2" l="1"/>
  <c r="D1423" i="2" s="1"/>
  <c r="E1423" i="2" s="1"/>
  <c r="F1423" i="2" s="1"/>
  <c r="H1422" i="2"/>
  <c r="G1423" i="2" l="1"/>
  <c r="D1424" i="2" s="1"/>
  <c r="E1424" i="2" s="1"/>
  <c r="F1424" i="2" s="1"/>
  <c r="H1423" i="2"/>
  <c r="G1424" i="2" l="1"/>
  <c r="D1425" i="2" s="1"/>
  <c r="E1425" i="2" s="1"/>
  <c r="F1425" i="2" s="1"/>
  <c r="H1424" i="2"/>
  <c r="G1425" i="2" l="1"/>
  <c r="D1426" i="2" s="1"/>
  <c r="E1426" i="2" s="1"/>
  <c r="F1426" i="2" s="1"/>
  <c r="H1425" i="2"/>
  <c r="G1426" i="2" l="1"/>
  <c r="D1427" i="2" s="1"/>
  <c r="E1427" i="2" s="1"/>
  <c r="F1427" i="2" s="1"/>
  <c r="H1426" i="2"/>
  <c r="G1427" i="2" l="1"/>
  <c r="D1428" i="2" s="1"/>
  <c r="E1428" i="2" s="1"/>
  <c r="F1428" i="2" s="1"/>
  <c r="H1427" i="2"/>
  <c r="G1428" i="2" l="1"/>
  <c r="D1429" i="2" s="1"/>
  <c r="E1429" i="2" s="1"/>
  <c r="F1429" i="2" s="1"/>
  <c r="H1428" i="2"/>
  <c r="G1429" i="2" l="1"/>
  <c r="D1430" i="2" s="1"/>
  <c r="E1430" i="2" s="1"/>
  <c r="F1430" i="2" s="1"/>
  <c r="H1429" i="2"/>
  <c r="G1430" i="2" l="1"/>
  <c r="D1431" i="2" s="1"/>
  <c r="E1431" i="2" s="1"/>
  <c r="F1431" i="2" s="1"/>
  <c r="H1430" i="2"/>
  <c r="G1431" i="2" l="1"/>
  <c r="D1432" i="2" s="1"/>
  <c r="E1432" i="2" s="1"/>
  <c r="F1432" i="2" s="1"/>
  <c r="H1431" i="2"/>
  <c r="G1432" i="2" l="1"/>
  <c r="D1433" i="2" s="1"/>
  <c r="E1433" i="2" s="1"/>
  <c r="F1433" i="2" s="1"/>
  <c r="H1432" i="2"/>
  <c r="G1433" i="2" l="1"/>
  <c r="D1434" i="2" s="1"/>
  <c r="E1434" i="2" s="1"/>
  <c r="F1434" i="2" s="1"/>
  <c r="H1433" i="2"/>
  <c r="G1434" i="2" l="1"/>
  <c r="D1435" i="2" s="1"/>
  <c r="E1435" i="2" s="1"/>
  <c r="F1435" i="2" s="1"/>
  <c r="H1434" i="2"/>
  <c r="G1435" i="2" l="1"/>
  <c r="D1436" i="2" s="1"/>
  <c r="E1436" i="2" s="1"/>
  <c r="F1436" i="2" s="1"/>
  <c r="H1435" i="2"/>
  <c r="G1436" i="2" l="1"/>
  <c r="D1437" i="2" s="1"/>
  <c r="E1437" i="2" s="1"/>
  <c r="F1437" i="2" s="1"/>
  <c r="H1436" i="2"/>
  <c r="G1437" i="2" l="1"/>
  <c r="D1438" i="2" s="1"/>
  <c r="E1438" i="2" s="1"/>
  <c r="F1438" i="2" s="1"/>
  <c r="H1437" i="2"/>
  <c r="G1438" i="2" l="1"/>
  <c r="D1439" i="2" s="1"/>
  <c r="E1439" i="2" s="1"/>
  <c r="F1439" i="2" s="1"/>
  <c r="H1438" i="2"/>
  <c r="G1439" i="2" l="1"/>
  <c r="D1440" i="2" s="1"/>
  <c r="E1440" i="2" s="1"/>
  <c r="F1440" i="2" s="1"/>
  <c r="H1439" i="2"/>
  <c r="G1440" i="2" l="1"/>
  <c r="D1441" i="2" s="1"/>
  <c r="E1441" i="2" s="1"/>
  <c r="F1441" i="2" s="1"/>
  <c r="H1440" i="2"/>
  <c r="G1441" i="2" l="1"/>
  <c r="D1442" i="2" s="1"/>
  <c r="E1442" i="2" s="1"/>
  <c r="F1442" i="2" s="1"/>
  <c r="H1441" i="2"/>
  <c r="G1442" i="2" l="1"/>
  <c r="D1443" i="2" s="1"/>
  <c r="E1443" i="2" s="1"/>
  <c r="F1443" i="2" s="1"/>
  <c r="H1442" i="2"/>
  <c r="G1443" i="2" l="1"/>
  <c r="D1444" i="2" s="1"/>
  <c r="E1444" i="2" s="1"/>
  <c r="F1444" i="2" s="1"/>
  <c r="H1443" i="2"/>
  <c r="G1444" i="2" l="1"/>
  <c r="D1445" i="2" s="1"/>
  <c r="E1445" i="2" s="1"/>
  <c r="F1445" i="2" s="1"/>
  <c r="H1444" i="2"/>
  <c r="G1445" i="2" l="1"/>
  <c r="D1446" i="2" s="1"/>
  <c r="E1446" i="2" s="1"/>
  <c r="F1446" i="2" s="1"/>
  <c r="H1445" i="2"/>
  <c r="G1446" i="2" l="1"/>
  <c r="D1447" i="2" s="1"/>
  <c r="E1447" i="2" s="1"/>
  <c r="F1447" i="2" s="1"/>
  <c r="H1446" i="2"/>
  <c r="G1447" i="2" l="1"/>
  <c r="D1448" i="2" s="1"/>
  <c r="E1448" i="2" s="1"/>
  <c r="F1448" i="2" s="1"/>
  <c r="H1447" i="2"/>
  <c r="G1448" i="2" l="1"/>
  <c r="D1449" i="2" s="1"/>
  <c r="E1449" i="2" s="1"/>
  <c r="F1449" i="2" s="1"/>
  <c r="H1448" i="2"/>
  <c r="G1449" i="2" l="1"/>
  <c r="D1450" i="2" s="1"/>
  <c r="E1450" i="2" s="1"/>
  <c r="F1450" i="2" s="1"/>
  <c r="H1449" i="2"/>
  <c r="G1450" i="2" l="1"/>
  <c r="D1451" i="2" s="1"/>
  <c r="E1451" i="2" s="1"/>
  <c r="F1451" i="2" s="1"/>
  <c r="H1450" i="2"/>
  <c r="G1451" i="2" l="1"/>
  <c r="D1452" i="2" s="1"/>
  <c r="E1452" i="2" s="1"/>
  <c r="F1452" i="2" s="1"/>
  <c r="H1451" i="2"/>
  <c r="G1452" i="2" l="1"/>
  <c r="D1453" i="2" s="1"/>
  <c r="E1453" i="2" s="1"/>
  <c r="F1453" i="2" s="1"/>
  <c r="H1452" i="2"/>
  <c r="G1453" i="2" l="1"/>
  <c r="D1454" i="2" s="1"/>
  <c r="E1454" i="2" s="1"/>
  <c r="F1454" i="2" s="1"/>
  <c r="H1453" i="2"/>
  <c r="G1454" i="2" l="1"/>
  <c r="D1455" i="2" s="1"/>
  <c r="E1455" i="2" s="1"/>
  <c r="F1455" i="2" s="1"/>
  <c r="H1454" i="2"/>
  <c r="G1455" i="2" l="1"/>
  <c r="D1456" i="2" s="1"/>
  <c r="E1456" i="2" s="1"/>
  <c r="F1456" i="2" s="1"/>
  <c r="H1455" i="2"/>
  <c r="G1456" i="2" l="1"/>
  <c r="D1457" i="2" s="1"/>
  <c r="E1457" i="2" s="1"/>
  <c r="F1457" i="2" s="1"/>
  <c r="H1456" i="2"/>
  <c r="G1457" i="2" l="1"/>
  <c r="D1458" i="2" s="1"/>
  <c r="E1458" i="2" s="1"/>
  <c r="F1458" i="2" s="1"/>
  <c r="H1457" i="2"/>
  <c r="G1458" i="2" l="1"/>
  <c r="D1459" i="2" s="1"/>
  <c r="E1459" i="2" s="1"/>
  <c r="F1459" i="2" s="1"/>
  <c r="H1458" i="2"/>
  <c r="G1459" i="2" l="1"/>
  <c r="D1460" i="2" s="1"/>
  <c r="E1460" i="2" s="1"/>
  <c r="F1460" i="2" s="1"/>
  <c r="H1459" i="2"/>
  <c r="G1460" i="2" l="1"/>
  <c r="D1461" i="2" s="1"/>
  <c r="E1461" i="2" s="1"/>
  <c r="F1461" i="2" s="1"/>
  <c r="H1460" i="2"/>
  <c r="G1461" i="2" l="1"/>
  <c r="D1462" i="2" s="1"/>
  <c r="E1462" i="2" s="1"/>
  <c r="F1462" i="2" s="1"/>
  <c r="H1461" i="2"/>
  <c r="G1462" i="2" l="1"/>
  <c r="D1463" i="2" s="1"/>
  <c r="E1463" i="2" s="1"/>
  <c r="F1463" i="2" s="1"/>
  <c r="H1462" i="2"/>
  <c r="G1463" i="2" l="1"/>
  <c r="D1464" i="2" s="1"/>
  <c r="E1464" i="2" s="1"/>
  <c r="F1464" i="2" s="1"/>
  <c r="H1463" i="2"/>
  <c r="G1464" i="2" l="1"/>
  <c r="D1465" i="2" s="1"/>
  <c r="E1465" i="2" s="1"/>
  <c r="F1465" i="2" s="1"/>
  <c r="H1464" i="2"/>
  <c r="G1465" i="2" l="1"/>
  <c r="D1466" i="2" s="1"/>
  <c r="E1466" i="2" s="1"/>
  <c r="F1466" i="2" s="1"/>
  <c r="H1465" i="2"/>
  <c r="G1466" i="2" l="1"/>
  <c r="D1467" i="2" s="1"/>
  <c r="E1467" i="2" s="1"/>
  <c r="F1467" i="2" s="1"/>
  <c r="H1466" i="2"/>
  <c r="G1467" i="2" l="1"/>
  <c r="D1468" i="2" s="1"/>
  <c r="E1468" i="2" s="1"/>
  <c r="F1468" i="2" s="1"/>
  <c r="H1467" i="2"/>
  <c r="G1468" i="2" l="1"/>
  <c r="D1469" i="2" s="1"/>
  <c r="E1469" i="2" s="1"/>
  <c r="F1469" i="2" s="1"/>
  <c r="H1468" i="2"/>
  <c r="G1469" i="2" l="1"/>
  <c r="D1470" i="2" s="1"/>
  <c r="E1470" i="2" s="1"/>
  <c r="F1470" i="2" s="1"/>
  <c r="H1469" i="2"/>
  <c r="G1470" i="2" l="1"/>
  <c r="D1471" i="2" s="1"/>
  <c r="E1471" i="2" s="1"/>
  <c r="F1471" i="2" s="1"/>
  <c r="H1470" i="2"/>
  <c r="G1471" i="2" l="1"/>
  <c r="D1472" i="2" s="1"/>
  <c r="E1472" i="2" s="1"/>
  <c r="F1472" i="2" s="1"/>
  <c r="H1471" i="2"/>
  <c r="G1472" i="2" l="1"/>
  <c r="D1473" i="2" s="1"/>
  <c r="E1473" i="2" s="1"/>
  <c r="F1473" i="2" s="1"/>
  <c r="H1472" i="2"/>
  <c r="G1473" i="2" l="1"/>
  <c r="D1474" i="2" s="1"/>
  <c r="E1474" i="2" s="1"/>
  <c r="F1474" i="2" s="1"/>
  <c r="H1473" i="2"/>
  <c r="G1474" i="2" l="1"/>
  <c r="D1475" i="2" s="1"/>
  <c r="E1475" i="2" s="1"/>
  <c r="F1475" i="2" s="1"/>
  <c r="H1474" i="2"/>
  <c r="G1475" i="2" l="1"/>
  <c r="D1476" i="2" s="1"/>
  <c r="E1476" i="2" s="1"/>
  <c r="F1476" i="2" s="1"/>
  <c r="H1475" i="2"/>
  <c r="G1476" i="2" l="1"/>
  <c r="D1477" i="2" s="1"/>
  <c r="E1477" i="2" s="1"/>
  <c r="F1477" i="2" s="1"/>
  <c r="H1476" i="2"/>
  <c r="G1477" i="2" l="1"/>
  <c r="D1478" i="2" s="1"/>
  <c r="E1478" i="2" s="1"/>
  <c r="F1478" i="2" s="1"/>
  <c r="H1477" i="2"/>
  <c r="G1478" i="2" l="1"/>
  <c r="D1479" i="2" s="1"/>
  <c r="E1479" i="2" s="1"/>
  <c r="F1479" i="2" s="1"/>
  <c r="H1478" i="2"/>
  <c r="G1479" i="2" l="1"/>
  <c r="D1480" i="2" s="1"/>
  <c r="E1480" i="2" s="1"/>
  <c r="F1480" i="2" s="1"/>
  <c r="H1479" i="2"/>
  <c r="G1480" i="2" l="1"/>
  <c r="D1481" i="2" s="1"/>
  <c r="E1481" i="2" s="1"/>
  <c r="F1481" i="2" s="1"/>
  <c r="H1480" i="2"/>
  <c r="G1481" i="2" l="1"/>
  <c r="D1482" i="2" s="1"/>
  <c r="E1482" i="2" s="1"/>
  <c r="F1482" i="2" s="1"/>
  <c r="H1481" i="2"/>
  <c r="G1482" i="2" l="1"/>
  <c r="D1483" i="2" s="1"/>
  <c r="E1483" i="2" s="1"/>
  <c r="F1483" i="2" s="1"/>
  <c r="H1482" i="2"/>
  <c r="G1483" i="2" l="1"/>
  <c r="D1484" i="2" s="1"/>
  <c r="E1484" i="2" s="1"/>
  <c r="F1484" i="2" s="1"/>
  <c r="H1483" i="2"/>
  <c r="G1484" i="2" l="1"/>
  <c r="D1485" i="2" s="1"/>
  <c r="E1485" i="2" s="1"/>
  <c r="F1485" i="2" s="1"/>
  <c r="H1484" i="2"/>
  <c r="G1485" i="2" l="1"/>
  <c r="D1486" i="2" s="1"/>
  <c r="E1486" i="2" s="1"/>
  <c r="F1486" i="2" s="1"/>
  <c r="H1485" i="2"/>
  <c r="G1486" i="2" l="1"/>
  <c r="D1487" i="2" s="1"/>
  <c r="E1487" i="2" s="1"/>
  <c r="F1487" i="2" s="1"/>
  <c r="H1486" i="2"/>
  <c r="G1487" i="2" l="1"/>
  <c r="D1488" i="2" s="1"/>
  <c r="E1488" i="2" s="1"/>
  <c r="F1488" i="2" s="1"/>
  <c r="H1487" i="2"/>
  <c r="G1488" i="2" l="1"/>
  <c r="D1489" i="2" s="1"/>
  <c r="E1489" i="2" s="1"/>
  <c r="F1489" i="2" s="1"/>
  <c r="H1488" i="2"/>
  <c r="G1489" i="2" l="1"/>
  <c r="D1490" i="2" s="1"/>
  <c r="E1490" i="2" s="1"/>
  <c r="F1490" i="2" s="1"/>
  <c r="H1489" i="2"/>
  <c r="G1490" i="2" l="1"/>
  <c r="D1491" i="2" s="1"/>
  <c r="E1491" i="2" s="1"/>
  <c r="F1491" i="2" s="1"/>
  <c r="H1490" i="2"/>
  <c r="G1491" i="2" l="1"/>
  <c r="D1492" i="2" s="1"/>
  <c r="E1492" i="2" s="1"/>
  <c r="F1492" i="2" s="1"/>
  <c r="H1491" i="2"/>
  <c r="G1492" i="2" l="1"/>
  <c r="D1493" i="2" s="1"/>
  <c r="E1493" i="2" s="1"/>
  <c r="F1493" i="2" s="1"/>
  <c r="H1492" i="2"/>
  <c r="G1493" i="2" l="1"/>
  <c r="D1494" i="2" s="1"/>
  <c r="E1494" i="2" s="1"/>
  <c r="F1494" i="2" s="1"/>
  <c r="H1493" i="2"/>
  <c r="G1494" i="2" l="1"/>
  <c r="D1495" i="2" s="1"/>
  <c r="E1495" i="2" s="1"/>
  <c r="F1495" i="2" s="1"/>
  <c r="H1494" i="2"/>
  <c r="G1495" i="2" l="1"/>
  <c r="D1496" i="2" s="1"/>
  <c r="E1496" i="2" s="1"/>
  <c r="F1496" i="2" s="1"/>
  <c r="H1495" i="2"/>
  <c r="G1496" i="2" l="1"/>
  <c r="D1497" i="2" s="1"/>
  <c r="E1497" i="2" s="1"/>
  <c r="F1497" i="2" s="1"/>
  <c r="H1496" i="2"/>
  <c r="G1497" i="2" l="1"/>
  <c r="D1498" i="2" s="1"/>
  <c r="E1498" i="2" s="1"/>
  <c r="F1498" i="2" s="1"/>
  <c r="H1497" i="2"/>
  <c r="G1498" i="2" l="1"/>
  <c r="D1499" i="2" s="1"/>
  <c r="E1499" i="2" s="1"/>
  <c r="F1499" i="2" s="1"/>
  <c r="H1498" i="2"/>
  <c r="G1499" i="2" l="1"/>
  <c r="D1500" i="2" s="1"/>
  <c r="E1500" i="2" s="1"/>
  <c r="F1500" i="2" s="1"/>
  <c r="H1499" i="2"/>
  <c r="G1500" i="2" l="1"/>
  <c r="D1501" i="2" s="1"/>
  <c r="E1501" i="2" s="1"/>
  <c r="F1501" i="2" s="1"/>
  <c r="H1500" i="2"/>
  <c r="G1501" i="2" l="1"/>
  <c r="D1502" i="2" s="1"/>
  <c r="E1502" i="2" s="1"/>
  <c r="F1502" i="2" s="1"/>
  <c r="H1501" i="2"/>
  <c r="G1502" i="2" l="1"/>
  <c r="D1503" i="2" s="1"/>
  <c r="E1503" i="2" s="1"/>
  <c r="F1503" i="2" s="1"/>
  <c r="H1502" i="2"/>
  <c r="G1503" i="2" l="1"/>
  <c r="D1504" i="2" s="1"/>
  <c r="E1504" i="2" s="1"/>
  <c r="F1504" i="2" s="1"/>
  <c r="H1503" i="2"/>
  <c r="G1504" i="2" l="1"/>
  <c r="D1505" i="2" s="1"/>
  <c r="E1505" i="2" s="1"/>
  <c r="F1505" i="2" s="1"/>
  <c r="H1504" i="2"/>
  <c r="G1505" i="2" l="1"/>
  <c r="D1506" i="2" s="1"/>
  <c r="E1506" i="2" s="1"/>
  <c r="F1506" i="2" s="1"/>
  <c r="H1505" i="2"/>
  <c r="G1506" i="2" l="1"/>
  <c r="D1507" i="2" s="1"/>
  <c r="E1507" i="2" s="1"/>
  <c r="F1507" i="2" s="1"/>
  <c r="H1506" i="2"/>
  <c r="G1507" i="2" l="1"/>
  <c r="D1508" i="2" s="1"/>
  <c r="E1508" i="2" s="1"/>
  <c r="F1508" i="2" s="1"/>
  <c r="H1507" i="2"/>
  <c r="G1508" i="2" l="1"/>
  <c r="D1509" i="2" s="1"/>
  <c r="E1509" i="2" s="1"/>
  <c r="F1509" i="2" s="1"/>
  <c r="H1508" i="2"/>
  <c r="G1509" i="2" l="1"/>
  <c r="D1510" i="2" s="1"/>
  <c r="E1510" i="2" s="1"/>
  <c r="F1510" i="2" s="1"/>
  <c r="H1509" i="2"/>
  <c r="G1510" i="2" l="1"/>
  <c r="D1511" i="2" s="1"/>
  <c r="E1511" i="2" s="1"/>
  <c r="F1511" i="2" s="1"/>
  <c r="H1510" i="2"/>
  <c r="G1511" i="2" l="1"/>
  <c r="D1512" i="2" s="1"/>
  <c r="E1512" i="2" s="1"/>
  <c r="F1512" i="2" s="1"/>
  <c r="H1511" i="2"/>
  <c r="G1512" i="2" l="1"/>
  <c r="D1513" i="2" s="1"/>
  <c r="E1513" i="2" s="1"/>
  <c r="F1513" i="2" s="1"/>
  <c r="H1512" i="2"/>
  <c r="G1513" i="2" l="1"/>
  <c r="D1514" i="2" s="1"/>
  <c r="E1514" i="2" s="1"/>
  <c r="F1514" i="2" s="1"/>
  <c r="H1513" i="2"/>
  <c r="G1514" i="2" l="1"/>
  <c r="D1515" i="2" s="1"/>
  <c r="E1515" i="2" s="1"/>
  <c r="F1515" i="2" s="1"/>
  <c r="H1514" i="2"/>
  <c r="G1515" i="2" l="1"/>
  <c r="D1516" i="2" s="1"/>
  <c r="E1516" i="2" s="1"/>
  <c r="F1516" i="2" s="1"/>
  <c r="H1515" i="2"/>
  <c r="G1516" i="2" l="1"/>
  <c r="D1517" i="2" s="1"/>
  <c r="E1517" i="2" s="1"/>
  <c r="F1517" i="2" s="1"/>
  <c r="H1516" i="2"/>
  <c r="G1517" i="2" l="1"/>
  <c r="D1518" i="2" s="1"/>
  <c r="E1518" i="2" s="1"/>
  <c r="F1518" i="2" s="1"/>
  <c r="H1517" i="2"/>
  <c r="G1518" i="2" l="1"/>
  <c r="D1519" i="2" s="1"/>
  <c r="E1519" i="2" s="1"/>
  <c r="F1519" i="2" s="1"/>
  <c r="H1518" i="2"/>
  <c r="G1519" i="2" l="1"/>
  <c r="D1520" i="2" s="1"/>
  <c r="E1520" i="2" s="1"/>
  <c r="F1520" i="2" s="1"/>
  <c r="H1519" i="2"/>
  <c r="G1520" i="2" l="1"/>
  <c r="D1521" i="2" s="1"/>
  <c r="E1521" i="2" s="1"/>
  <c r="F1521" i="2" s="1"/>
  <c r="H1520" i="2"/>
  <c r="G1521" i="2" l="1"/>
  <c r="D1522" i="2" s="1"/>
  <c r="E1522" i="2" s="1"/>
  <c r="F1522" i="2" s="1"/>
  <c r="H1521" i="2"/>
  <c r="G1522" i="2" l="1"/>
  <c r="D1523" i="2" s="1"/>
  <c r="E1523" i="2" s="1"/>
  <c r="F1523" i="2" s="1"/>
  <c r="H1522" i="2"/>
  <c r="G1523" i="2" l="1"/>
  <c r="D1524" i="2" s="1"/>
  <c r="E1524" i="2" s="1"/>
  <c r="F1524" i="2" s="1"/>
  <c r="H1523" i="2"/>
  <c r="G1524" i="2" l="1"/>
  <c r="D1525" i="2" s="1"/>
  <c r="E1525" i="2" s="1"/>
  <c r="F1525" i="2" s="1"/>
  <c r="H1524" i="2"/>
  <c r="G1525" i="2" l="1"/>
  <c r="D1526" i="2" s="1"/>
  <c r="E1526" i="2" s="1"/>
  <c r="F1526" i="2" s="1"/>
  <c r="H1525" i="2"/>
  <c r="G1526" i="2" l="1"/>
  <c r="D1527" i="2" s="1"/>
  <c r="E1527" i="2" s="1"/>
  <c r="F1527" i="2" s="1"/>
  <c r="H1526" i="2"/>
  <c r="G1527" i="2" l="1"/>
  <c r="D1528" i="2" s="1"/>
  <c r="E1528" i="2" s="1"/>
  <c r="F1528" i="2" s="1"/>
  <c r="H1527" i="2"/>
  <c r="G1528" i="2" l="1"/>
  <c r="D1529" i="2" s="1"/>
  <c r="E1529" i="2" s="1"/>
  <c r="F1529" i="2" s="1"/>
  <c r="H1528" i="2"/>
  <c r="G1529" i="2" l="1"/>
  <c r="D1530" i="2" s="1"/>
  <c r="E1530" i="2" s="1"/>
  <c r="F1530" i="2" s="1"/>
  <c r="H1529" i="2"/>
  <c r="G1530" i="2" l="1"/>
  <c r="D1531" i="2" s="1"/>
  <c r="E1531" i="2" s="1"/>
  <c r="F1531" i="2" s="1"/>
  <c r="H1530" i="2"/>
  <c r="G1531" i="2" l="1"/>
  <c r="D1532" i="2" s="1"/>
  <c r="E1532" i="2" s="1"/>
  <c r="F1532" i="2" s="1"/>
  <c r="H1531" i="2"/>
  <c r="G1532" i="2" l="1"/>
  <c r="D1533" i="2" s="1"/>
  <c r="E1533" i="2" s="1"/>
  <c r="F1533" i="2" s="1"/>
  <c r="H1532" i="2"/>
  <c r="G1533" i="2" l="1"/>
  <c r="D1534" i="2" s="1"/>
  <c r="E1534" i="2" s="1"/>
  <c r="F1534" i="2" s="1"/>
  <c r="H1533" i="2"/>
  <c r="G1534" i="2" l="1"/>
  <c r="D1535" i="2" s="1"/>
  <c r="E1535" i="2" s="1"/>
  <c r="F1535" i="2" s="1"/>
  <c r="H1534" i="2"/>
  <c r="G1535" i="2" l="1"/>
  <c r="D1536" i="2" s="1"/>
  <c r="E1536" i="2" s="1"/>
  <c r="F1536" i="2" s="1"/>
  <c r="H1535" i="2"/>
  <c r="G1536" i="2" l="1"/>
  <c r="D1537" i="2" s="1"/>
  <c r="E1537" i="2" s="1"/>
  <c r="F1537" i="2" s="1"/>
  <c r="H1536" i="2"/>
  <c r="G1537" i="2" l="1"/>
  <c r="D1538" i="2" s="1"/>
  <c r="E1538" i="2" s="1"/>
  <c r="F1538" i="2" s="1"/>
  <c r="H1537" i="2"/>
  <c r="G1538" i="2" l="1"/>
  <c r="D1539" i="2" s="1"/>
  <c r="E1539" i="2" s="1"/>
  <c r="F1539" i="2" s="1"/>
  <c r="H1538" i="2"/>
  <c r="G1539" i="2" l="1"/>
  <c r="D1540" i="2" s="1"/>
  <c r="E1540" i="2" s="1"/>
  <c r="F1540" i="2" s="1"/>
  <c r="H1539" i="2"/>
  <c r="G1540" i="2" l="1"/>
  <c r="D1541" i="2" s="1"/>
  <c r="E1541" i="2" s="1"/>
  <c r="F1541" i="2" s="1"/>
  <c r="H1540" i="2"/>
  <c r="G1541" i="2" l="1"/>
  <c r="D1542" i="2" s="1"/>
  <c r="E1542" i="2" s="1"/>
  <c r="F1542" i="2" s="1"/>
  <c r="H1541" i="2"/>
  <c r="G1542" i="2" l="1"/>
  <c r="D1543" i="2" s="1"/>
  <c r="E1543" i="2" s="1"/>
  <c r="F1543" i="2" s="1"/>
  <c r="H1542" i="2"/>
  <c r="G1543" i="2" l="1"/>
  <c r="D1544" i="2" s="1"/>
  <c r="E1544" i="2" s="1"/>
  <c r="F1544" i="2" s="1"/>
  <c r="H1543" i="2"/>
  <c r="G1544" i="2" l="1"/>
  <c r="D1545" i="2" s="1"/>
  <c r="E1545" i="2" s="1"/>
  <c r="F1545" i="2" s="1"/>
  <c r="H1544" i="2"/>
  <c r="G1545" i="2" l="1"/>
  <c r="D1546" i="2" s="1"/>
  <c r="E1546" i="2" s="1"/>
  <c r="F1546" i="2" s="1"/>
  <c r="H1545" i="2"/>
  <c r="G1546" i="2" l="1"/>
  <c r="D1547" i="2" s="1"/>
  <c r="E1547" i="2" s="1"/>
  <c r="F1547" i="2" s="1"/>
  <c r="H1546" i="2"/>
  <c r="G1547" i="2" l="1"/>
  <c r="D1548" i="2" s="1"/>
  <c r="E1548" i="2" s="1"/>
  <c r="F1548" i="2" s="1"/>
  <c r="H1547" i="2"/>
  <c r="G1548" i="2" l="1"/>
  <c r="D1549" i="2" s="1"/>
  <c r="E1549" i="2" s="1"/>
  <c r="F1549" i="2" s="1"/>
  <c r="H1548" i="2"/>
  <c r="G1549" i="2" l="1"/>
  <c r="D1550" i="2" s="1"/>
  <c r="E1550" i="2" s="1"/>
  <c r="F1550" i="2" s="1"/>
  <c r="H1549" i="2"/>
  <c r="G1550" i="2" l="1"/>
  <c r="D1551" i="2" s="1"/>
  <c r="E1551" i="2" s="1"/>
  <c r="F1551" i="2" s="1"/>
  <c r="H1550" i="2"/>
  <c r="G1551" i="2" l="1"/>
  <c r="D1552" i="2" s="1"/>
  <c r="E1552" i="2" s="1"/>
  <c r="F1552" i="2" s="1"/>
  <c r="H1551" i="2"/>
  <c r="G1552" i="2" l="1"/>
  <c r="D1553" i="2" s="1"/>
  <c r="E1553" i="2" s="1"/>
  <c r="F1553" i="2" s="1"/>
  <c r="H1552" i="2"/>
  <c r="G1553" i="2" l="1"/>
  <c r="D1554" i="2" s="1"/>
  <c r="E1554" i="2" s="1"/>
  <c r="F1554" i="2" s="1"/>
  <c r="H1553" i="2"/>
  <c r="G1554" i="2" l="1"/>
  <c r="D1555" i="2" s="1"/>
  <c r="E1555" i="2" s="1"/>
  <c r="F1555" i="2" s="1"/>
  <c r="H1554" i="2"/>
  <c r="G1555" i="2" l="1"/>
  <c r="D1556" i="2" s="1"/>
  <c r="E1556" i="2" s="1"/>
  <c r="F1556" i="2" s="1"/>
  <c r="H1555" i="2"/>
  <c r="G1556" i="2" l="1"/>
  <c r="D1557" i="2" s="1"/>
  <c r="E1557" i="2" s="1"/>
  <c r="F1557" i="2" s="1"/>
  <c r="H1556" i="2"/>
  <c r="G1557" i="2" l="1"/>
  <c r="D1558" i="2" s="1"/>
  <c r="E1558" i="2" s="1"/>
  <c r="F1558" i="2" s="1"/>
  <c r="H1557" i="2"/>
  <c r="G1558" i="2" l="1"/>
  <c r="D1559" i="2" s="1"/>
  <c r="E1559" i="2" s="1"/>
  <c r="F1559" i="2" s="1"/>
  <c r="H1558" i="2"/>
  <c r="G1559" i="2" l="1"/>
  <c r="D1560" i="2" s="1"/>
  <c r="E1560" i="2" s="1"/>
  <c r="F1560" i="2" s="1"/>
  <c r="H1559" i="2"/>
  <c r="G1560" i="2" l="1"/>
  <c r="D1561" i="2" s="1"/>
  <c r="E1561" i="2" s="1"/>
  <c r="F1561" i="2" s="1"/>
  <c r="H1560" i="2"/>
  <c r="G1561" i="2" l="1"/>
  <c r="D1562" i="2" s="1"/>
  <c r="E1562" i="2" s="1"/>
  <c r="F1562" i="2" s="1"/>
  <c r="H1561" i="2"/>
  <c r="G1562" i="2" l="1"/>
  <c r="D1563" i="2" s="1"/>
  <c r="E1563" i="2" s="1"/>
  <c r="F1563" i="2" s="1"/>
  <c r="H1562" i="2"/>
  <c r="G1563" i="2" l="1"/>
  <c r="D1564" i="2" s="1"/>
  <c r="E1564" i="2" s="1"/>
  <c r="F1564" i="2" s="1"/>
  <c r="H1563" i="2"/>
  <c r="G1564" i="2" l="1"/>
  <c r="D1565" i="2" s="1"/>
  <c r="E1565" i="2" s="1"/>
  <c r="F1565" i="2" s="1"/>
  <c r="H1564" i="2"/>
  <c r="G1565" i="2" l="1"/>
  <c r="D1566" i="2" s="1"/>
  <c r="E1566" i="2" s="1"/>
  <c r="F1566" i="2" s="1"/>
  <c r="H1565" i="2"/>
  <c r="G1566" i="2" l="1"/>
  <c r="D1567" i="2" s="1"/>
  <c r="E1567" i="2" s="1"/>
  <c r="F1567" i="2" s="1"/>
  <c r="H1566" i="2"/>
  <c r="G1567" i="2" l="1"/>
  <c r="D1568" i="2" s="1"/>
  <c r="E1568" i="2" s="1"/>
  <c r="F1568" i="2" s="1"/>
  <c r="H1567" i="2"/>
  <c r="G1568" i="2" l="1"/>
  <c r="D1569" i="2" s="1"/>
  <c r="E1569" i="2" s="1"/>
  <c r="F1569" i="2" s="1"/>
  <c r="H1568" i="2"/>
  <c r="G1569" i="2" l="1"/>
  <c r="D1570" i="2" s="1"/>
  <c r="E1570" i="2" s="1"/>
  <c r="F1570" i="2" s="1"/>
  <c r="H1569" i="2"/>
  <c r="G1570" i="2" l="1"/>
  <c r="D1571" i="2" s="1"/>
  <c r="E1571" i="2" s="1"/>
  <c r="F1571" i="2" s="1"/>
  <c r="H1570" i="2"/>
  <c r="G1571" i="2" l="1"/>
  <c r="D1572" i="2" s="1"/>
  <c r="E1572" i="2" s="1"/>
  <c r="F1572" i="2" s="1"/>
  <c r="H1571" i="2"/>
  <c r="G1572" i="2" l="1"/>
  <c r="D1573" i="2" s="1"/>
  <c r="E1573" i="2" s="1"/>
  <c r="F1573" i="2" s="1"/>
  <c r="H1572" i="2"/>
  <c r="G1573" i="2" l="1"/>
  <c r="D1574" i="2" s="1"/>
  <c r="E1574" i="2" s="1"/>
  <c r="F1574" i="2" s="1"/>
  <c r="H1573" i="2"/>
  <c r="G1574" i="2" l="1"/>
  <c r="D1575" i="2" s="1"/>
  <c r="E1575" i="2" s="1"/>
  <c r="F1575" i="2" s="1"/>
  <c r="H1574" i="2"/>
  <c r="G1575" i="2" l="1"/>
  <c r="D1576" i="2" s="1"/>
  <c r="E1576" i="2" s="1"/>
  <c r="F1576" i="2" s="1"/>
  <c r="H1575" i="2"/>
  <c r="G1576" i="2" l="1"/>
  <c r="D1577" i="2" s="1"/>
  <c r="E1577" i="2" s="1"/>
  <c r="F1577" i="2" s="1"/>
  <c r="H1576" i="2"/>
  <c r="G1577" i="2" l="1"/>
  <c r="D1578" i="2" s="1"/>
  <c r="E1578" i="2" s="1"/>
  <c r="F1578" i="2" s="1"/>
  <c r="H1577" i="2"/>
  <c r="G1578" i="2" l="1"/>
  <c r="D1579" i="2" s="1"/>
  <c r="E1579" i="2" s="1"/>
  <c r="F1579" i="2" s="1"/>
  <c r="H1578" i="2"/>
  <c r="G1579" i="2" l="1"/>
  <c r="D1580" i="2" s="1"/>
  <c r="E1580" i="2" s="1"/>
  <c r="F1580" i="2" s="1"/>
  <c r="H1579" i="2"/>
  <c r="G1580" i="2" l="1"/>
  <c r="D1581" i="2" s="1"/>
  <c r="E1581" i="2" s="1"/>
  <c r="F1581" i="2" s="1"/>
  <c r="H1580" i="2"/>
  <c r="G1581" i="2" l="1"/>
  <c r="D1582" i="2" s="1"/>
  <c r="E1582" i="2" s="1"/>
  <c r="F1582" i="2" s="1"/>
  <c r="H1581" i="2"/>
  <c r="G1582" i="2" l="1"/>
  <c r="D1583" i="2" s="1"/>
  <c r="E1583" i="2" s="1"/>
  <c r="F1583" i="2" s="1"/>
  <c r="H1582" i="2"/>
  <c r="G1583" i="2" l="1"/>
  <c r="D1584" i="2" s="1"/>
  <c r="E1584" i="2" s="1"/>
  <c r="F1584" i="2" s="1"/>
  <c r="H1583" i="2"/>
  <c r="G1584" i="2" l="1"/>
  <c r="D1585" i="2" s="1"/>
  <c r="E1585" i="2" s="1"/>
  <c r="F1585" i="2" s="1"/>
  <c r="H1584" i="2"/>
  <c r="G1585" i="2" l="1"/>
  <c r="D1586" i="2" s="1"/>
  <c r="E1586" i="2" s="1"/>
  <c r="F1586" i="2" s="1"/>
  <c r="H1585" i="2"/>
  <c r="G1586" i="2" l="1"/>
  <c r="D1587" i="2" s="1"/>
  <c r="E1587" i="2" s="1"/>
  <c r="F1587" i="2" s="1"/>
  <c r="H1586" i="2"/>
  <c r="G1587" i="2" l="1"/>
  <c r="D1588" i="2" s="1"/>
  <c r="E1588" i="2" s="1"/>
  <c r="F1588" i="2" s="1"/>
  <c r="H1587" i="2"/>
  <c r="G1588" i="2" l="1"/>
  <c r="D1589" i="2" s="1"/>
  <c r="E1589" i="2" s="1"/>
  <c r="F1589" i="2" s="1"/>
  <c r="H1588" i="2"/>
  <c r="G1589" i="2" l="1"/>
  <c r="D1590" i="2" s="1"/>
  <c r="E1590" i="2" s="1"/>
  <c r="F1590" i="2" s="1"/>
  <c r="H1589" i="2"/>
  <c r="G1590" i="2" l="1"/>
  <c r="D1591" i="2" s="1"/>
  <c r="E1591" i="2" s="1"/>
  <c r="F1591" i="2" s="1"/>
  <c r="H1590" i="2"/>
  <c r="G1591" i="2" l="1"/>
  <c r="D1592" i="2" s="1"/>
  <c r="E1592" i="2" s="1"/>
  <c r="F1592" i="2" s="1"/>
  <c r="H1591" i="2"/>
  <c r="G1592" i="2" l="1"/>
  <c r="D1593" i="2" s="1"/>
  <c r="E1593" i="2" s="1"/>
  <c r="F1593" i="2" s="1"/>
  <c r="H1592" i="2"/>
  <c r="G1593" i="2" l="1"/>
  <c r="D1594" i="2" s="1"/>
  <c r="E1594" i="2" s="1"/>
  <c r="F1594" i="2" s="1"/>
  <c r="H1593" i="2"/>
  <c r="G1594" i="2" l="1"/>
  <c r="D1595" i="2" s="1"/>
  <c r="E1595" i="2" s="1"/>
  <c r="F1595" i="2" s="1"/>
  <c r="H1594" i="2"/>
  <c r="G1595" i="2" l="1"/>
  <c r="D1596" i="2" s="1"/>
  <c r="E1596" i="2" s="1"/>
  <c r="F1596" i="2" s="1"/>
  <c r="H1595" i="2"/>
  <c r="G1596" i="2" l="1"/>
  <c r="D1597" i="2" s="1"/>
  <c r="E1597" i="2" s="1"/>
  <c r="F1597" i="2" s="1"/>
  <c r="H1596" i="2"/>
  <c r="G1597" i="2" l="1"/>
  <c r="D1598" i="2" s="1"/>
  <c r="E1598" i="2" s="1"/>
  <c r="F1598" i="2" s="1"/>
  <c r="H1597" i="2"/>
  <c r="G1598" i="2" l="1"/>
  <c r="D1599" i="2" s="1"/>
  <c r="E1599" i="2" s="1"/>
  <c r="F1599" i="2" s="1"/>
  <c r="H1598" i="2"/>
  <c r="G1599" i="2" l="1"/>
  <c r="D1600" i="2" s="1"/>
  <c r="E1600" i="2" s="1"/>
  <c r="F1600" i="2" s="1"/>
  <c r="H1599" i="2"/>
  <c r="G1600" i="2" l="1"/>
  <c r="D1601" i="2" s="1"/>
  <c r="E1601" i="2" s="1"/>
  <c r="F1601" i="2" s="1"/>
  <c r="H1600" i="2"/>
  <c r="G1601" i="2" l="1"/>
  <c r="D1602" i="2" s="1"/>
  <c r="E1602" i="2" s="1"/>
  <c r="F1602" i="2" s="1"/>
  <c r="H1601" i="2"/>
  <c r="G1602" i="2" l="1"/>
  <c r="D1603" i="2" s="1"/>
  <c r="E1603" i="2" s="1"/>
  <c r="F1603" i="2" s="1"/>
  <c r="H1602" i="2"/>
  <c r="G1603" i="2" l="1"/>
  <c r="D1604" i="2" s="1"/>
  <c r="E1604" i="2" s="1"/>
  <c r="F1604" i="2" s="1"/>
  <c r="H1603" i="2"/>
  <c r="G1604" i="2" l="1"/>
  <c r="D1605" i="2" s="1"/>
  <c r="E1605" i="2" s="1"/>
  <c r="F1605" i="2" s="1"/>
  <c r="H1604" i="2"/>
  <c r="G1605" i="2" l="1"/>
  <c r="D1606" i="2" s="1"/>
  <c r="E1606" i="2" s="1"/>
  <c r="F1606" i="2" s="1"/>
  <c r="H1605" i="2"/>
  <c r="G1606" i="2" l="1"/>
  <c r="D1607" i="2" s="1"/>
  <c r="E1607" i="2" s="1"/>
  <c r="F1607" i="2" s="1"/>
  <c r="H1606" i="2"/>
  <c r="G1607" i="2" l="1"/>
  <c r="D1608" i="2" s="1"/>
  <c r="E1608" i="2" s="1"/>
  <c r="F1608" i="2" s="1"/>
  <c r="H1607" i="2"/>
  <c r="G1608" i="2" l="1"/>
  <c r="D1609" i="2" s="1"/>
  <c r="E1609" i="2" s="1"/>
  <c r="F1609" i="2" s="1"/>
  <c r="H1608" i="2"/>
  <c r="G1609" i="2" l="1"/>
  <c r="D1610" i="2" s="1"/>
  <c r="E1610" i="2" s="1"/>
  <c r="F1610" i="2" s="1"/>
  <c r="H1609" i="2"/>
  <c r="G1610" i="2" l="1"/>
  <c r="D1611" i="2" s="1"/>
  <c r="E1611" i="2" s="1"/>
  <c r="F1611" i="2" s="1"/>
  <c r="H1610" i="2"/>
  <c r="G1611" i="2" l="1"/>
  <c r="D1612" i="2" s="1"/>
  <c r="E1612" i="2" s="1"/>
  <c r="F1612" i="2" s="1"/>
  <c r="H1611" i="2"/>
  <c r="G1612" i="2" l="1"/>
  <c r="D1613" i="2" s="1"/>
  <c r="E1613" i="2" s="1"/>
  <c r="F1613" i="2" s="1"/>
  <c r="H1612" i="2"/>
  <c r="G1613" i="2" l="1"/>
  <c r="D1614" i="2" s="1"/>
  <c r="E1614" i="2" s="1"/>
  <c r="F1614" i="2" s="1"/>
  <c r="H1613" i="2"/>
  <c r="G1614" i="2" l="1"/>
  <c r="D1615" i="2" s="1"/>
  <c r="E1615" i="2" s="1"/>
  <c r="F1615" i="2" s="1"/>
  <c r="H1614" i="2"/>
  <c r="G1615" i="2" l="1"/>
  <c r="D1616" i="2" s="1"/>
  <c r="E1616" i="2" s="1"/>
  <c r="F1616" i="2" s="1"/>
  <c r="H1615" i="2"/>
  <c r="G1616" i="2" l="1"/>
  <c r="D1617" i="2" s="1"/>
  <c r="E1617" i="2" s="1"/>
  <c r="F1617" i="2" s="1"/>
  <c r="H1616" i="2"/>
  <c r="G1617" i="2" l="1"/>
  <c r="D1618" i="2" s="1"/>
  <c r="E1618" i="2" s="1"/>
  <c r="F1618" i="2" s="1"/>
  <c r="H1617" i="2"/>
  <c r="G1618" i="2" l="1"/>
  <c r="D1619" i="2" s="1"/>
  <c r="E1619" i="2" s="1"/>
  <c r="F1619" i="2" s="1"/>
  <c r="H1618" i="2"/>
  <c r="G1619" i="2" l="1"/>
  <c r="D1620" i="2" s="1"/>
  <c r="E1620" i="2" s="1"/>
  <c r="F1620" i="2" s="1"/>
  <c r="H1619" i="2"/>
  <c r="G1620" i="2" l="1"/>
  <c r="D1621" i="2" s="1"/>
  <c r="E1621" i="2" s="1"/>
  <c r="F1621" i="2" s="1"/>
  <c r="H1620" i="2"/>
  <c r="G1621" i="2" l="1"/>
  <c r="D1622" i="2" s="1"/>
  <c r="E1622" i="2" s="1"/>
  <c r="F1622" i="2" s="1"/>
  <c r="H1621" i="2"/>
  <c r="G1622" i="2" l="1"/>
  <c r="D1623" i="2" s="1"/>
  <c r="E1623" i="2" s="1"/>
  <c r="F1623" i="2" s="1"/>
  <c r="H1622" i="2"/>
  <c r="G1623" i="2" l="1"/>
  <c r="D1624" i="2" s="1"/>
  <c r="E1624" i="2" s="1"/>
  <c r="F1624" i="2" s="1"/>
  <c r="H1623" i="2"/>
  <c r="G1624" i="2" l="1"/>
  <c r="D1625" i="2" s="1"/>
  <c r="E1625" i="2" s="1"/>
  <c r="F1625" i="2" s="1"/>
  <c r="H1624" i="2"/>
  <c r="G1625" i="2" l="1"/>
  <c r="D1626" i="2" s="1"/>
  <c r="E1626" i="2" s="1"/>
  <c r="F1626" i="2" s="1"/>
  <c r="H1625" i="2"/>
  <c r="G1626" i="2" l="1"/>
  <c r="D1627" i="2" s="1"/>
  <c r="E1627" i="2" s="1"/>
  <c r="F1627" i="2" s="1"/>
  <c r="H1626" i="2"/>
  <c r="G1627" i="2" l="1"/>
  <c r="D1628" i="2" s="1"/>
  <c r="E1628" i="2" s="1"/>
  <c r="F1628" i="2" s="1"/>
  <c r="H1627" i="2"/>
  <c r="G1628" i="2" l="1"/>
  <c r="D1629" i="2" s="1"/>
  <c r="E1629" i="2" s="1"/>
  <c r="F1629" i="2" s="1"/>
  <c r="H1628" i="2"/>
  <c r="G1629" i="2" l="1"/>
  <c r="D1630" i="2" s="1"/>
  <c r="E1630" i="2" s="1"/>
  <c r="F1630" i="2" s="1"/>
  <c r="H1629" i="2"/>
  <c r="G1630" i="2" l="1"/>
  <c r="D1631" i="2" s="1"/>
  <c r="E1631" i="2" s="1"/>
  <c r="F1631" i="2" s="1"/>
  <c r="H1630" i="2"/>
  <c r="G1631" i="2" l="1"/>
  <c r="D1632" i="2" s="1"/>
  <c r="E1632" i="2" s="1"/>
  <c r="F1632" i="2" s="1"/>
  <c r="H1631" i="2"/>
  <c r="G1632" i="2" l="1"/>
  <c r="D1633" i="2" s="1"/>
  <c r="E1633" i="2" s="1"/>
  <c r="F1633" i="2" s="1"/>
  <c r="H1632" i="2"/>
  <c r="G1633" i="2" l="1"/>
  <c r="D1634" i="2" s="1"/>
  <c r="E1634" i="2" s="1"/>
  <c r="F1634" i="2" s="1"/>
  <c r="H1633" i="2"/>
  <c r="G1634" i="2" l="1"/>
  <c r="D1635" i="2" s="1"/>
  <c r="E1635" i="2" s="1"/>
  <c r="F1635" i="2" s="1"/>
  <c r="H1634" i="2"/>
  <c r="G1635" i="2" l="1"/>
  <c r="D1636" i="2" s="1"/>
  <c r="E1636" i="2" s="1"/>
  <c r="F1636" i="2" s="1"/>
  <c r="H1635" i="2"/>
  <c r="G1636" i="2" l="1"/>
  <c r="D1637" i="2" s="1"/>
  <c r="E1637" i="2" s="1"/>
  <c r="F1637" i="2" s="1"/>
  <c r="H1636" i="2"/>
  <c r="G1637" i="2" l="1"/>
  <c r="D1638" i="2" s="1"/>
  <c r="E1638" i="2" s="1"/>
  <c r="F1638" i="2" s="1"/>
  <c r="H1637" i="2"/>
  <c r="G1638" i="2" l="1"/>
  <c r="D1639" i="2" s="1"/>
  <c r="E1639" i="2" s="1"/>
  <c r="F1639" i="2" s="1"/>
  <c r="H1638" i="2"/>
  <c r="G1639" i="2" l="1"/>
  <c r="D1640" i="2" s="1"/>
  <c r="E1640" i="2" s="1"/>
  <c r="F1640" i="2" s="1"/>
  <c r="H1639" i="2"/>
  <c r="G1640" i="2" l="1"/>
  <c r="D1641" i="2" s="1"/>
  <c r="E1641" i="2" s="1"/>
  <c r="F1641" i="2" s="1"/>
  <c r="H1640" i="2"/>
  <c r="G1641" i="2" l="1"/>
  <c r="D1642" i="2" s="1"/>
  <c r="E1642" i="2" s="1"/>
  <c r="F1642" i="2" s="1"/>
  <c r="H1641" i="2"/>
  <c r="G1642" i="2" l="1"/>
  <c r="D1643" i="2" s="1"/>
  <c r="E1643" i="2" s="1"/>
  <c r="F1643" i="2" s="1"/>
  <c r="H1642" i="2"/>
  <c r="G1643" i="2" l="1"/>
  <c r="D1644" i="2" s="1"/>
  <c r="E1644" i="2" s="1"/>
  <c r="F1644" i="2" s="1"/>
  <c r="H1643" i="2"/>
  <c r="G1644" i="2" l="1"/>
  <c r="D1645" i="2" s="1"/>
  <c r="E1645" i="2" s="1"/>
  <c r="F1645" i="2" s="1"/>
  <c r="H1644" i="2"/>
  <c r="G1645" i="2" l="1"/>
  <c r="D1646" i="2" s="1"/>
  <c r="E1646" i="2" s="1"/>
  <c r="F1646" i="2" s="1"/>
  <c r="H1645" i="2"/>
  <c r="G1646" i="2" l="1"/>
  <c r="D1647" i="2" s="1"/>
  <c r="E1647" i="2" s="1"/>
  <c r="F1647" i="2" s="1"/>
  <c r="H1646" i="2"/>
  <c r="G1647" i="2" l="1"/>
  <c r="D1648" i="2" s="1"/>
  <c r="E1648" i="2" s="1"/>
  <c r="F1648" i="2" s="1"/>
  <c r="H1647" i="2"/>
  <c r="G1648" i="2" l="1"/>
  <c r="D1649" i="2" s="1"/>
  <c r="E1649" i="2" s="1"/>
  <c r="F1649" i="2" s="1"/>
  <c r="H1648" i="2"/>
  <c r="G1649" i="2" l="1"/>
  <c r="D1650" i="2" s="1"/>
  <c r="E1650" i="2" s="1"/>
  <c r="F1650" i="2" s="1"/>
  <c r="H1649" i="2"/>
  <c r="G1650" i="2" l="1"/>
  <c r="D1651" i="2" s="1"/>
  <c r="E1651" i="2" s="1"/>
  <c r="F1651" i="2" s="1"/>
  <c r="H1650" i="2"/>
  <c r="G1651" i="2" l="1"/>
  <c r="D1652" i="2" s="1"/>
  <c r="E1652" i="2" s="1"/>
  <c r="F1652" i="2" s="1"/>
  <c r="H1651" i="2"/>
  <c r="G1652" i="2" l="1"/>
  <c r="D1653" i="2" s="1"/>
  <c r="E1653" i="2" s="1"/>
  <c r="F1653" i="2" s="1"/>
  <c r="H1652" i="2"/>
  <c r="G1653" i="2" l="1"/>
  <c r="D1654" i="2" s="1"/>
  <c r="E1654" i="2" s="1"/>
  <c r="F1654" i="2" s="1"/>
  <c r="H1653" i="2"/>
  <c r="G1654" i="2" l="1"/>
  <c r="D1655" i="2" s="1"/>
  <c r="E1655" i="2" s="1"/>
  <c r="F1655" i="2" s="1"/>
  <c r="H1654" i="2"/>
  <c r="G1655" i="2" l="1"/>
  <c r="D1656" i="2" s="1"/>
  <c r="E1656" i="2" s="1"/>
  <c r="F1656" i="2" s="1"/>
  <c r="H1655" i="2"/>
  <c r="G1656" i="2" l="1"/>
  <c r="D1657" i="2" s="1"/>
  <c r="E1657" i="2" s="1"/>
  <c r="F1657" i="2" s="1"/>
  <c r="H1656" i="2"/>
  <c r="G1657" i="2" l="1"/>
  <c r="D1658" i="2" s="1"/>
  <c r="E1658" i="2" s="1"/>
  <c r="F1658" i="2" s="1"/>
  <c r="H1657" i="2"/>
  <c r="G1658" i="2" l="1"/>
  <c r="D1659" i="2" s="1"/>
  <c r="E1659" i="2" s="1"/>
  <c r="F1659" i="2" s="1"/>
  <c r="H1658" i="2"/>
  <c r="G1659" i="2" l="1"/>
  <c r="D1660" i="2" s="1"/>
  <c r="E1660" i="2" s="1"/>
  <c r="F1660" i="2" s="1"/>
  <c r="H1659" i="2"/>
  <c r="G1660" i="2" l="1"/>
  <c r="D1661" i="2" s="1"/>
  <c r="E1661" i="2" s="1"/>
  <c r="F1661" i="2" s="1"/>
  <c r="H1660" i="2"/>
  <c r="G1661" i="2" l="1"/>
  <c r="D1662" i="2" s="1"/>
  <c r="E1662" i="2" s="1"/>
  <c r="F1662" i="2" s="1"/>
  <c r="H1661" i="2"/>
  <c r="G1662" i="2" l="1"/>
  <c r="D1663" i="2" s="1"/>
  <c r="E1663" i="2" s="1"/>
  <c r="F1663" i="2" s="1"/>
  <c r="H1662" i="2"/>
  <c r="G1663" i="2" l="1"/>
  <c r="D1664" i="2" s="1"/>
  <c r="E1664" i="2" s="1"/>
  <c r="F1664" i="2" s="1"/>
  <c r="H1663" i="2"/>
  <c r="G1664" i="2" l="1"/>
  <c r="D1665" i="2" s="1"/>
  <c r="E1665" i="2" s="1"/>
  <c r="F1665" i="2" s="1"/>
  <c r="H1664" i="2"/>
  <c r="G1665" i="2" l="1"/>
  <c r="D1666" i="2" s="1"/>
  <c r="E1666" i="2" s="1"/>
  <c r="F1666" i="2" s="1"/>
  <c r="H1665" i="2"/>
  <c r="G1666" i="2" l="1"/>
  <c r="D1667" i="2" s="1"/>
  <c r="E1667" i="2" s="1"/>
  <c r="F1667" i="2" s="1"/>
  <c r="H1666" i="2"/>
  <c r="G1667" i="2" l="1"/>
  <c r="D1668" i="2" s="1"/>
  <c r="E1668" i="2" s="1"/>
  <c r="F1668" i="2" s="1"/>
  <c r="H1667" i="2"/>
  <c r="G1668" i="2" l="1"/>
  <c r="D1669" i="2" s="1"/>
  <c r="E1669" i="2" s="1"/>
  <c r="F1669" i="2" s="1"/>
  <c r="H1668" i="2"/>
  <c r="G1669" i="2" l="1"/>
  <c r="D1670" i="2" s="1"/>
  <c r="E1670" i="2" s="1"/>
  <c r="F1670" i="2" s="1"/>
  <c r="H1669" i="2"/>
  <c r="G1670" i="2" l="1"/>
  <c r="D1671" i="2" s="1"/>
  <c r="E1671" i="2" s="1"/>
  <c r="F1671" i="2" s="1"/>
  <c r="H1670" i="2"/>
  <c r="G1671" i="2" l="1"/>
  <c r="D1672" i="2" s="1"/>
  <c r="E1672" i="2" s="1"/>
  <c r="F1672" i="2" s="1"/>
  <c r="H1671" i="2"/>
  <c r="G1672" i="2" l="1"/>
  <c r="D1673" i="2" s="1"/>
  <c r="E1673" i="2" s="1"/>
  <c r="F1673" i="2" s="1"/>
  <c r="H1672" i="2"/>
  <c r="G1673" i="2" l="1"/>
  <c r="D1674" i="2" s="1"/>
  <c r="E1674" i="2" s="1"/>
  <c r="F1674" i="2" s="1"/>
  <c r="H1673" i="2"/>
  <c r="G1674" i="2" l="1"/>
  <c r="D1675" i="2" s="1"/>
  <c r="E1675" i="2" s="1"/>
  <c r="F1675" i="2" s="1"/>
  <c r="H1674" i="2"/>
  <c r="G1675" i="2" l="1"/>
  <c r="D1676" i="2" s="1"/>
  <c r="E1676" i="2" s="1"/>
  <c r="F1676" i="2" s="1"/>
  <c r="H1675" i="2"/>
  <c r="G1676" i="2" l="1"/>
  <c r="D1677" i="2" s="1"/>
  <c r="E1677" i="2" s="1"/>
  <c r="F1677" i="2" s="1"/>
  <c r="H1676" i="2"/>
  <c r="G1677" i="2" l="1"/>
  <c r="D1678" i="2" s="1"/>
  <c r="E1678" i="2" s="1"/>
  <c r="F1678" i="2" s="1"/>
  <c r="H1677" i="2"/>
  <c r="G1678" i="2" l="1"/>
  <c r="D1679" i="2" s="1"/>
  <c r="E1679" i="2" s="1"/>
  <c r="F1679" i="2" s="1"/>
  <c r="H1678" i="2"/>
  <c r="G1679" i="2" l="1"/>
  <c r="D1680" i="2" s="1"/>
  <c r="E1680" i="2" s="1"/>
  <c r="F1680" i="2" s="1"/>
  <c r="H1679" i="2"/>
  <c r="G1680" i="2" l="1"/>
  <c r="D1681" i="2" s="1"/>
  <c r="E1681" i="2" s="1"/>
  <c r="F1681" i="2" s="1"/>
  <c r="H1680" i="2"/>
  <c r="G1681" i="2" l="1"/>
  <c r="D1682" i="2" s="1"/>
  <c r="E1682" i="2" s="1"/>
  <c r="F1682" i="2" s="1"/>
  <c r="H1681" i="2"/>
  <c r="G1682" i="2" l="1"/>
  <c r="D1683" i="2" s="1"/>
  <c r="E1683" i="2" s="1"/>
  <c r="F1683" i="2" s="1"/>
  <c r="H1682" i="2"/>
  <c r="G1683" i="2" l="1"/>
  <c r="D1684" i="2" s="1"/>
  <c r="E1684" i="2" s="1"/>
  <c r="F1684" i="2" s="1"/>
  <c r="H1683" i="2"/>
  <c r="G1684" i="2" l="1"/>
  <c r="D1685" i="2" s="1"/>
  <c r="E1685" i="2" s="1"/>
  <c r="F1685" i="2" s="1"/>
  <c r="H1684" i="2"/>
  <c r="G1685" i="2" l="1"/>
  <c r="D1686" i="2" s="1"/>
  <c r="E1686" i="2" s="1"/>
  <c r="F1686" i="2" s="1"/>
  <c r="H1685" i="2"/>
  <c r="G1686" i="2" l="1"/>
  <c r="D1687" i="2" s="1"/>
  <c r="E1687" i="2" s="1"/>
  <c r="F1687" i="2" s="1"/>
  <c r="H1686" i="2"/>
  <c r="G1687" i="2" l="1"/>
  <c r="D1688" i="2" s="1"/>
  <c r="E1688" i="2" s="1"/>
  <c r="F1688" i="2" s="1"/>
  <c r="H1687" i="2"/>
  <c r="G1688" i="2" l="1"/>
  <c r="D1689" i="2" s="1"/>
  <c r="E1689" i="2" s="1"/>
  <c r="F1689" i="2" s="1"/>
  <c r="H1688" i="2"/>
  <c r="G1689" i="2" l="1"/>
  <c r="D1690" i="2" s="1"/>
  <c r="E1690" i="2" s="1"/>
  <c r="F1690" i="2" s="1"/>
  <c r="H1689" i="2"/>
  <c r="G1690" i="2" l="1"/>
  <c r="D1691" i="2" s="1"/>
  <c r="E1691" i="2" s="1"/>
  <c r="F1691" i="2" s="1"/>
  <c r="H1690" i="2"/>
  <c r="G1691" i="2" l="1"/>
  <c r="D1692" i="2" s="1"/>
  <c r="E1692" i="2" s="1"/>
  <c r="F1692" i="2" s="1"/>
  <c r="H1691" i="2"/>
  <c r="G1692" i="2" l="1"/>
  <c r="D1693" i="2" s="1"/>
  <c r="E1693" i="2" s="1"/>
  <c r="F1693" i="2" s="1"/>
  <c r="H1692" i="2"/>
  <c r="G1693" i="2" l="1"/>
  <c r="D1694" i="2" s="1"/>
  <c r="E1694" i="2" s="1"/>
  <c r="F1694" i="2" s="1"/>
  <c r="H1693" i="2"/>
  <c r="G1694" i="2" l="1"/>
  <c r="D1695" i="2" s="1"/>
  <c r="E1695" i="2" s="1"/>
  <c r="F1695" i="2" s="1"/>
  <c r="H1694" i="2"/>
  <c r="G1695" i="2" l="1"/>
  <c r="D1696" i="2" s="1"/>
  <c r="E1696" i="2" s="1"/>
  <c r="F1696" i="2" s="1"/>
  <c r="H1695" i="2"/>
  <c r="G1696" i="2" l="1"/>
  <c r="D1697" i="2" s="1"/>
  <c r="E1697" i="2" s="1"/>
  <c r="F1697" i="2" s="1"/>
  <c r="H1696" i="2"/>
  <c r="G1697" i="2" l="1"/>
  <c r="D1698" i="2" s="1"/>
  <c r="E1698" i="2" s="1"/>
  <c r="F1698" i="2" s="1"/>
  <c r="H1697" i="2"/>
  <c r="G1698" i="2" l="1"/>
  <c r="D1699" i="2" s="1"/>
  <c r="E1699" i="2" s="1"/>
  <c r="F1699" i="2" s="1"/>
  <c r="H1698" i="2"/>
  <c r="G1699" i="2" l="1"/>
  <c r="D1700" i="2" s="1"/>
  <c r="E1700" i="2" s="1"/>
  <c r="F1700" i="2" s="1"/>
  <c r="H1699" i="2"/>
  <c r="G1700" i="2" l="1"/>
  <c r="D1701" i="2" s="1"/>
  <c r="E1701" i="2" s="1"/>
  <c r="F1701" i="2" s="1"/>
  <c r="H1700" i="2"/>
  <c r="G1701" i="2" l="1"/>
  <c r="D1702" i="2" s="1"/>
  <c r="E1702" i="2" s="1"/>
  <c r="F1702" i="2" s="1"/>
  <c r="H1701" i="2"/>
  <c r="G1702" i="2" l="1"/>
  <c r="D1703" i="2" s="1"/>
  <c r="E1703" i="2" s="1"/>
  <c r="F1703" i="2" s="1"/>
  <c r="H1702" i="2"/>
  <c r="G1703" i="2" l="1"/>
  <c r="D1704" i="2" s="1"/>
  <c r="E1704" i="2" s="1"/>
  <c r="F1704" i="2" s="1"/>
  <c r="H1703" i="2"/>
  <c r="G1704" i="2" l="1"/>
  <c r="D1705" i="2" s="1"/>
  <c r="E1705" i="2" s="1"/>
  <c r="F1705" i="2" s="1"/>
  <c r="H1704" i="2"/>
  <c r="G1705" i="2" l="1"/>
  <c r="D1706" i="2" s="1"/>
  <c r="E1706" i="2" s="1"/>
  <c r="F1706" i="2" s="1"/>
  <c r="H1705" i="2"/>
  <c r="G1706" i="2" l="1"/>
  <c r="D1707" i="2" s="1"/>
  <c r="E1707" i="2" s="1"/>
  <c r="F1707" i="2" s="1"/>
  <c r="H1706" i="2"/>
  <c r="G1707" i="2" l="1"/>
  <c r="D1708" i="2" s="1"/>
  <c r="E1708" i="2" s="1"/>
  <c r="F1708" i="2" s="1"/>
  <c r="H1707" i="2"/>
  <c r="G1708" i="2" l="1"/>
  <c r="D1709" i="2" s="1"/>
  <c r="E1709" i="2" s="1"/>
  <c r="F1709" i="2" s="1"/>
  <c r="H1708" i="2"/>
  <c r="G1709" i="2" l="1"/>
  <c r="D1710" i="2" s="1"/>
  <c r="E1710" i="2" s="1"/>
  <c r="F1710" i="2" s="1"/>
  <c r="H1709" i="2"/>
  <c r="G1710" i="2" l="1"/>
  <c r="D1711" i="2" s="1"/>
  <c r="E1711" i="2" s="1"/>
  <c r="F1711" i="2" s="1"/>
  <c r="H1710" i="2"/>
  <c r="G1711" i="2" l="1"/>
  <c r="D1712" i="2" s="1"/>
  <c r="E1712" i="2" s="1"/>
  <c r="F1712" i="2" s="1"/>
  <c r="H1711" i="2"/>
  <c r="G1712" i="2" l="1"/>
  <c r="D1713" i="2" s="1"/>
  <c r="E1713" i="2" s="1"/>
  <c r="F1713" i="2" s="1"/>
  <c r="H1712" i="2"/>
  <c r="G1713" i="2" l="1"/>
  <c r="D1714" i="2" s="1"/>
  <c r="E1714" i="2" s="1"/>
  <c r="F1714" i="2" s="1"/>
  <c r="H1713" i="2"/>
  <c r="G1714" i="2" l="1"/>
  <c r="D1715" i="2" s="1"/>
  <c r="E1715" i="2" s="1"/>
  <c r="F1715" i="2" s="1"/>
  <c r="H1714" i="2"/>
  <c r="G1715" i="2" l="1"/>
  <c r="D1716" i="2" s="1"/>
  <c r="E1716" i="2" s="1"/>
  <c r="F1716" i="2" s="1"/>
  <c r="H1715" i="2"/>
  <c r="G1716" i="2" l="1"/>
  <c r="D1717" i="2" s="1"/>
  <c r="E1717" i="2" s="1"/>
  <c r="F1717" i="2" s="1"/>
  <c r="H1716" i="2"/>
  <c r="G1717" i="2" l="1"/>
  <c r="D1718" i="2" s="1"/>
  <c r="E1718" i="2" s="1"/>
  <c r="F1718" i="2" s="1"/>
  <c r="H1717" i="2"/>
  <c r="G1718" i="2" l="1"/>
  <c r="D1719" i="2" s="1"/>
  <c r="E1719" i="2" s="1"/>
  <c r="F1719" i="2" s="1"/>
  <c r="H1718" i="2"/>
  <c r="G1719" i="2" l="1"/>
  <c r="D1720" i="2" s="1"/>
  <c r="E1720" i="2" s="1"/>
  <c r="F1720" i="2" s="1"/>
  <c r="H1719" i="2"/>
  <c r="G1720" i="2" l="1"/>
  <c r="D1721" i="2" s="1"/>
  <c r="E1721" i="2" s="1"/>
  <c r="F1721" i="2" s="1"/>
  <c r="H1720" i="2"/>
  <c r="G1721" i="2" l="1"/>
  <c r="D1722" i="2" s="1"/>
  <c r="E1722" i="2" s="1"/>
  <c r="F1722" i="2" s="1"/>
  <c r="H1721" i="2"/>
  <c r="G1722" i="2" l="1"/>
  <c r="D1723" i="2" s="1"/>
  <c r="E1723" i="2" s="1"/>
  <c r="F1723" i="2" s="1"/>
  <c r="H1722" i="2"/>
  <c r="G1723" i="2" l="1"/>
  <c r="D1724" i="2" s="1"/>
  <c r="E1724" i="2" s="1"/>
  <c r="F1724" i="2" s="1"/>
  <c r="H1723" i="2"/>
  <c r="G1724" i="2" l="1"/>
  <c r="D1725" i="2" s="1"/>
  <c r="E1725" i="2" s="1"/>
  <c r="F1725" i="2" s="1"/>
  <c r="H1724" i="2"/>
  <c r="G1725" i="2" l="1"/>
  <c r="D1726" i="2" s="1"/>
  <c r="E1726" i="2" s="1"/>
  <c r="F1726" i="2" s="1"/>
  <c r="H1725" i="2"/>
  <c r="G1726" i="2" l="1"/>
  <c r="D1727" i="2" s="1"/>
  <c r="E1727" i="2" s="1"/>
  <c r="F1727" i="2" s="1"/>
  <c r="H1726" i="2"/>
  <c r="G1727" i="2" l="1"/>
  <c r="D1728" i="2" s="1"/>
  <c r="E1728" i="2" s="1"/>
  <c r="F1728" i="2" s="1"/>
  <c r="H1727" i="2"/>
  <c r="G1728" i="2" l="1"/>
  <c r="D1729" i="2" s="1"/>
  <c r="E1729" i="2" s="1"/>
  <c r="F1729" i="2" s="1"/>
  <c r="H1728" i="2"/>
  <c r="G1729" i="2" l="1"/>
  <c r="D1730" i="2" s="1"/>
  <c r="E1730" i="2" s="1"/>
  <c r="F1730" i="2" s="1"/>
  <c r="H1729" i="2"/>
  <c r="G1730" i="2" l="1"/>
  <c r="D1731" i="2" s="1"/>
  <c r="E1731" i="2" s="1"/>
  <c r="F1731" i="2" s="1"/>
  <c r="H1730" i="2"/>
  <c r="G1731" i="2" l="1"/>
  <c r="D1732" i="2" s="1"/>
  <c r="E1732" i="2" s="1"/>
  <c r="F1732" i="2" s="1"/>
  <c r="H1731" i="2"/>
  <c r="G1732" i="2" l="1"/>
  <c r="D1733" i="2" s="1"/>
  <c r="E1733" i="2" s="1"/>
  <c r="F1733" i="2" s="1"/>
  <c r="H1732" i="2"/>
  <c r="G1733" i="2" l="1"/>
  <c r="D1734" i="2" s="1"/>
  <c r="E1734" i="2" s="1"/>
  <c r="F1734" i="2" s="1"/>
  <c r="H1733" i="2"/>
  <c r="G1734" i="2" l="1"/>
  <c r="D1735" i="2" s="1"/>
  <c r="E1735" i="2" s="1"/>
  <c r="F1735" i="2" s="1"/>
  <c r="H1734" i="2"/>
  <c r="G1735" i="2" l="1"/>
  <c r="D1736" i="2" s="1"/>
  <c r="E1736" i="2" s="1"/>
  <c r="F1736" i="2" s="1"/>
  <c r="H1735" i="2"/>
  <c r="G1736" i="2" l="1"/>
  <c r="D1737" i="2" s="1"/>
  <c r="E1737" i="2" s="1"/>
  <c r="F1737" i="2" s="1"/>
  <c r="H1736" i="2"/>
  <c r="G1737" i="2" l="1"/>
  <c r="D1738" i="2" s="1"/>
  <c r="E1738" i="2" s="1"/>
  <c r="F1738" i="2" s="1"/>
  <c r="H1737" i="2"/>
  <c r="G1738" i="2" l="1"/>
  <c r="D1739" i="2" s="1"/>
  <c r="E1739" i="2" s="1"/>
  <c r="F1739" i="2" s="1"/>
  <c r="H1738" i="2"/>
  <c r="G1739" i="2" l="1"/>
  <c r="D1740" i="2" s="1"/>
  <c r="E1740" i="2" s="1"/>
  <c r="F1740" i="2" s="1"/>
  <c r="H1739" i="2"/>
  <c r="G1740" i="2" l="1"/>
  <c r="D1741" i="2" s="1"/>
  <c r="E1741" i="2" s="1"/>
  <c r="F1741" i="2" s="1"/>
  <c r="H1740" i="2"/>
  <c r="G1741" i="2" l="1"/>
  <c r="D1742" i="2" s="1"/>
  <c r="E1742" i="2" s="1"/>
  <c r="F1742" i="2" s="1"/>
  <c r="H1741" i="2"/>
  <c r="G1742" i="2" l="1"/>
  <c r="D1743" i="2" s="1"/>
  <c r="E1743" i="2" s="1"/>
  <c r="F1743" i="2" s="1"/>
  <c r="H1742" i="2"/>
  <c r="G1743" i="2" l="1"/>
  <c r="D1744" i="2" s="1"/>
  <c r="E1744" i="2" s="1"/>
  <c r="F1744" i="2" s="1"/>
  <c r="H1743" i="2"/>
  <c r="G1744" i="2" l="1"/>
  <c r="D1745" i="2" s="1"/>
  <c r="E1745" i="2" s="1"/>
  <c r="F1745" i="2" s="1"/>
  <c r="H1744" i="2"/>
  <c r="G1745" i="2" l="1"/>
  <c r="D1746" i="2" s="1"/>
  <c r="E1746" i="2" s="1"/>
  <c r="F1746" i="2" s="1"/>
  <c r="H1745" i="2"/>
  <c r="G1746" i="2" l="1"/>
  <c r="D1747" i="2" s="1"/>
  <c r="E1747" i="2" s="1"/>
  <c r="F1747" i="2" s="1"/>
  <c r="H1746" i="2"/>
  <c r="G1747" i="2" l="1"/>
  <c r="D1748" i="2" s="1"/>
  <c r="E1748" i="2" s="1"/>
  <c r="F1748" i="2" s="1"/>
  <c r="H1747" i="2"/>
  <c r="G1748" i="2" l="1"/>
  <c r="D1749" i="2" s="1"/>
  <c r="E1749" i="2" s="1"/>
  <c r="F1749" i="2" s="1"/>
  <c r="H1748" i="2"/>
  <c r="G1749" i="2" l="1"/>
  <c r="D1750" i="2" s="1"/>
  <c r="E1750" i="2" s="1"/>
  <c r="F1750" i="2" s="1"/>
  <c r="H1749" i="2"/>
  <c r="G1750" i="2" l="1"/>
  <c r="D1751" i="2" s="1"/>
  <c r="E1751" i="2" s="1"/>
  <c r="F1751" i="2" s="1"/>
  <c r="H1750" i="2"/>
  <c r="G1751" i="2" l="1"/>
  <c r="D1752" i="2" s="1"/>
  <c r="E1752" i="2" s="1"/>
  <c r="F1752" i="2" s="1"/>
  <c r="H1751" i="2"/>
  <c r="G1752" i="2" l="1"/>
  <c r="D1753" i="2" s="1"/>
  <c r="E1753" i="2" s="1"/>
  <c r="F1753" i="2" s="1"/>
  <c r="H1752" i="2"/>
  <c r="G1753" i="2" l="1"/>
  <c r="D1754" i="2" s="1"/>
  <c r="E1754" i="2" s="1"/>
  <c r="F1754" i="2" s="1"/>
  <c r="H1753" i="2"/>
  <c r="G1754" i="2" l="1"/>
  <c r="D1755" i="2" s="1"/>
  <c r="E1755" i="2" s="1"/>
  <c r="F1755" i="2" s="1"/>
  <c r="H1754" i="2"/>
  <c r="G1755" i="2" l="1"/>
  <c r="D1756" i="2" s="1"/>
  <c r="E1756" i="2" s="1"/>
  <c r="F1756" i="2" s="1"/>
  <c r="H1755" i="2"/>
  <c r="G1756" i="2" l="1"/>
  <c r="D1757" i="2" s="1"/>
  <c r="E1757" i="2" s="1"/>
  <c r="F1757" i="2" s="1"/>
  <c r="H1756" i="2"/>
  <c r="G1757" i="2" l="1"/>
  <c r="D1758" i="2" s="1"/>
  <c r="E1758" i="2" s="1"/>
  <c r="F1758" i="2" s="1"/>
  <c r="H1757" i="2"/>
  <c r="G1758" i="2" l="1"/>
  <c r="D1759" i="2" s="1"/>
  <c r="E1759" i="2" s="1"/>
  <c r="F1759" i="2" s="1"/>
  <c r="H1758" i="2"/>
  <c r="G1759" i="2" l="1"/>
  <c r="D1760" i="2" s="1"/>
  <c r="E1760" i="2" s="1"/>
  <c r="F1760" i="2" s="1"/>
  <c r="H1759" i="2"/>
  <c r="G1760" i="2" l="1"/>
  <c r="D1761" i="2" s="1"/>
  <c r="E1761" i="2" s="1"/>
  <c r="F1761" i="2" s="1"/>
  <c r="H1760" i="2"/>
  <c r="G1761" i="2" l="1"/>
  <c r="D1762" i="2" s="1"/>
  <c r="E1762" i="2" s="1"/>
  <c r="F1762" i="2" s="1"/>
  <c r="H1761" i="2"/>
  <c r="G1762" i="2" l="1"/>
  <c r="D1763" i="2" s="1"/>
  <c r="E1763" i="2" s="1"/>
  <c r="F1763" i="2" s="1"/>
  <c r="H1762" i="2"/>
  <c r="G1763" i="2" l="1"/>
  <c r="D1764" i="2" s="1"/>
  <c r="E1764" i="2" s="1"/>
  <c r="F1764" i="2" s="1"/>
  <c r="H1763" i="2"/>
  <c r="G1764" i="2" l="1"/>
  <c r="D1765" i="2" s="1"/>
  <c r="E1765" i="2" s="1"/>
  <c r="F1765" i="2" s="1"/>
  <c r="H1764" i="2"/>
  <c r="G1765" i="2" l="1"/>
  <c r="D1766" i="2" s="1"/>
  <c r="E1766" i="2" s="1"/>
  <c r="F1766" i="2" s="1"/>
  <c r="H1765" i="2"/>
  <c r="G1766" i="2" l="1"/>
  <c r="D1767" i="2" s="1"/>
  <c r="E1767" i="2" s="1"/>
  <c r="F1767" i="2" s="1"/>
  <c r="H1766" i="2"/>
  <c r="G1767" i="2" l="1"/>
  <c r="D1768" i="2" s="1"/>
  <c r="E1768" i="2" s="1"/>
  <c r="F1768" i="2" s="1"/>
  <c r="H1767" i="2"/>
  <c r="G1768" i="2" l="1"/>
  <c r="D1769" i="2" s="1"/>
  <c r="E1769" i="2" s="1"/>
  <c r="F1769" i="2" s="1"/>
  <c r="H1768" i="2"/>
  <c r="G1769" i="2" l="1"/>
  <c r="D1770" i="2" s="1"/>
  <c r="E1770" i="2" s="1"/>
  <c r="F1770" i="2" s="1"/>
  <c r="H1769" i="2"/>
  <c r="G1770" i="2" l="1"/>
  <c r="D1771" i="2" s="1"/>
  <c r="E1771" i="2" s="1"/>
  <c r="F1771" i="2" s="1"/>
  <c r="H1770" i="2"/>
  <c r="G1771" i="2" l="1"/>
  <c r="D1772" i="2" s="1"/>
  <c r="E1772" i="2" s="1"/>
  <c r="F1772" i="2" s="1"/>
  <c r="H1771" i="2"/>
  <c r="G1772" i="2" l="1"/>
  <c r="D1773" i="2" s="1"/>
  <c r="E1773" i="2" s="1"/>
  <c r="F1773" i="2" s="1"/>
  <c r="H1772" i="2"/>
  <c r="G1773" i="2" l="1"/>
  <c r="D1774" i="2" s="1"/>
  <c r="E1774" i="2" s="1"/>
  <c r="F1774" i="2" s="1"/>
  <c r="H1773" i="2"/>
  <c r="G1774" i="2" l="1"/>
  <c r="D1775" i="2" s="1"/>
  <c r="E1775" i="2" s="1"/>
  <c r="F1775" i="2" s="1"/>
  <c r="H1774" i="2"/>
  <c r="G1775" i="2" l="1"/>
  <c r="D1776" i="2" s="1"/>
  <c r="E1776" i="2" s="1"/>
  <c r="F1776" i="2" s="1"/>
  <c r="H1775" i="2"/>
  <c r="G1776" i="2" l="1"/>
  <c r="D1777" i="2" s="1"/>
  <c r="E1777" i="2" s="1"/>
  <c r="F1777" i="2" s="1"/>
  <c r="H1776" i="2"/>
  <c r="G1777" i="2" l="1"/>
  <c r="D1778" i="2" s="1"/>
  <c r="E1778" i="2" s="1"/>
  <c r="F1778" i="2" s="1"/>
  <c r="H1777" i="2"/>
  <c r="G1778" i="2" l="1"/>
  <c r="D1779" i="2" s="1"/>
  <c r="E1779" i="2" s="1"/>
  <c r="F1779" i="2" s="1"/>
  <c r="H1778" i="2"/>
  <c r="G1779" i="2" l="1"/>
  <c r="D1780" i="2" s="1"/>
  <c r="E1780" i="2" s="1"/>
  <c r="F1780" i="2" s="1"/>
  <c r="H1779" i="2"/>
  <c r="G1780" i="2" l="1"/>
  <c r="D1781" i="2" s="1"/>
  <c r="E1781" i="2" s="1"/>
  <c r="F1781" i="2" s="1"/>
  <c r="H1780" i="2"/>
  <c r="G1781" i="2" l="1"/>
  <c r="D1782" i="2" s="1"/>
  <c r="E1782" i="2" s="1"/>
  <c r="F1782" i="2" s="1"/>
  <c r="H1781" i="2"/>
  <c r="G1782" i="2" l="1"/>
  <c r="D1783" i="2" s="1"/>
  <c r="E1783" i="2" s="1"/>
  <c r="F1783" i="2" s="1"/>
  <c r="H1782" i="2"/>
  <c r="G1783" i="2" l="1"/>
  <c r="D1784" i="2" s="1"/>
  <c r="E1784" i="2" s="1"/>
  <c r="F1784" i="2" s="1"/>
  <c r="H1783" i="2"/>
  <c r="G1784" i="2" l="1"/>
  <c r="D1785" i="2" s="1"/>
  <c r="E1785" i="2" s="1"/>
  <c r="F1785" i="2" s="1"/>
  <c r="H1784" i="2"/>
  <c r="G1785" i="2" l="1"/>
  <c r="D1786" i="2" s="1"/>
  <c r="E1786" i="2" s="1"/>
  <c r="F1786" i="2" s="1"/>
  <c r="H1785" i="2"/>
  <c r="G1786" i="2" l="1"/>
  <c r="D1787" i="2" s="1"/>
  <c r="E1787" i="2" s="1"/>
  <c r="F1787" i="2" s="1"/>
  <c r="H1786" i="2"/>
  <c r="G1787" i="2" l="1"/>
  <c r="D1788" i="2" s="1"/>
  <c r="E1788" i="2" s="1"/>
  <c r="F1788" i="2" s="1"/>
  <c r="H1787" i="2"/>
  <c r="G1788" i="2" l="1"/>
  <c r="D1789" i="2" s="1"/>
  <c r="E1789" i="2" s="1"/>
  <c r="F1789" i="2" s="1"/>
  <c r="H1788" i="2"/>
  <c r="G1789" i="2" l="1"/>
  <c r="D1790" i="2" s="1"/>
  <c r="E1790" i="2" s="1"/>
  <c r="F1790" i="2" s="1"/>
  <c r="H1789" i="2"/>
  <c r="G1790" i="2" l="1"/>
  <c r="D1791" i="2" s="1"/>
  <c r="E1791" i="2" s="1"/>
  <c r="F1791" i="2" s="1"/>
  <c r="H1790" i="2"/>
  <c r="G1791" i="2" l="1"/>
  <c r="D1792" i="2" s="1"/>
  <c r="E1792" i="2" s="1"/>
  <c r="F1792" i="2" s="1"/>
  <c r="H1791" i="2"/>
  <c r="G1792" i="2" l="1"/>
  <c r="D1793" i="2" s="1"/>
  <c r="E1793" i="2" s="1"/>
  <c r="F1793" i="2" s="1"/>
  <c r="H1792" i="2"/>
  <c r="G1793" i="2" l="1"/>
  <c r="D1794" i="2" s="1"/>
  <c r="E1794" i="2" s="1"/>
  <c r="F1794" i="2" s="1"/>
  <c r="H1793" i="2"/>
  <c r="G1794" i="2" l="1"/>
  <c r="D1795" i="2" s="1"/>
  <c r="E1795" i="2" s="1"/>
  <c r="F1795" i="2" s="1"/>
  <c r="H1794" i="2"/>
  <c r="G1795" i="2" l="1"/>
  <c r="D1796" i="2" s="1"/>
  <c r="E1796" i="2" s="1"/>
  <c r="F1796" i="2" s="1"/>
  <c r="H1795" i="2"/>
  <c r="G1796" i="2" l="1"/>
  <c r="D1797" i="2" s="1"/>
  <c r="E1797" i="2" s="1"/>
  <c r="F1797" i="2" s="1"/>
  <c r="H1796" i="2"/>
  <c r="G1797" i="2" l="1"/>
  <c r="D1798" i="2" s="1"/>
  <c r="E1798" i="2" s="1"/>
  <c r="F1798" i="2" s="1"/>
  <c r="H1797" i="2"/>
  <c r="G1798" i="2" l="1"/>
  <c r="D1799" i="2" s="1"/>
  <c r="E1799" i="2" s="1"/>
  <c r="F1799" i="2" s="1"/>
  <c r="H1798" i="2"/>
  <c r="G1799" i="2" l="1"/>
  <c r="D1800" i="2" s="1"/>
  <c r="E1800" i="2" s="1"/>
  <c r="F1800" i="2" s="1"/>
  <c r="H1799" i="2"/>
  <c r="G1800" i="2" l="1"/>
  <c r="D1801" i="2" s="1"/>
  <c r="E1801" i="2" s="1"/>
  <c r="F1801" i="2" s="1"/>
  <c r="H1800" i="2"/>
  <c r="G1801" i="2" l="1"/>
  <c r="D1802" i="2" s="1"/>
  <c r="E1802" i="2" s="1"/>
  <c r="F1802" i="2" s="1"/>
  <c r="H1801" i="2"/>
  <c r="G1802" i="2" l="1"/>
  <c r="D1803" i="2" s="1"/>
  <c r="E1803" i="2" s="1"/>
  <c r="F1803" i="2" s="1"/>
  <c r="H1802" i="2"/>
  <c r="G1803" i="2" l="1"/>
  <c r="D1804" i="2" s="1"/>
  <c r="E1804" i="2" s="1"/>
  <c r="F1804" i="2" s="1"/>
  <c r="H1803" i="2"/>
  <c r="G1804" i="2" l="1"/>
  <c r="D1805" i="2" s="1"/>
  <c r="E1805" i="2" s="1"/>
  <c r="F1805" i="2" s="1"/>
  <c r="H1804" i="2"/>
  <c r="G1805" i="2" l="1"/>
  <c r="D1806" i="2" s="1"/>
  <c r="E1806" i="2" s="1"/>
  <c r="F1806" i="2" s="1"/>
  <c r="H1805" i="2"/>
  <c r="G1806" i="2" l="1"/>
  <c r="D1807" i="2" s="1"/>
  <c r="E1807" i="2" s="1"/>
  <c r="F1807" i="2" s="1"/>
  <c r="H1806" i="2"/>
  <c r="G1807" i="2" l="1"/>
  <c r="D1808" i="2" s="1"/>
  <c r="E1808" i="2" s="1"/>
  <c r="F1808" i="2" s="1"/>
  <c r="H1807" i="2"/>
  <c r="G1808" i="2" l="1"/>
  <c r="D1809" i="2" s="1"/>
  <c r="E1809" i="2" s="1"/>
  <c r="F1809" i="2" s="1"/>
  <c r="H1808" i="2"/>
  <c r="G1809" i="2" l="1"/>
  <c r="D1810" i="2" s="1"/>
  <c r="E1810" i="2" s="1"/>
  <c r="F1810" i="2" s="1"/>
  <c r="H1809" i="2"/>
  <c r="G1810" i="2" l="1"/>
  <c r="D1811" i="2" s="1"/>
  <c r="E1811" i="2" s="1"/>
  <c r="F1811" i="2" s="1"/>
  <c r="H1810" i="2"/>
  <c r="G1811" i="2" l="1"/>
  <c r="D1812" i="2" s="1"/>
  <c r="E1812" i="2" s="1"/>
  <c r="F1812" i="2" s="1"/>
  <c r="H1811" i="2"/>
  <c r="G1812" i="2" l="1"/>
  <c r="D1813" i="2" s="1"/>
  <c r="E1813" i="2" s="1"/>
  <c r="F1813" i="2" s="1"/>
  <c r="H1812" i="2"/>
  <c r="G1813" i="2" l="1"/>
  <c r="D1814" i="2" s="1"/>
  <c r="E1814" i="2" s="1"/>
  <c r="F1814" i="2" s="1"/>
  <c r="H1813" i="2"/>
  <c r="G1814" i="2" l="1"/>
  <c r="D1815" i="2" s="1"/>
  <c r="E1815" i="2" s="1"/>
  <c r="F1815" i="2" s="1"/>
  <c r="H1814" i="2"/>
  <c r="G1815" i="2" l="1"/>
  <c r="D1816" i="2" s="1"/>
  <c r="E1816" i="2" s="1"/>
  <c r="F1816" i="2" s="1"/>
  <c r="H1815" i="2"/>
  <c r="G1816" i="2" l="1"/>
  <c r="D1817" i="2" s="1"/>
  <c r="E1817" i="2" s="1"/>
  <c r="F1817" i="2" s="1"/>
  <c r="H1816" i="2"/>
  <c r="G1817" i="2" l="1"/>
  <c r="D1818" i="2" s="1"/>
  <c r="E1818" i="2" s="1"/>
  <c r="F1818" i="2" s="1"/>
  <c r="H1817" i="2"/>
  <c r="G1818" i="2" l="1"/>
  <c r="D1819" i="2" s="1"/>
  <c r="E1819" i="2" s="1"/>
  <c r="F1819" i="2" s="1"/>
  <c r="H1818" i="2"/>
  <c r="G1819" i="2" l="1"/>
  <c r="D1820" i="2" s="1"/>
  <c r="E1820" i="2" s="1"/>
  <c r="F1820" i="2" s="1"/>
  <c r="H1819" i="2"/>
  <c r="G1820" i="2" l="1"/>
  <c r="D1821" i="2" s="1"/>
  <c r="E1821" i="2" s="1"/>
  <c r="F1821" i="2" s="1"/>
  <c r="H1820" i="2"/>
  <c r="G1821" i="2" l="1"/>
  <c r="D1822" i="2" s="1"/>
  <c r="E1822" i="2" s="1"/>
  <c r="F1822" i="2" s="1"/>
  <c r="H1821" i="2"/>
  <c r="G1822" i="2" l="1"/>
  <c r="D1823" i="2" s="1"/>
  <c r="E1823" i="2" s="1"/>
  <c r="F1823" i="2" s="1"/>
  <c r="H1822" i="2"/>
  <c r="G1823" i="2" l="1"/>
  <c r="D1824" i="2" s="1"/>
  <c r="E1824" i="2" s="1"/>
  <c r="F1824" i="2" s="1"/>
  <c r="H1823" i="2"/>
  <c r="G1824" i="2" l="1"/>
  <c r="D1825" i="2" s="1"/>
  <c r="E1825" i="2" s="1"/>
  <c r="F1825" i="2" s="1"/>
  <c r="H1824" i="2"/>
  <c r="G1825" i="2" l="1"/>
  <c r="D1826" i="2" s="1"/>
  <c r="E1826" i="2" s="1"/>
  <c r="F1826" i="2" s="1"/>
  <c r="H1825" i="2"/>
  <c r="G1826" i="2" l="1"/>
  <c r="D1827" i="2" s="1"/>
  <c r="E1827" i="2" s="1"/>
  <c r="F1827" i="2" s="1"/>
  <c r="H1826" i="2"/>
  <c r="G1827" i="2" l="1"/>
  <c r="D1828" i="2" s="1"/>
  <c r="E1828" i="2" s="1"/>
  <c r="F1828" i="2" s="1"/>
  <c r="H1827" i="2"/>
  <c r="G1828" i="2" l="1"/>
  <c r="D1829" i="2" s="1"/>
  <c r="E1829" i="2" s="1"/>
  <c r="F1829" i="2" s="1"/>
  <c r="H1828" i="2"/>
  <c r="G1829" i="2" l="1"/>
  <c r="D1830" i="2" s="1"/>
  <c r="E1830" i="2" s="1"/>
  <c r="F1830" i="2" s="1"/>
  <c r="H1829" i="2"/>
  <c r="G1830" i="2" l="1"/>
  <c r="D1831" i="2" s="1"/>
  <c r="E1831" i="2" s="1"/>
  <c r="F1831" i="2" s="1"/>
  <c r="H1830" i="2"/>
  <c r="G1831" i="2" l="1"/>
  <c r="D1832" i="2" s="1"/>
  <c r="E1832" i="2" s="1"/>
  <c r="F1832" i="2" s="1"/>
  <c r="H1831" i="2"/>
  <c r="G1832" i="2" l="1"/>
  <c r="D1833" i="2" s="1"/>
  <c r="E1833" i="2" s="1"/>
  <c r="F1833" i="2" s="1"/>
  <c r="H1832" i="2"/>
  <c r="G1833" i="2" l="1"/>
  <c r="D1834" i="2" s="1"/>
  <c r="E1834" i="2" s="1"/>
  <c r="F1834" i="2" s="1"/>
  <c r="H1833" i="2"/>
  <c r="G1834" i="2" l="1"/>
  <c r="D1835" i="2" s="1"/>
  <c r="E1835" i="2" s="1"/>
  <c r="F1835" i="2" s="1"/>
  <c r="H1834" i="2"/>
  <c r="G1835" i="2" l="1"/>
  <c r="D1836" i="2" s="1"/>
  <c r="E1836" i="2" s="1"/>
  <c r="F1836" i="2" s="1"/>
  <c r="H1835" i="2"/>
  <c r="G1836" i="2" l="1"/>
  <c r="D1837" i="2" s="1"/>
  <c r="E1837" i="2" s="1"/>
  <c r="F1837" i="2" s="1"/>
  <c r="H1836" i="2"/>
  <c r="G1837" i="2" l="1"/>
  <c r="D1838" i="2" s="1"/>
  <c r="E1838" i="2" s="1"/>
  <c r="F1838" i="2" s="1"/>
  <c r="H1837" i="2"/>
  <c r="G1838" i="2" l="1"/>
  <c r="D1839" i="2" s="1"/>
  <c r="E1839" i="2" s="1"/>
  <c r="F1839" i="2" s="1"/>
  <c r="H1838" i="2"/>
  <c r="G1839" i="2" l="1"/>
  <c r="D1840" i="2" s="1"/>
  <c r="E1840" i="2" s="1"/>
  <c r="F1840" i="2" s="1"/>
  <c r="H1839" i="2"/>
  <c r="G1840" i="2" l="1"/>
  <c r="D1841" i="2" s="1"/>
  <c r="E1841" i="2" s="1"/>
  <c r="F1841" i="2" s="1"/>
  <c r="H1840" i="2"/>
  <c r="G1841" i="2" l="1"/>
  <c r="D1842" i="2" s="1"/>
  <c r="E1842" i="2" s="1"/>
  <c r="F1842" i="2" s="1"/>
  <c r="H1841" i="2"/>
  <c r="G1842" i="2" l="1"/>
  <c r="D1843" i="2" s="1"/>
  <c r="E1843" i="2" s="1"/>
  <c r="F1843" i="2" s="1"/>
  <c r="H1842" i="2"/>
  <c r="G1843" i="2" l="1"/>
  <c r="D1844" i="2" s="1"/>
  <c r="E1844" i="2" s="1"/>
  <c r="F1844" i="2" s="1"/>
  <c r="H1843" i="2"/>
  <c r="G1844" i="2" l="1"/>
  <c r="D1845" i="2" s="1"/>
  <c r="E1845" i="2" s="1"/>
  <c r="F1845" i="2" s="1"/>
  <c r="H1844" i="2"/>
  <c r="G1845" i="2" l="1"/>
  <c r="D1846" i="2" s="1"/>
  <c r="E1846" i="2" s="1"/>
  <c r="F1846" i="2" s="1"/>
  <c r="H1845" i="2"/>
  <c r="G1846" i="2" l="1"/>
  <c r="D1847" i="2" s="1"/>
  <c r="E1847" i="2" s="1"/>
  <c r="F1847" i="2" s="1"/>
  <c r="H1846" i="2"/>
  <c r="G1847" i="2" l="1"/>
  <c r="D1848" i="2" s="1"/>
  <c r="E1848" i="2" s="1"/>
  <c r="F1848" i="2" s="1"/>
  <c r="H1847" i="2"/>
  <c r="G1848" i="2" l="1"/>
  <c r="D1849" i="2" s="1"/>
  <c r="E1849" i="2" s="1"/>
  <c r="F1849" i="2" s="1"/>
  <c r="H1848" i="2"/>
  <c r="G1849" i="2" l="1"/>
  <c r="D1850" i="2" s="1"/>
  <c r="E1850" i="2" s="1"/>
  <c r="F1850" i="2" s="1"/>
  <c r="H1849" i="2"/>
  <c r="G1850" i="2" l="1"/>
  <c r="D1851" i="2" s="1"/>
  <c r="E1851" i="2" s="1"/>
  <c r="F1851" i="2" s="1"/>
  <c r="H1850" i="2"/>
  <c r="G1851" i="2" l="1"/>
  <c r="D1852" i="2" s="1"/>
  <c r="E1852" i="2" s="1"/>
  <c r="F1852" i="2" s="1"/>
  <c r="H1851" i="2"/>
  <c r="G1852" i="2" l="1"/>
  <c r="D1853" i="2" s="1"/>
  <c r="E1853" i="2" s="1"/>
  <c r="F1853" i="2" s="1"/>
  <c r="H1852" i="2"/>
  <c r="G1853" i="2" l="1"/>
  <c r="D1854" i="2" s="1"/>
  <c r="E1854" i="2" s="1"/>
  <c r="F1854" i="2" s="1"/>
  <c r="H1853" i="2"/>
  <c r="G1854" i="2" l="1"/>
  <c r="D1855" i="2" s="1"/>
  <c r="E1855" i="2" s="1"/>
  <c r="F1855" i="2" s="1"/>
  <c r="H1854" i="2"/>
  <c r="G1855" i="2" l="1"/>
  <c r="D1856" i="2" s="1"/>
  <c r="E1856" i="2" s="1"/>
  <c r="F1856" i="2" s="1"/>
  <c r="H1855" i="2"/>
  <c r="G1856" i="2" l="1"/>
  <c r="D1857" i="2" s="1"/>
  <c r="E1857" i="2" s="1"/>
  <c r="F1857" i="2" s="1"/>
  <c r="H1856" i="2"/>
  <c r="G1857" i="2" l="1"/>
  <c r="D1858" i="2" s="1"/>
  <c r="E1858" i="2" s="1"/>
  <c r="F1858" i="2" s="1"/>
  <c r="H1857" i="2"/>
  <c r="G1858" i="2" l="1"/>
  <c r="D1859" i="2" s="1"/>
  <c r="E1859" i="2" s="1"/>
  <c r="F1859" i="2" s="1"/>
  <c r="H1858" i="2"/>
  <c r="G1859" i="2" l="1"/>
  <c r="D1860" i="2" s="1"/>
  <c r="E1860" i="2" s="1"/>
  <c r="F1860" i="2" s="1"/>
  <c r="H1859" i="2"/>
  <c r="G1860" i="2" l="1"/>
  <c r="D1861" i="2" s="1"/>
  <c r="E1861" i="2" s="1"/>
  <c r="F1861" i="2" s="1"/>
  <c r="H1860" i="2"/>
  <c r="G1861" i="2" l="1"/>
  <c r="D1862" i="2" s="1"/>
  <c r="E1862" i="2" s="1"/>
  <c r="F1862" i="2" s="1"/>
  <c r="H1861" i="2"/>
  <c r="G1862" i="2" l="1"/>
  <c r="D1863" i="2" s="1"/>
  <c r="E1863" i="2" s="1"/>
  <c r="F1863" i="2" s="1"/>
  <c r="H1862" i="2"/>
  <c r="G1863" i="2" l="1"/>
  <c r="D1864" i="2" s="1"/>
  <c r="E1864" i="2" s="1"/>
  <c r="F1864" i="2" s="1"/>
  <c r="H1863" i="2"/>
  <c r="G1864" i="2" l="1"/>
  <c r="D1865" i="2" s="1"/>
  <c r="E1865" i="2" s="1"/>
  <c r="F1865" i="2" s="1"/>
  <c r="H1864" i="2"/>
  <c r="G1865" i="2" l="1"/>
  <c r="D1866" i="2" s="1"/>
  <c r="E1866" i="2" s="1"/>
  <c r="F1866" i="2" s="1"/>
  <c r="H1865" i="2"/>
  <c r="G1866" i="2" l="1"/>
  <c r="D1867" i="2" s="1"/>
  <c r="E1867" i="2" s="1"/>
  <c r="F1867" i="2" s="1"/>
  <c r="H1866" i="2"/>
  <c r="G1867" i="2" l="1"/>
  <c r="D1868" i="2" s="1"/>
  <c r="E1868" i="2" s="1"/>
  <c r="F1868" i="2" s="1"/>
  <c r="H1867" i="2"/>
  <c r="G1868" i="2" l="1"/>
  <c r="D1869" i="2" s="1"/>
  <c r="E1869" i="2" s="1"/>
  <c r="F1869" i="2" s="1"/>
  <c r="H1868" i="2"/>
  <c r="G1869" i="2" l="1"/>
  <c r="D1870" i="2" s="1"/>
  <c r="E1870" i="2" s="1"/>
  <c r="F1870" i="2" s="1"/>
  <c r="H1869" i="2"/>
  <c r="G1870" i="2" l="1"/>
  <c r="D1871" i="2" s="1"/>
  <c r="E1871" i="2" s="1"/>
  <c r="F1871" i="2" s="1"/>
  <c r="H1870" i="2"/>
  <c r="G1871" i="2" l="1"/>
  <c r="D1872" i="2" s="1"/>
  <c r="E1872" i="2" s="1"/>
  <c r="F1872" i="2" s="1"/>
  <c r="H1871" i="2"/>
  <c r="G1872" i="2" l="1"/>
  <c r="D1873" i="2" s="1"/>
  <c r="E1873" i="2" s="1"/>
  <c r="F1873" i="2" s="1"/>
  <c r="H1872" i="2"/>
  <c r="G1873" i="2" l="1"/>
  <c r="D1874" i="2" s="1"/>
  <c r="E1874" i="2" s="1"/>
  <c r="F1874" i="2" s="1"/>
  <c r="H1873" i="2"/>
  <c r="G1874" i="2" l="1"/>
  <c r="D1875" i="2" s="1"/>
  <c r="E1875" i="2" s="1"/>
  <c r="F1875" i="2" s="1"/>
  <c r="H1874" i="2"/>
  <c r="G1875" i="2" l="1"/>
  <c r="D1876" i="2" s="1"/>
  <c r="E1876" i="2" s="1"/>
  <c r="F1876" i="2" s="1"/>
  <c r="H1875" i="2"/>
  <c r="G1876" i="2" l="1"/>
  <c r="D1877" i="2" s="1"/>
  <c r="E1877" i="2" s="1"/>
  <c r="F1877" i="2" s="1"/>
  <c r="H1876" i="2"/>
  <c r="G1877" i="2" l="1"/>
  <c r="D1878" i="2" s="1"/>
  <c r="E1878" i="2" s="1"/>
  <c r="F1878" i="2" s="1"/>
  <c r="H1877" i="2"/>
  <c r="G1878" i="2" l="1"/>
  <c r="D1879" i="2" s="1"/>
  <c r="E1879" i="2" s="1"/>
  <c r="F1879" i="2" s="1"/>
  <c r="H1878" i="2"/>
  <c r="G1879" i="2" l="1"/>
  <c r="D1880" i="2" s="1"/>
  <c r="E1880" i="2" s="1"/>
  <c r="F1880" i="2" s="1"/>
  <c r="H1879" i="2"/>
  <c r="G1880" i="2" l="1"/>
  <c r="D1881" i="2" s="1"/>
  <c r="E1881" i="2" s="1"/>
  <c r="F1881" i="2" s="1"/>
  <c r="H1880" i="2"/>
  <c r="G1881" i="2" l="1"/>
  <c r="D1882" i="2" s="1"/>
  <c r="E1882" i="2" s="1"/>
  <c r="F1882" i="2" s="1"/>
  <c r="H1881" i="2"/>
  <c r="G1882" i="2" l="1"/>
  <c r="D1883" i="2" s="1"/>
  <c r="E1883" i="2" s="1"/>
  <c r="F1883" i="2" s="1"/>
  <c r="H1882" i="2"/>
  <c r="G1883" i="2" l="1"/>
  <c r="D1884" i="2" s="1"/>
  <c r="E1884" i="2" s="1"/>
  <c r="F1884" i="2" s="1"/>
  <c r="H1883" i="2"/>
  <c r="G1884" i="2" l="1"/>
  <c r="D1885" i="2" s="1"/>
  <c r="E1885" i="2" s="1"/>
  <c r="F1885" i="2" s="1"/>
  <c r="H1884" i="2"/>
  <c r="G1885" i="2" l="1"/>
  <c r="D1886" i="2" s="1"/>
  <c r="E1886" i="2" s="1"/>
  <c r="F1886" i="2" s="1"/>
  <c r="H1885" i="2"/>
  <c r="G1886" i="2" l="1"/>
  <c r="D1887" i="2" s="1"/>
  <c r="E1887" i="2" s="1"/>
  <c r="F1887" i="2" s="1"/>
  <c r="H1886" i="2"/>
  <c r="G1887" i="2" l="1"/>
  <c r="D1888" i="2" s="1"/>
  <c r="E1888" i="2" s="1"/>
  <c r="F1888" i="2" s="1"/>
  <c r="H1887" i="2"/>
  <c r="G1888" i="2" l="1"/>
  <c r="D1889" i="2" s="1"/>
  <c r="E1889" i="2" s="1"/>
  <c r="F1889" i="2" s="1"/>
  <c r="H1888" i="2"/>
  <c r="G1889" i="2" l="1"/>
  <c r="D1890" i="2" s="1"/>
  <c r="E1890" i="2" s="1"/>
  <c r="F1890" i="2" s="1"/>
  <c r="H1889" i="2"/>
  <c r="G1890" i="2" l="1"/>
  <c r="D1891" i="2" s="1"/>
  <c r="E1891" i="2" s="1"/>
  <c r="F1891" i="2" s="1"/>
  <c r="H1890" i="2"/>
  <c r="G1891" i="2" l="1"/>
  <c r="D1892" i="2" s="1"/>
  <c r="E1892" i="2" s="1"/>
  <c r="F1892" i="2" s="1"/>
  <c r="H1891" i="2"/>
  <c r="G1892" i="2" l="1"/>
  <c r="D1893" i="2" s="1"/>
  <c r="E1893" i="2" s="1"/>
  <c r="F1893" i="2" s="1"/>
  <c r="H1892" i="2"/>
  <c r="G1893" i="2" l="1"/>
  <c r="D1894" i="2" s="1"/>
  <c r="E1894" i="2" s="1"/>
  <c r="F1894" i="2" s="1"/>
  <c r="H1893" i="2"/>
  <c r="G1894" i="2" l="1"/>
  <c r="D1895" i="2" s="1"/>
  <c r="E1895" i="2" s="1"/>
  <c r="F1895" i="2" s="1"/>
  <c r="H1894" i="2"/>
  <c r="G1895" i="2" l="1"/>
  <c r="D1896" i="2" s="1"/>
  <c r="E1896" i="2" s="1"/>
  <c r="F1896" i="2" s="1"/>
  <c r="H1895" i="2"/>
  <c r="G1896" i="2" l="1"/>
  <c r="D1897" i="2" s="1"/>
  <c r="E1897" i="2" s="1"/>
  <c r="F1897" i="2" s="1"/>
  <c r="H1896" i="2"/>
  <c r="G1897" i="2" l="1"/>
  <c r="D1898" i="2" s="1"/>
  <c r="E1898" i="2" s="1"/>
  <c r="F1898" i="2" s="1"/>
  <c r="H1897" i="2"/>
  <c r="G1898" i="2" l="1"/>
  <c r="D1899" i="2" s="1"/>
  <c r="E1899" i="2" s="1"/>
  <c r="F1899" i="2" s="1"/>
  <c r="H1898" i="2"/>
  <c r="G1899" i="2" l="1"/>
  <c r="D1900" i="2" s="1"/>
  <c r="E1900" i="2" s="1"/>
  <c r="F1900" i="2" s="1"/>
  <c r="H1899" i="2"/>
  <c r="G1900" i="2" l="1"/>
  <c r="D1901" i="2" s="1"/>
  <c r="E1901" i="2" s="1"/>
  <c r="F1901" i="2" s="1"/>
  <c r="H1900" i="2"/>
  <c r="G1901" i="2" l="1"/>
  <c r="D1902" i="2" s="1"/>
  <c r="E1902" i="2" s="1"/>
  <c r="F1902" i="2" s="1"/>
  <c r="H1901" i="2"/>
  <c r="G1902" i="2" l="1"/>
  <c r="D1903" i="2" s="1"/>
  <c r="E1903" i="2" s="1"/>
  <c r="F1903" i="2" s="1"/>
  <c r="H1902" i="2"/>
  <c r="G1903" i="2" l="1"/>
  <c r="D1904" i="2" s="1"/>
  <c r="E1904" i="2" s="1"/>
  <c r="F1904" i="2" s="1"/>
  <c r="H1903" i="2"/>
  <c r="G1904" i="2" l="1"/>
  <c r="D1905" i="2" s="1"/>
  <c r="E1905" i="2" s="1"/>
  <c r="F1905" i="2" s="1"/>
  <c r="H1904" i="2"/>
  <c r="G1905" i="2" l="1"/>
  <c r="D1906" i="2" s="1"/>
  <c r="E1906" i="2" s="1"/>
  <c r="F1906" i="2" s="1"/>
  <c r="H1905" i="2"/>
  <c r="G1906" i="2" l="1"/>
  <c r="D1907" i="2" s="1"/>
  <c r="E1907" i="2" s="1"/>
  <c r="F1907" i="2" s="1"/>
  <c r="H1906" i="2"/>
  <c r="G1907" i="2" l="1"/>
  <c r="D1908" i="2" s="1"/>
  <c r="E1908" i="2" s="1"/>
  <c r="F1908" i="2" s="1"/>
  <c r="H1907" i="2"/>
  <c r="G1908" i="2" l="1"/>
  <c r="D1909" i="2" s="1"/>
  <c r="E1909" i="2" s="1"/>
  <c r="F1909" i="2" s="1"/>
  <c r="H1908" i="2"/>
  <c r="G1909" i="2" l="1"/>
  <c r="D1910" i="2" s="1"/>
  <c r="E1910" i="2" s="1"/>
  <c r="F1910" i="2" s="1"/>
  <c r="H1909" i="2"/>
  <c r="G1910" i="2" l="1"/>
  <c r="D1911" i="2" s="1"/>
  <c r="E1911" i="2" s="1"/>
  <c r="F1911" i="2" s="1"/>
  <c r="H1910" i="2"/>
  <c r="G1911" i="2" l="1"/>
  <c r="D1912" i="2" s="1"/>
  <c r="E1912" i="2" s="1"/>
  <c r="F1912" i="2" s="1"/>
  <c r="H1911" i="2"/>
  <c r="G1912" i="2" l="1"/>
  <c r="D1913" i="2" s="1"/>
  <c r="E1913" i="2" s="1"/>
  <c r="F1913" i="2" s="1"/>
  <c r="H1912" i="2"/>
  <c r="G1913" i="2" l="1"/>
  <c r="D1914" i="2" s="1"/>
  <c r="E1914" i="2" s="1"/>
  <c r="F1914" i="2" s="1"/>
  <c r="H1913" i="2"/>
  <c r="G1914" i="2" l="1"/>
  <c r="D1915" i="2" s="1"/>
  <c r="E1915" i="2" s="1"/>
  <c r="F1915" i="2" s="1"/>
  <c r="H1914" i="2"/>
  <c r="G1915" i="2" l="1"/>
  <c r="D1916" i="2" s="1"/>
  <c r="E1916" i="2" s="1"/>
  <c r="F1916" i="2" s="1"/>
  <c r="H1915" i="2"/>
  <c r="G1916" i="2" l="1"/>
  <c r="D1917" i="2" s="1"/>
  <c r="E1917" i="2" s="1"/>
  <c r="F1917" i="2" s="1"/>
  <c r="H1916" i="2"/>
  <c r="G1917" i="2" l="1"/>
  <c r="D1918" i="2" s="1"/>
  <c r="E1918" i="2" s="1"/>
  <c r="F1918" i="2" s="1"/>
  <c r="H1917" i="2"/>
  <c r="G1918" i="2" l="1"/>
  <c r="D1919" i="2" s="1"/>
  <c r="E1919" i="2" s="1"/>
  <c r="F1919" i="2" s="1"/>
  <c r="H1918" i="2"/>
  <c r="G1919" i="2" l="1"/>
  <c r="D1920" i="2" s="1"/>
  <c r="E1920" i="2" s="1"/>
  <c r="F1920" i="2" s="1"/>
  <c r="H1919" i="2"/>
  <c r="G1920" i="2" l="1"/>
  <c r="D1921" i="2" s="1"/>
  <c r="E1921" i="2" s="1"/>
  <c r="F1921" i="2" s="1"/>
  <c r="H1920" i="2"/>
  <c r="G1921" i="2" l="1"/>
  <c r="D1922" i="2" s="1"/>
  <c r="E1922" i="2" s="1"/>
  <c r="F1922" i="2" s="1"/>
  <c r="H1921" i="2"/>
  <c r="G1922" i="2" l="1"/>
  <c r="D1923" i="2" s="1"/>
  <c r="E1923" i="2" s="1"/>
  <c r="F1923" i="2" s="1"/>
  <c r="H1922" i="2"/>
  <c r="G1923" i="2" l="1"/>
  <c r="D1924" i="2" s="1"/>
  <c r="E1924" i="2" s="1"/>
  <c r="F1924" i="2" s="1"/>
  <c r="H1923" i="2"/>
  <c r="G1924" i="2" l="1"/>
  <c r="D1925" i="2" s="1"/>
  <c r="E1925" i="2" s="1"/>
  <c r="F1925" i="2" s="1"/>
  <c r="H1924" i="2"/>
  <c r="G1925" i="2" l="1"/>
  <c r="D1926" i="2" s="1"/>
  <c r="E1926" i="2" s="1"/>
  <c r="F1926" i="2" s="1"/>
  <c r="H1925" i="2"/>
  <c r="G1926" i="2" l="1"/>
  <c r="D1927" i="2" s="1"/>
  <c r="E1927" i="2" s="1"/>
  <c r="F1927" i="2" s="1"/>
  <c r="H1926" i="2"/>
  <c r="G1927" i="2" l="1"/>
  <c r="D1928" i="2" s="1"/>
  <c r="E1928" i="2" s="1"/>
  <c r="F1928" i="2" s="1"/>
  <c r="H1927" i="2"/>
  <c r="G1928" i="2" l="1"/>
  <c r="D1929" i="2" s="1"/>
  <c r="E1929" i="2" s="1"/>
  <c r="F1929" i="2" s="1"/>
  <c r="H1928" i="2"/>
  <c r="G1929" i="2" l="1"/>
  <c r="D1930" i="2" s="1"/>
  <c r="E1930" i="2" s="1"/>
  <c r="F1930" i="2" s="1"/>
  <c r="H1929" i="2"/>
  <c r="G1930" i="2" l="1"/>
  <c r="D1931" i="2" s="1"/>
  <c r="E1931" i="2" s="1"/>
  <c r="F1931" i="2" s="1"/>
  <c r="H1930" i="2"/>
  <c r="G1931" i="2" l="1"/>
  <c r="D1932" i="2" s="1"/>
  <c r="E1932" i="2" s="1"/>
  <c r="F1932" i="2" s="1"/>
  <c r="H1931" i="2"/>
  <c r="G1932" i="2" l="1"/>
  <c r="D1933" i="2" s="1"/>
  <c r="E1933" i="2" s="1"/>
  <c r="F1933" i="2" s="1"/>
  <c r="H1932" i="2"/>
  <c r="G1933" i="2" l="1"/>
  <c r="D1934" i="2" s="1"/>
  <c r="E1934" i="2" s="1"/>
  <c r="F1934" i="2" s="1"/>
  <c r="H1933" i="2"/>
  <c r="G1934" i="2" l="1"/>
  <c r="D1935" i="2" s="1"/>
  <c r="E1935" i="2" s="1"/>
  <c r="F1935" i="2" s="1"/>
  <c r="H1934" i="2"/>
  <c r="G1935" i="2" l="1"/>
  <c r="D1936" i="2" s="1"/>
  <c r="E1936" i="2" s="1"/>
  <c r="F1936" i="2" s="1"/>
  <c r="H1935" i="2"/>
  <c r="G1936" i="2" l="1"/>
  <c r="D1937" i="2" s="1"/>
  <c r="E1937" i="2" s="1"/>
  <c r="F1937" i="2" s="1"/>
  <c r="H1936" i="2"/>
  <c r="G1937" i="2" l="1"/>
  <c r="D1938" i="2" s="1"/>
  <c r="E1938" i="2" s="1"/>
  <c r="F1938" i="2" s="1"/>
  <c r="H1937" i="2"/>
  <c r="G1938" i="2" l="1"/>
  <c r="D1939" i="2" s="1"/>
  <c r="E1939" i="2" s="1"/>
  <c r="F1939" i="2" s="1"/>
  <c r="H1938" i="2"/>
  <c r="G1939" i="2" l="1"/>
  <c r="D1940" i="2" s="1"/>
  <c r="E1940" i="2" s="1"/>
  <c r="F1940" i="2" s="1"/>
  <c r="H1939" i="2"/>
  <c r="G1940" i="2" l="1"/>
  <c r="D1941" i="2" s="1"/>
  <c r="E1941" i="2" s="1"/>
  <c r="F1941" i="2" s="1"/>
  <c r="H1940" i="2"/>
  <c r="G1941" i="2" l="1"/>
  <c r="D1942" i="2" s="1"/>
  <c r="E1942" i="2" s="1"/>
  <c r="F1942" i="2" s="1"/>
  <c r="H1941" i="2"/>
  <c r="G1942" i="2" l="1"/>
  <c r="D1943" i="2" s="1"/>
  <c r="E1943" i="2" s="1"/>
  <c r="F1943" i="2" s="1"/>
  <c r="H1942" i="2"/>
  <c r="G1943" i="2" l="1"/>
  <c r="D1944" i="2" s="1"/>
  <c r="E1944" i="2" s="1"/>
  <c r="F1944" i="2" s="1"/>
  <c r="H1943" i="2"/>
  <c r="G1944" i="2" l="1"/>
  <c r="D1945" i="2" s="1"/>
  <c r="E1945" i="2" s="1"/>
  <c r="F1945" i="2" s="1"/>
  <c r="H1944" i="2"/>
  <c r="G1945" i="2" l="1"/>
  <c r="D1946" i="2" s="1"/>
  <c r="E1946" i="2" s="1"/>
  <c r="F1946" i="2" s="1"/>
  <c r="H1945" i="2"/>
  <c r="G1946" i="2" l="1"/>
  <c r="D1947" i="2" s="1"/>
  <c r="E1947" i="2" s="1"/>
  <c r="F1947" i="2" s="1"/>
  <c r="H1946" i="2"/>
  <c r="G1947" i="2" l="1"/>
  <c r="D1948" i="2" s="1"/>
  <c r="E1948" i="2" s="1"/>
  <c r="F1948" i="2" s="1"/>
  <c r="H1947" i="2"/>
  <c r="G1948" i="2" l="1"/>
  <c r="D1949" i="2" s="1"/>
  <c r="E1949" i="2" s="1"/>
  <c r="F1949" i="2" s="1"/>
  <c r="H1948" i="2"/>
  <c r="G1949" i="2" l="1"/>
  <c r="D1950" i="2" s="1"/>
  <c r="E1950" i="2" s="1"/>
  <c r="F1950" i="2" s="1"/>
  <c r="H1949" i="2"/>
  <c r="G1950" i="2" l="1"/>
  <c r="D1951" i="2" s="1"/>
  <c r="E1951" i="2" s="1"/>
  <c r="F1951" i="2" s="1"/>
  <c r="H1950" i="2"/>
  <c r="G1951" i="2" l="1"/>
  <c r="D1952" i="2" s="1"/>
  <c r="E1952" i="2" s="1"/>
  <c r="F1952" i="2" s="1"/>
  <c r="H1951" i="2"/>
  <c r="G1952" i="2" l="1"/>
  <c r="D1953" i="2" s="1"/>
  <c r="E1953" i="2" s="1"/>
  <c r="F1953" i="2" s="1"/>
  <c r="H1952" i="2"/>
  <c r="G1953" i="2" l="1"/>
  <c r="D1954" i="2" s="1"/>
  <c r="E1954" i="2" s="1"/>
  <c r="F1954" i="2" s="1"/>
  <c r="H1953" i="2"/>
  <c r="G1954" i="2" l="1"/>
  <c r="D1955" i="2" s="1"/>
  <c r="E1955" i="2" s="1"/>
  <c r="F1955" i="2" s="1"/>
  <c r="H1954" i="2"/>
  <c r="G1955" i="2" l="1"/>
  <c r="D1956" i="2" s="1"/>
  <c r="E1956" i="2" s="1"/>
  <c r="F1956" i="2" s="1"/>
  <c r="H1955" i="2"/>
  <c r="G1956" i="2" l="1"/>
  <c r="D1957" i="2" s="1"/>
  <c r="E1957" i="2" s="1"/>
  <c r="F1957" i="2" s="1"/>
  <c r="H1956" i="2"/>
  <c r="G1957" i="2" l="1"/>
  <c r="D1958" i="2" s="1"/>
  <c r="E1958" i="2" s="1"/>
  <c r="F1958" i="2" s="1"/>
  <c r="H1957" i="2"/>
  <c r="G1958" i="2" l="1"/>
  <c r="D1959" i="2" s="1"/>
  <c r="E1959" i="2" s="1"/>
  <c r="F1959" i="2" s="1"/>
  <c r="H1958" i="2"/>
  <c r="G1959" i="2" l="1"/>
  <c r="D1960" i="2" s="1"/>
  <c r="E1960" i="2" s="1"/>
  <c r="F1960" i="2" s="1"/>
  <c r="H1959" i="2"/>
  <c r="G1960" i="2" l="1"/>
  <c r="D1961" i="2" s="1"/>
  <c r="E1961" i="2" s="1"/>
  <c r="F1961" i="2" s="1"/>
  <c r="H1960" i="2"/>
  <c r="G1961" i="2" l="1"/>
  <c r="D1962" i="2" s="1"/>
  <c r="E1962" i="2" s="1"/>
  <c r="F1962" i="2" s="1"/>
  <c r="H1961" i="2"/>
  <c r="G1962" i="2" l="1"/>
  <c r="D1963" i="2" s="1"/>
  <c r="E1963" i="2" s="1"/>
  <c r="F1963" i="2" s="1"/>
  <c r="H1962" i="2"/>
  <c r="G1963" i="2" l="1"/>
  <c r="D1964" i="2" s="1"/>
  <c r="E1964" i="2" s="1"/>
  <c r="F1964" i="2" s="1"/>
  <c r="H1963" i="2"/>
  <c r="G1964" i="2" l="1"/>
  <c r="D1965" i="2" s="1"/>
  <c r="E1965" i="2" s="1"/>
  <c r="F1965" i="2" s="1"/>
  <c r="H1964" i="2"/>
  <c r="G1965" i="2" l="1"/>
  <c r="D1966" i="2" s="1"/>
  <c r="E1966" i="2" s="1"/>
  <c r="F1966" i="2" s="1"/>
  <c r="H1965" i="2"/>
  <c r="G1966" i="2" l="1"/>
  <c r="D1967" i="2" s="1"/>
  <c r="E1967" i="2" s="1"/>
  <c r="F1967" i="2" s="1"/>
  <c r="H1966" i="2"/>
  <c r="G1967" i="2" l="1"/>
  <c r="D1968" i="2" s="1"/>
  <c r="E1968" i="2" s="1"/>
  <c r="F1968" i="2" s="1"/>
  <c r="H1967" i="2"/>
  <c r="G1968" i="2" l="1"/>
  <c r="D1969" i="2" s="1"/>
  <c r="E1969" i="2" s="1"/>
  <c r="F1969" i="2" s="1"/>
  <c r="H1968" i="2"/>
  <c r="G1969" i="2" l="1"/>
  <c r="D1970" i="2" s="1"/>
  <c r="E1970" i="2" s="1"/>
  <c r="F1970" i="2" s="1"/>
  <c r="H1969" i="2"/>
  <c r="G1970" i="2" l="1"/>
  <c r="D1971" i="2" s="1"/>
  <c r="E1971" i="2" s="1"/>
  <c r="F1971" i="2" s="1"/>
  <c r="H1970" i="2"/>
  <c r="G1971" i="2" l="1"/>
  <c r="D1972" i="2" s="1"/>
  <c r="E1972" i="2" s="1"/>
  <c r="F1972" i="2" s="1"/>
  <c r="H1971" i="2"/>
  <c r="G1972" i="2" l="1"/>
  <c r="D1973" i="2" s="1"/>
  <c r="E1973" i="2" s="1"/>
  <c r="F1973" i="2" s="1"/>
  <c r="H1972" i="2"/>
  <c r="G1973" i="2" l="1"/>
  <c r="D1974" i="2" s="1"/>
  <c r="E1974" i="2" s="1"/>
  <c r="F1974" i="2" s="1"/>
  <c r="H1973" i="2"/>
  <c r="G1974" i="2" l="1"/>
  <c r="D1975" i="2" s="1"/>
  <c r="E1975" i="2" s="1"/>
  <c r="F1975" i="2" s="1"/>
  <c r="H1974" i="2"/>
  <c r="G1975" i="2" l="1"/>
  <c r="D1976" i="2" s="1"/>
  <c r="E1976" i="2" s="1"/>
  <c r="F1976" i="2" s="1"/>
  <c r="H1975" i="2"/>
  <c r="G1976" i="2" l="1"/>
  <c r="D1977" i="2" s="1"/>
  <c r="E1977" i="2" s="1"/>
  <c r="F1977" i="2" s="1"/>
  <c r="H1976" i="2"/>
  <c r="G1977" i="2" l="1"/>
  <c r="D1978" i="2" s="1"/>
  <c r="E1978" i="2" s="1"/>
  <c r="F1978" i="2" s="1"/>
  <c r="H1977" i="2"/>
  <c r="G1978" i="2" l="1"/>
  <c r="D1979" i="2" s="1"/>
  <c r="E1979" i="2" s="1"/>
  <c r="F1979" i="2" s="1"/>
  <c r="H1978" i="2"/>
  <c r="G1979" i="2" l="1"/>
  <c r="D1980" i="2" s="1"/>
  <c r="E1980" i="2" s="1"/>
  <c r="F1980" i="2" s="1"/>
  <c r="H1979" i="2"/>
  <c r="G1980" i="2" l="1"/>
  <c r="D1981" i="2" s="1"/>
  <c r="E1981" i="2" s="1"/>
  <c r="F1981" i="2" s="1"/>
  <c r="H1980" i="2"/>
  <c r="G1981" i="2" l="1"/>
  <c r="D1982" i="2" s="1"/>
  <c r="E1982" i="2" s="1"/>
  <c r="F1982" i="2" s="1"/>
  <c r="H1981" i="2"/>
  <c r="G1982" i="2" l="1"/>
  <c r="D1983" i="2" s="1"/>
  <c r="E1983" i="2" s="1"/>
  <c r="F1983" i="2" s="1"/>
  <c r="H1982" i="2"/>
  <c r="G1983" i="2" l="1"/>
  <c r="D1984" i="2" s="1"/>
  <c r="E1984" i="2" s="1"/>
  <c r="F1984" i="2" s="1"/>
  <c r="H1983" i="2"/>
  <c r="G1984" i="2" l="1"/>
  <c r="D1985" i="2" s="1"/>
  <c r="E1985" i="2" s="1"/>
  <c r="F1985" i="2" s="1"/>
  <c r="H1984" i="2"/>
  <c r="G1985" i="2" l="1"/>
  <c r="D1986" i="2" s="1"/>
  <c r="E1986" i="2" s="1"/>
  <c r="F1986" i="2" s="1"/>
  <c r="H1985" i="2"/>
  <c r="G1986" i="2" l="1"/>
  <c r="D1987" i="2" s="1"/>
  <c r="E1987" i="2" s="1"/>
  <c r="F1987" i="2" s="1"/>
  <c r="H1986" i="2"/>
  <c r="G1987" i="2" l="1"/>
  <c r="D1988" i="2" s="1"/>
  <c r="E1988" i="2" s="1"/>
  <c r="F1988" i="2" s="1"/>
  <c r="H1987" i="2"/>
  <c r="G1988" i="2" l="1"/>
  <c r="D1989" i="2" s="1"/>
  <c r="E1989" i="2" s="1"/>
  <c r="F1989" i="2" s="1"/>
  <c r="H1988" i="2"/>
  <c r="G1989" i="2" l="1"/>
  <c r="D1990" i="2" s="1"/>
  <c r="E1990" i="2" s="1"/>
  <c r="F1990" i="2" s="1"/>
  <c r="H1989" i="2"/>
  <c r="G1990" i="2" l="1"/>
  <c r="D1991" i="2" s="1"/>
  <c r="E1991" i="2" s="1"/>
  <c r="F1991" i="2" s="1"/>
  <c r="H1990" i="2"/>
  <c r="G1991" i="2" l="1"/>
  <c r="D1992" i="2" s="1"/>
  <c r="E1992" i="2" s="1"/>
  <c r="F1992" i="2" s="1"/>
  <c r="H1991" i="2"/>
  <c r="G1992" i="2" l="1"/>
  <c r="D1993" i="2" s="1"/>
  <c r="E1993" i="2" s="1"/>
  <c r="F1993" i="2" s="1"/>
  <c r="H1992" i="2"/>
  <c r="G1993" i="2" l="1"/>
  <c r="D1994" i="2" s="1"/>
  <c r="E1994" i="2" s="1"/>
  <c r="F1994" i="2" s="1"/>
  <c r="H1993" i="2"/>
  <c r="G1994" i="2" l="1"/>
  <c r="D1995" i="2" s="1"/>
  <c r="E1995" i="2" s="1"/>
  <c r="F1995" i="2" s="1"/>
  <c r="H1994" i="2"/>
  <c r="G1995" i="2" l="1"/>
  <c r="D1996" i="2" s="1"/>
  <c r="E1996" i="2" s="1"/>
  <c r="F1996" i="2" s="1"/>
  <c r="H1995" i="2"/>
  <c r="G1996" i="2" l="1"/>
  <c r="D1997" i="2" s="1"/>
  <c r="E1997" i="2" s="1"/>
  <c r="F1997" i="2" s="1"/>
  <c r="H1996" i="2"/>
  <c r="G1997" i="2" l="1"/>
  <c r="D1998" i="2" s="1"/>
  <c r="E1998" i="2" s="1"/>
  <c r="F1998" i="2" s="1"/>
  <c r="H1997" i="2"/>
  <c r="G1998" i="2" l="1"/>
  <c r="D1999" i="2" s="1"/>
  <c r="E1999" i="2" s="1"/>
  <c r="F1999" i="2" s="1"/>
  <c r="H1998" i="2"/>
  <c r="G1999" i="2" l="1"/>
  <c r="D2000" i="2" s="1"/>
  <c r="E2000" i="2" s="1"/>
  <c r="F2000" i="2" s="1"/>
  <c r="H1999" i="2"/>
  <c r="G2000" i="2" l="1"/>
  <c r="D2001" i="2" s="1"/>
  <c r="E2001" i="2" s="1"/>
  <c r="F2001" i="2" s="1"/>
  <c r="H2000" i="2"/>
  <c r="G2001" i="2" l="1"/>
  <c r="D2002" i="2" s="1"/>
  <c r="E2002" i="2" s="1"/>
  <c r="F2002" i="2" s="1"/>
  <c r="H2001" i="2"/>
  <c r="G2002" i="2" l="1"/>
  <c r="D2003" i="2" s="1"/>
  <c r="E2003" i="2" s="1"/>
  <c r="F2003" i="2" s="1"/>
  <c r="H2002" i="2"/>
  <c r="G2003" i="2" l="1"/>
  <c r="D2004" i="2" s="1"/>
  <c r="E2004" i="2" s="1"/>
  <c r="F2004" i="2" s="1"/>
  <c r="H2003" i="2"/>
  <c r="G2004" i="2" l="1"/>
  <c r="D2005" i="2" s="1"/>
  <c r="E2005" i="2" s="1"/>
  <c r="F2005" i="2" s="1"/>
  <c r="H2004" i="2"/>
  <c r="G2005" i="2" l="1"/>
  <c r="D2006" i="2" s="1"/>
  <c r="E2006" i="2" s="1"/>
  <c r="F2006" i="2" s="1"/>
  <c r="H2005" i="2"/>
  <c r="G2006" i="2" l="1"/>
  <c r="D2007" i="2" s="1"/>
  <c r="E2007" i="2" s="1"/>
  <c r="F2007" i="2" s="1"/>
  <c r="H2006" i="2"/>
  <c r="G2007" i="2" l="1"/>
  <c r="D2008" i="2" s="1"/>
  <c r="E2008" i="2" s="1"/>
  <c r="F2008" i="2" s="1"/>
  <c r="H2007" i="2"/>
  <c r="G2008" i="2" l="1"/>
  <c r="D2009" i="2" s="1"/>
  <c r="E2009" i="2" s="1"/>
  <c r="F2009" i="2" s="1"/>
  <c r="H2008" i="2"/>
  <c r="G2009" i="2" l="1"/>
  <c r="D2010" i="2" s="1"/>
  <c r="E2010" i="2" s="1"/>
  <c r="F2010" i="2" s="1"/>
  <c r="H2009" i="2"/>
  <c r="G2010" i="2" l="1"/>
  <c r="D2011" i="2" s="1"/>
  <c r="E2011" i="2" s="1"/>
  <c r="F2011" i="2" s="1"/>
  <c r="H2010" i="2"/>
  <c r="G2011" i="2" l="1"/>
  <c r="D2012" i="2" s="1"/>
  <c r="E2012" i="2" s="1"/>
  <c r="F2012" i="2" s="1"/>
  <c r="H2011" i="2"/>
  <c r="G2012" i="2" l="1"/>
  <c r="D2013" i="2" s="1"/>
  <c r="E2013" i="2" s="1"/>
  <c r="F2013" i="2" s="1"/>
  <c r="H2012" i="2"/>
  <c r="G2013" i="2" l="1"/>
  <c r="D2014" i="2" s="1"/>
  <c r="E2014" i="2" s="1"/>
  <c r="F2014" i="2" s="1"/>
  <c r="H2013" i="2"/>
  <c r="G2014" i="2" l="1"/>
  <c r="D2015" i="2" s="1"/>
  <c r="E2015" i="2" s="1"/>
  <c r="F2015" i="2" s="1"/>
  <c r="H2014" i="2"/>
  <c r="G2015" i="2" l="1"/>
  <c r="D2016" i="2" s="1"/>
  <c r="E2016" i="2" s="1"/>
  <c r="F2016" i="2" s="1"/>
  <c r="H2015" i="2"/>
  <c r="G2016" i="2" l="1"/>
  <c r="D2017" i="2" s="1"/>
  <c r="E2017" i="2" s="1"/>
  <c r="F2017" i="2" s="1"/>
  <c r="H2016" i="2"/>
  <c r="G2017" i="2" l="1"/>
  <c r="D2018" i="2" s="1"/>
  <c r="E2018" i="2" s="1"/>
  <c r="F2018" i="2" s="1"/>
  <c r="H2017" i="2"/>
  <c r="G2018" i="2" l="1"/>
  <c r="D2019" i="2" s="1"/>
  <c r="E2019" i="2" s="1"/>
  <c r="F2019" i="2" s="1"/>
  <c r="H2018" i="2"/>
  <c r="G2019" i="2" l="1"/>
  <c r="D2020" i="2" s="1"/>
  <c r="E2020" i="2" s="1"/>
  <c r="F2020" i="2" s="1"/>
  <c r="H2019" i="2"/>
  <c r="G2020" i="2" l="1"/>
  <c r="D2021" i="2" s="1"/>
  <c r="E2021" i="2" s="1"/>
  <c r="F2021" i="2" s="1"/>
  <c r="H2020" i="2"/>
  <c r="G2021" i="2" l="1"/>
  <c r="D2022" i="2" s="1"/>
  <c r="E2022" i="2" s="1"/>
  <c r="F2022" i="2" s="1"/>
  <c r="H2021" i="2"/>
  <c r="G2022" i="2" l="1"/>
  <c r="D2023" i="2" s="1"/>
  <c r="E2023" i="2" s="1"/>
  <c r="F2023" i="2" s="1"/>
  <c r="H2022" i="2"/>
  <c r="G2023" i="2" l="1"/>
  <c r="D2024" i="2" s="1"/>
  <c r="E2024" i="2" s="1"/>
  <c r="F2024" i="2" s="1"/>
  <c r="H2023" i="2"/>
  <c r="G2024" i="2" l="1"/>
  <c r="D2025" i="2" s="1"/>
  <c r="E2025" i="2" s="1"/>
  <c r="F2025" i="2" s="1"/>
  <c r="H2024" i="2"/>
  <c r="G2025" i="2" l="1"/>
  <c r="D2026" i="2" s="1"/>
  <c r="E2026" i="2" s="1"/>
  <c r="F2026" i="2" s="1"/>
  <c r="H2025" i="2"/>
  <c r="G2026" i="2" l="1"/>
  <c r="D2027" i="2" s="1"/>
  <c r="E2027" i="2" s="1"/>
  <c r="F2027" i="2" s="1"/>
  <c r="H2026" i="2"/>
  <c r="G2027" i="2" l="1"/>
  <c r="D2028" i="2" s="1"/>
  <c r="E2028" i="2" s="1"/>
  <c r="F2028" i="2" s="1"/>
  <c r="H2027" i="2"/>
  <c r="G2028" i="2" l="1"/>
  <c r="D2029" i="2" s="1"/>
  <c r="E2029" i="2" s="1"/>
  <c r="F2029" i="2" s="1"/>
  <c r="H2028" i="2"/>
  <c r="G2029" i="2" l="1"/>
  <c r="D2030" i="2" s="1"/>
  <c r="E2030" i="2" s="1"/>
  <c r="F2030" i="2" s="1"/>
  <c r="H2029" i="2"/>
  <c r="G2030" i="2" l="1"/>
  <c r="D2031" i="2" s="1"/>
  <c r="E2031" i="2" s="1"/>
  <c r="F2031" i="2" s="1"/>
  <c r="H2030" i="2"/>
  <c r="G2031" i="2" l="1"/>
  <c r="D2032" i="2" s="1"/>
  <c r="E2032" i="2" s="1"/>
  <c r="F2032" i="2" s="1"/>
  <c r="H2031" i="2"/>
  <c r="G2032" i="2" l="1"/>
  <c r="D2033" i="2" s="1"/>
  <c r="E2033" i="2" s="1"/>
  <c r="F2033" i="2" s="1"/>
  <c r="H2032" i="2"/>
  <c r="G2033" i="2" l="1"/>
  <c r="D2034" i="2" s="1"/>
  <c r="E2034" i="2" s="1"/>
  <c r="F2034" i="2" s="1"/>
  <c r="H2033" i="2"/>
  <c r="G2034" i="2" l="1"/>
  <c r="D2035" i="2" s="1"/>
  <c r="E2035" i="2" s="1"/>
  <c r="F2035" i="2" s="1"/>
  <c r="H2034" i="2"/>
  <c r="G2035" i="2" l="1"/>
  <c r="D2036" i="2" s="1"/>
  <c r="E2036" i="2" s="1"/>
  <c r="F2036" i="2" s="1"/>
  <c r="H2035" i="2"/>
  <c r="G2036" i="2" l="1"/>
  <c r="D2037" i="2" s="1"/>
  <c r="E2037" i="2" s="1"/>
  <c r="F2037" i="2" s="1"/>
  <c r="H2036" i="2"/>
  <c r="G2037" i="2" l="1"/>
  <c r="D2038" i="2" s="1"/>
  <c r="E2038" i="2" s="1"/>
  <c r="F2038" i="2" s="1"/>
  <c r="H2037" i="2"/>
  <c r="G2038" i="2" l="1"/>
  <c r="D2039" i="2" s="1"/>
  <c r="E2039" i="2" s="1"/>
  <c r="F2039" i="2" s="1"/>
  <c r="H2038" i="2"/>
  <c r="G2039" i="2" l="1"/>
  <c r="D2040" i="2" s="1"/>
  <c r="E2040" i="2" s="1"/>
  <c r="F2040" i="2" s="1"/>
  <c r="H2039" i="2"/>
  <c r="G2040" i="2" l="1"/>
  <c r="D2041" i="2" s="1"/>
  <c r="E2041" i="2" s="1"/>
  <c r="F2041" i="2" s="1"/>
  <c r="H2040" i="2"/>
  <c r="G2041" i="2" l="1"/>
  <c r="D2042" i="2" s="1"/>
  <c r="E2042" i="2" s="1"/>
  <c r="F2042" i="2" s="1"/>
  <c r="H2041" i="2"/>
  <c r="G2042" i="2" l="1"/>
  <c r="D2043" i="2" s="1"/>
  <c r="E2043" i="2" s="1"/>
  <c r="F2043" i="2" s="1"/>
  <c r="H2042" i="2"/>
  <c r="G2043" i="2" l="1"/>
  <c r="D2044" i="2" s="1"/>
  <c r="E2044" i="2" s="1"/>
  <c r="F2044" i="2" s="1"/>
  <c r="H2043" i="2"/>
  <c r="G2044" i="2" l="1"/>
  <c r="D2045" i="2" s="1"/>
  <c r="E2045" i="2" s="1"/>
  <c r="F2045" i="2" s="1"/>
  <c r="H2044" i="2"/>
  <c r="G2045" i="2" l="1"/>
  <c r="D2046" i="2" s="1"/>
  <c r="E2046" i="2" s="1"/>
  <c r="F2046" i="2" s="1"/>
  <c r="H2045" i="2"/>
  <c r="G2046" i="2" l="1"/>
  <c r="D2047" i="2" s="1"/>
  <c r="E2047" i="2" s="1"/>
  <c r="F2047" i="2" s="1"/>
  <c r="H2046" i="2"/>
  <c r="G2047" i="2" l="1"/>
  <c r="D2048" i="2" s="1"/>
  <c r="E2048" i="2" s="1"/>
  <c r="F2048" i="2" s="1"/>
  <c r="H2047" i="2"/>
  <c r="G2048" i="2" l="1"/>
  <c r="D2049" i="2" s="1"/>
  <c r="E2049" i="2" s="1"/>
  <c r="F2049" i="2" s="1"/>
  <c r="H2048" i="2"/>
  <c r="G2049" i="2" l="1"/>
  <c r="D2050" i="2" s="1"/>
  <c r="E2050" i="2" s="1"/>
  <c r="F2050" i="2" s="1"/>
  <c r="H2049" i="2"/>
  <c r="G2050" i="2" l="1"/>
  <c r="D2051" i="2" s="1"/>
  <c r="E2051" i="2" s="1"/>
  <c r="F2051" i="2" s="1"/>
  <c r="H2050" i="2"/>
  <c r="G2051" i="2" l="1"/>
  <c r="D2052" i="2" s="1"/>
  <c r="E2052" i="2" s="1"/>
  <c r="F2052" i="2" s="1"/>
  <c r="H2051" i="2"/>
  <c r="G2052" i="2" l="1"/>
  <c r="D2053" i="2" s="1"/>
  <c r="E2053" i="2" s="1"/>
  <c r="F2053" i="2" s="1"/>
  <c r="H2052" i="2"/>
  <c r="G2053" i="2" l="1"/>
  <c r="D2054" i="2" s="1"/>
  <c r="E2054" i="2" s="1"/>
  <c r="F2054" i="2" s="1"/>
  <c r="H2053" i="2"/>
  <c r="G2054" i="2" l="1"/>
  <c r="D2055" i="2" s="1"/>
  <c r="E2055" i="2" s="1"/>
  <c r="F2055" i="2" s="1"/>
  <c r="H2054" i="2"/>
  <c r="G2055" i="2" l="1"/>
  <c r="D2056" i="2" s="1"/>
  <c r="E2056" i="2" s="1"/>
  <c r="F2056" i="2" s="1"/>
  <c r="H2055" i="2"/>
  <c r="G2056" i="2" l="1"/>
  <c r="D2057" i="2" s="1"/>
  <c r="E2057" i="2" s="1"/>
  <c r="F2057" i="2" s="1"/>
  <c r="H2056" i="2"/>
  <c r="G2057" i="2" l="1"/>
  <c r="D2058" i="2" s="1"/>
  <c r="E2058" i="2" s="1"/>
  <c r="F2058" i="2" s="1"/>
  <c r="H2057" i="2"/>
  <c r="G2058" i="2" l="1"/>
  <c r="D2059" i="2" s="1"/>
  <c r="E2059" i="2" s="1"/>
  <c r="F2059" i="2" s="1"/>
  <c r="H2058" i="2"/>
  <c r="G2059" i="2" l="1"/>
  <c r="D2060" i="2" s="1"/>
  <c r="E2060" i="2" s="1"/>
  <c r="F2060" i="2" s="1"/>
  <c r="H2059" i="2"/>
  <c r="G2060" i="2" l="1"/>
  <c r="D2061" i="2" s="1"/>
  <c r="E2061" i="2" s="1"/>
  <c r="F2061" i="2" s="1"/>
  <c r="H2060" i="2"/>
  <c r="G2061" i="2" l="1"/>
  <c r="D2062" i="2" s="1"/>
  <c r="E2062" i="2" s="1"/>
  <c r="F2062" i="2" s="1"/>
  <c r="H2061" i="2"/>
  <c r="G2062" i="2" l="1"/>
  <c r="D2063" i="2" s="1"/>
  <c r="E2063" i="2" s="1"/>
  <c r="F2063" i="2" s="1"/>
  <c r="H2062" i="2"/>
  <c r="G2063" i="2" l="1"/>
  <c r="D2064" i="2" s="1"/>
  <c r="E2064" i="2" s="1"/>
  <c r="F2064" i="2" s="1"/>
  <c r="H2063" i="2"/>
  <c r="G2064" i="2" l="1"/>
  <c r="D2065" i="2" s="1"/>
  <c r="E2065" i="2" s="1"/>
  <c r="F2065" i="2" s="1"/>
  <c r="H2064" i="2"/>
  <c r="G2065" i="2" l="1"/>
  <c r="D2066" i="2" s="1"/>
  <c r="E2066" i="2" s="1"/>
  <c r="F2066" i="2" s="1"/>
  <c r="H2065" i="2"/>
  <c r="G2066" i="2" l="1"/>
  <c r="D2067" i="2" s="1"/>
  <c r="E2067" i="2" s="1"/>
  <c r="F2067" i="2" s="1"/>
  <c r="H2066" i="2"/>
  <c r="G2067" i="2" l="1"/>
  <c r="D2068" i="2" s="1"/>
  <c r="E2068" i="2" s="1"/>
  <c r="F2068" i="2" s="1"/>
  <c r="H2067" i="2"/>
  <c r="G2068" i="2" l="1"/>
  <c r="D2069" i="2" s="1"/>
  <c r="E2069" i="2" s="1"/>
  <c r="F2069" i="2" s="1"/>
  <c r="H2068" i="2"/>
  <c r="G2069" i="2" l="1"/>
  <c r="D2070" i="2" s="1"/>
  <c r="E2070" i="2" s="1"/>
  <c r="F2070" i="2" s="1"/>
  <c r="H2069" i="2"/>
  <c r="G2070" i="2" l="1"/>
  <c r="D2071" i="2" s="1"/>
  <c r="E2071" i="2" s="1"/>
  <c r="F2071" i="2" s="1"/>
  <c r="H2070" i="2"/>
  <c r="G2071" i="2" l="1"/>
  <c r="D2072" i="2" s="1"/>
  <c r="E2072" i="2" s="1"/>
  <c r="F2072" i="2" s="1"/>
  <c r="H2071" i="2"/>
  <c r="G2072" i="2" l="1"/>
  <c r="D2073" i="2" s="1"/>
  <c r="E2073" i="2" s="1"/>
  <c r="F2073" i="2" s="1"/>
  <c r="H2072" i="2"/>
  <c r="G2073" i="2" l="1"/>
  <c r="D2074" i="2" s="1"/>
  <c r="E2074" i="2" s="1"/>
  <c r="F2074" i="2" s="1"/>
  <c r="H2073" i="2"/>
  <c r="G2074" i="2" l="1"/>
  <c r="D2075" i="2" s="1"/>
  <c r="E2075" i="2" s="1"/>
  <c r="F2075" i="2" s="1"/>
  <c r="H2074" i="2"/>
  <c r="G2075" i="2" l="1"/>
  <c r="D2076" i="2" s="1"/>
  <c r="E2076" i="2" s="1"/>
  <c r="F2076" i="2" s="1"/>
  <c r="H2075" i="2"/>
  <c r="G2076" i="2" l="1"/>
  <c r="D2077" i="2" s="1"/>
  <c r="E2077" i="2" s="1"/>
  <c r="F2077" i="2" s="1"/>
  <c r="H2076" i="2"/>
  <c r="G2077" i="2" l="1"/>
  <c r="D2078" i="2" s="1"/>
  <c r="E2078" i="2" s="1"/>
  <c r="F2078" i="2" s="1"/>
  <c r="H2077" i="2"/>
  <c r="G2078" i="2" l="1"/>
  <c r="D2079" i="2" s="1"/>
  <c r="E2079" i="2" s="1"/>
  <c r="F2079" i="2" s="1"/>
  <c r="H2078" i="2"/>
  <c r="G2079" i="2" l="1"/>
  <c r="D2080" i="2" s="1"/>
  <c r="E2080" i="2" s="1"/>
  <c r="F2080" i="2" s="1"/>
  <c r="H2079" i="2"/>
  <c r="G2080" i="2" l="1"/>
  <c r="D2081" i="2" s="1"/>
  <c r="E2081" i="2" s="1"/>
  <c r="F2081" i="2" s="1"/>
  <c r="H2080" i="2"/>
  <c r="G2081" i="2" l="1"/>
  <c r="D2082" i="2" s="1"/>
  <c r="E2082" i="2" s="1"/>
  <c r="F2082" i="2" s="1"/>
  <c r="H2081" i="2"/>
  <c r="G2082" i="2" l="1"/>
  <c r="D2083" i="2" s="1"/>
  <c r="E2083" i="2" s="1"/>
  <c r="F2083" i="2" s="1"/>
  <c r="H2082" i="2"/>
  <c r="G2083" i="2" l="1"/>
  <c r="D2084" i="2" s="1"/>
  <c r="E2084" i="2" s="1"/>
  <c r="F2084" i="2" s="1"/>
  <c r="H2083" i="2"/>
  <c r="G2084" i="2" l="1"/>
  <c r="D2085" i="2" s="1"/>
  <c r="E2085" i="2" s="1"/>
  <c r="F2085" i="2" s="1"/>
  <c r="H2084" i="2"/>
  <c r="G2085" i="2" l="1"/>
  <c r="D2086" i="2" s="1"/>
  <c r="E2086" i="2" s="1"/>
  <c r="F2086" i="2" s="1"/>
  <c r="H2085" i="2"/>
  <c r="G2086" i="2" l="1"/>
  <c r="D2087" i="2" s="1"/>
  <c r="E2087" i="2" s="1"/>
  <c r="F2087" i="2" s="1"/>
  <c r="H2086" i="2"/>
  <c r="G2087" i="2" l="1"/>
  <c r="D2088" i="2" s="1"/>
  <c r="E2088" i="2" s="1"/>
  <c r="F2088" i="2" s="1"/>
  <c r="H2087" i="2"/>
  <c r="G2088" i="2" l="1"/>
  <c r="D2089" i="2" s="1"/>
  <c r="E2089" i="2" s="1"/>
  <c r="F2089" i="2" s="1"/>
  <c r="H2088" i="2"/>
  <c r="G2089" i="2" l="1"/>
  <c r="D2090" i="2" s="1"/>
  <c r="E2090" i="2" s="1"/>
  <c r="F2090" i="2" s="1"/>
  <c r="H2089" i="2"/>
  <c r="G2090" i="2" l="1"/>
  <c r="D2091" i="2" s="1"/>
  <c r="E2091" i="2" s="1"/>
  <c r="F2091" i="2" s="1"/>
  <c r="H2090" i="2"/>
  <c r="G2091" i="2" l="1"/>
  <c r="D2092" i="2" s="1"/>
  <c r="E2092" i="2" s="1"/>
  <c r="F2092" i="2" s="1"/>
  <c r="H2091" i="2"/>
  <c r="G2092" i="2" l="1"/>
  <c r="D2093" i="2" s="1"/>
  <c r="E2093" i="2" s="1"/>
  <c r="F2093" i="2" s="1"/>
  <c r="H2092" i="2"/>
  <c r="G2093" i="2" l="1"/>
  <c r="D2094" i="2" s="1"/>
  <c r="E2094" i="2" s="1"/>
  <c r="F2094" i="2" s="1"/>
  <c r="H2093" i="2"/>
  <c r="G2094" i="2" l="1"/>
  <c r="D2095" i="2" s="1"/>
  <c r="E2095" i="2" s="1"/>
  <c r="F2095" i="2" s="1"/>
  <c r="H2094" i="2"/>
  <c r="G2095" i="2" l="1"/>
  <c r="D2096" i="2" s="1"/>
  <c r="E2096" i="2" s="1"/>
  <c r="F2096" i="2" s="1"/>
  <c r="H2095" i="2"/>
  <c r="G2096" i="2" l="1"/>
  <c r="D2097" i="2" s="1"/>
  <c r="E2097" i="2" s="1"/>
  <c r="F2097" i="2" s="1"/>
  <c r="H2096" i="2"/>
  <c r="G2097" i="2" l="1"/>
  <c r="D2098" i="2" s="1"/>
  <c r="E2098" i="2" s="1"/>
  <c r="F2098" i="2" s="1"/>
  <c r="H2097" i="2"/>
  <c r="G2098" i="2" l="1"/>
  <c r="D2099" i="2" s="1"/>
  <c r="E2099" i="2" s="1"/>
  <c r="F2099" i="2" s="1"/>
  <c r="H2098" i="2"/>
  <c r="G2099" i="2" l="1"/>
  <c r="D2100" i="2" s="1"/>
  <c r="E2100" i="2" s="1"/>
  <c r="F2100" i="2" s="1"/>
  <c r="H2099" i="2"/>
  <c r="G2100" i="2" l="1"/>
  <c r="D2101" i="2" s="1"/>
  <c r="E2101" i="2" s="1"/>
  <c r="F2101" i="2" s="1"/>
  <c r="H2100" i="2"/>
  <c r="G2101" i="2" l="1"/>
  <c r="D2102" i="2" s="1"/>
  <c r="E2102" i="2" s="1"/>
  <c r="F2102" i="2" s="1"/>
  <c r="H2101" i="2"/>
  <c r="G2102" i="2" l="1"/>
  <c r="D2103" i="2" s="1"/>
  <c r="E2103" i="2" s="1"/>
  <c r="F2103" i="2" s="1"/>
  <c r="H2102" i="2"/>
  <c r="G2103" i="2" l="1"/>
  <c r="D2104" i="2" s="1"/>
  <c r="E2104" i="2" s="1"/>
  <c r="F2104" i="2" s="1"/>
  <c r="H2103" i="2"/>
  <c r="G2104" i="2" l="1"/>
  <c r="D2105" i="2" s="1"/>
  <c r="E2105" i="2" s="1"/>
  <c r="F2105" i="2" s="1"/>
  <c r="H2104" i="2"/>
  <c r="G2105" i="2" l="1"/>
  <c r="D2106" i="2" s="1"/>
  <c r="E2106" i="2" s="1"/>
  <c r="F2106" i="2" s="1"/>
  <c r="H2105" i="2"/>
  <c r="G2106" i="2" l="1"/>
  <c r="D2107" i="2" s="1"/>
  <c r="E2107" i="2" s="1"/>
  <c r="F2107" i="2" s="1"/>
  <c r="H2106" i="2"/>
  <c r="G2107" i="2" l="1"/>
  <c r="D2108" i="2" s="1"/>
  <c r="E2108" i="2" s="1"/>
  <c r="F2108" i="2" s="1"/>
  <c r="H2107" i="2"/>
  <c r="G2108" i="2" l="1"/>
  <c r="D2109" i="2" s="1"/>
  <c r="E2109" i="2" s="1"/>
  <c r="F2109" i="2" s="1"/>
  <c r="H2108" i="2"/>
  <c r="G2109" i="2" l="1"/>
  <c r="D2110" i="2" s="1"/>
  <c r="E2110" i="2" s="1"/>
  <c r="F2110" i="2" s="1"/>
  <c r="H2109" i="2"/>
  <c r="G2110" i="2" l="1"/>
  <c r="D2111" i="2" s="1"/>
  <c r="E2111" i="2" s="1"/>
  <c r="F2111" i="2" s="1"/>
  <c r="H2110" i="2"/>
  <c r="G2111" i="2" l="1"/>
  <c r="D2112" i="2" s="1"/>
  <c r="E2112" i="2" s="1"/>
  <c r="F2112" i="2" s="1"/>
  <c r="H2111" i="2"/>
  <c r="G2112" i="2" l="1"/>
  <c r="D2113" i="2" s="1"/>
  <c r="E2113" i="2" s="1"/>
  <c r="F2113" i="2" s="1"/>
  <c r="H2112" i="2"/>
  <c r="G2113" i="2" l="1"/>
  <c r="D2114" i="2" s="1"/>
  <c r="E2114" i="2" s="1"/>
  <c r="F2114" i="2" s="1"/>
  <c r="H2113" i="2"/>
  <c r="G2114" i="2" l="1"/>
  <c r="D2115" i="2" s="1"/>
  <c r="E2115" i="2" s="1"/>
  <c r="F2115" i="2" s="1"/>
  <c r="H2114" i="2"/>
  <c r="G2115" i="2" l="1"/>
  <c r="D2116" i="2" s="1"/>
  <c r="E2116" i="2" s="1"/>
  <c r="F2116" i="2" s="1"/>
  <c r="H2115" i="2"/>
  <c r="G2116" i="2" l="1"/>
  <c r="D2117" i="2" s="1"/>
  <c r="E2117" i="2" s="1"/>
  <c r="F2117" i="2" s="1"/>
  <c r="H2116" i="2"/>
  <c r="G2117" i="2" l="1"/>
  <c r="D2118" i="2" s="1"/>
  <c r="E2118" i="2" s="1"/>
  <c r="F2118" i="2" s="1"/>
  <c r="H2117" i="2"/>
  <c r="G2118" i="2" l="1"/>
  <c r="D2119" i="2" s="1"/>
  <c r="E2119" i="2" s="1"/>
  <c r="F2119" i="2" s="1"/>
  <c r="H2118" i="2"/>
  <c r="G2119" i="2" l="1"/>
  <c r="D2120" i="2" s="1"/>
  <c r="E2120" i="2" s="1"/>
  <c r="F2120" i="2" s="1"/>
  <c r="H2119" i="2"/>
  <c r="G2120" i="2" l="1"/>
  <c r="D2121" i="2" s="1"/>
  <c r="E2121" i="2" s="1"/>
  <c r="F2121" i="2" s="1"/>
  <c r="H2120" i="2"/>
  <c r="G2121" i="2" l="1"/>
  <c r="D2122" i="2" s="1"/>
  <c r="E2122" i="2" s="1"/>
  <c r="F2122" i="2" s="1"/>
  <c r="H2121" i="2"/>
  <c r="G2122" i="2" l="1"/>
  <c r="D2123" i="2" s="1"/>
  <c r="E2123" i="2" s="1"/>
  <c r="F2123" i="2" s="1"/>
  <c r="H2122" i="2"/>
  <c r="G2123" i="2" l="1"/>
  <c r="D2124" i="2" s="1"/>
  <c r="E2124" i="2" s="1"/>
  <c r="F2124" i="2" s="1"/>
  <c r="H2123" i="2"/>
  <c r="G2124" i="2" l="1"/>
  <c r="D2125" i="2" s="1"/>
  <c r="E2125" i="2" s="1"/>
  <c r="F2125" i="2" s="1"/>
  <c r="H2124" i="2"/>
  <c r="G2125" i="2" l="1"/>
  <c r="D2126" i="2" s="1"/>
  <c r="E2126" i="2" s="1"/>
  <c r="F2126" i="2" s="1"/>
  <c r="H2125" i="2"/>
  <c r="G2126" i="2" l="1"/>
  <c r="D2127" i="2" s="1"/>
  <c r="E2127" i="2" s="1"/>
  <c r="F2127" i="2" s="1"/>
  <c r="H2126" i="2"/>
  <c r="G2127" i="2" l="1"/>
  <c r="D2128" i="2" s="1"/>
  <c r="E2128" i="2" s="1"/>
  <c r="F2128" i="2" s="1"/>
  <c r="H2127" i="2"/>
  <c r="G2128" i="2" l="1"/>
  <c r="D2129" i="2" s="1"/>
  <c r="E2129" i="2" s="1"/>
  <c r="F2129" i="2" s="1"/>
  <c r="H2128" i="2"/>
  <c r="G2129" i="2" l="1"/>
  <c r="D2130" i="2" s="1"/>
  <c r="E2130" i="2" s="1"/>
  <c r="F2130" i="2" s="1"/>
  <c r="H2129" i="2"/>
  <c r="G2130" i="2" l="1"/>
  <c r="D2131" i="2" s="1"/>
  <c r="E2131" i="2" s="1"/>
  <c r="F2131" i="2" s="1"/>
  <c r="H2130" i="2"/>
  <c r="G2131" i="2" l="1"/>
  <c r="D2132" i="2" s="1"/>
  <c r="E2132" i="2" s="1"/>
  <c r="F2132" i="2" s="1"/>
  <c r="H2131" i="2"/>
  <c r="G2132" i="2" l="1"/>
  <c r="D2133" i="2" s="1"/>
  <c r="E2133" i="2" s="1"/>
  <c r="F2133" i="2" s="1"/>
  <c r="H2132" i="2"/>
  <c r="G2133" i="2" l="1"/>
  <c r="D2134" i="2" s="1"/>
  <c r="E2134" i="2" s="1"/>
  <c r="F2134" i="2" s="1"/>
  <c r="H2133" i="2"/>
  <c r="G2134" i="2" l="1"/>
  <c r="D2135" i="2" s="1"/>
  <c r="E2135" i="2" s="1"/>
  <c r="F2135" i="2" s="1"/>
  <c r="H2134" i="2"/>
  <c r="G2135" i="2" l="1"/>
  <c r="D2136" i="2" s="1"/>
  <c r="E2136" i="2" s="1"/>
  <c r="F2136" i="2" s="1"/>
  <c r="H2135" i="2"/>
  <c r="G2136" i="2" l="1"/>
  <c r="D2137" i="2" s="1"/>
  <c r="E2137" i="2" s="1"/>
  <c r="F2137" i="2" s="1"/>
  <c r="H2136" i="2"/>
  <c r="G2137" i="2" l="1"/>
  <c r="D2138" i="2" s="1"/>
  <c r="E2138" i="2" s="1"/>
  <c r="F2138" i="2" s="1"/>
  <c r="H2137" i="2"/>
  <c r="G2138" i="2" l="1"/>
  <c r="D2139" i="2" s="1"/>
  <c r="E2139" i="2" s="1"/>
  <c r="F2139" i="2" s="1"/>
  <c r="H2138" i="2"/>
  <c r="G2139" i="2" l="1"/>
  <c r="D2140" i="2" s="1"/>
  <c r="E2140" i="2" s="1"/>
  <c r="F2140" i="2" s="1"/>
  <c r="H2139" i="2"/>
  <c r="G2140" i="2" l="1"/>
  <c r="D2141" i="2" s="1"/>
  <c r="E2141" i="2" s="1"/>
  <c r="F2141" i="2" s="1"/>
  <c r="H2140" i="2"/>
  <c r="G2141" i="2" l="1"/>
  <c r="D2142" i="2" s="1"/>
  <c r="E2142" i="2" s="1"/>
  <c r="F2142" i="2" s="1"/>
  <c r="H2141" i="2"/>
  <c r="G2142" i="2" l="1"/>
  <c r="D2143" i="2" s="1"/>
  <c r="E2143" i="2" s="1"/>
  <c r="F2143" i="2" s="1"/>
  <c r="H2142" i="2"/>
  <c r="G2143" i="2" l="1"/>
  <c r="D2144" i="2" s="1"/>
  <c r="E2144" i="2" s="1"/>
  <c r="F2144" i="2" s="1"/>
  <c r="H2143" i="2"/>
  <c r="G2144" i="2" l="1"/>
  <c r="D2145" i="2" s="1"/>
  <c r="E2145" i="2" s="1"/>
  <c r="F2145" i="2" s="1"/>
  <c r="H2144" i="2"/>
  <c r="G2145" i="2" l="1"/>
  <c r="D2146" i="2" s="1"/>
  <c r="E2146" i="2" s="1"/>
  <c r="F2146" i="2" s="1"/>
  <c r="H2145" i="2"/>
  <c r="G2146" i="2" l="1"/>
  <c r="D2147" i="2" s="1"/>
  <c r="E2147" i="2" s="1"/>
  <c r="F2147" i="2" s="1"/>
  <c r="H2146" i="2"/>
  <c r="G2147" i="2" l="1"/>
  <c r="D2148" i="2" s="1"/>
  <c r="E2148" i="2" s="1"/>
  <c r="F2148" i="2" s="1"/>
  <c r="H2147" i="2"/>
  <c r="G2148" i="2" l="1"/>
  <c r="D2149" i="2" s="1"/>
  <c r="E2149" i="2" s="1"/>
  <c r="F2149" i="2" s="1"/>
  <c r="H2148" i="2"/>
  <c r="G2149" i="2" l="1"/>
  <c r="D2150" i="2" s="1"/>
  <c r="E2150" i="2" s="1"/>
  <c r="F2150" i="2" s="1"/>
  <c r="H2149" i="2"/>
  <c r="G2150" i="2" l="1"/>
  <c r="D2151" i="2" s="1"/>
  <c r="E2151" i="2" s="1"/>
  <c r="F2151" i="2" s="1"/>
  <c r="H2150" i="2"/>
  <c r="G2151" i="2" l="1"/>
  <c r="D2152" i="2" s="1"/>
  <c r="E2152" i="2" s="1"/>
  <c r="F2152" i="2" s="1"/>
  <c r="H2151" i="2"/>
  <c r="G2152" i="2" l="1"/>
  <c r="D2153" i="2" s="1"/>
  <c r="E2153" i="2" s="1"/>
  <c r="F2153" i="2" s="1"/>
  <c r="H2152" i="2"/>
  <c r="G2153" i="2" l="1"/>
  <c r="D2154" i="2" s="1"/>
  <c r="E2154" i="2" s="1"/>
  <c r="F2154" i="2" s="1"/>
  <c r="H2153" i="2"/>
  <c r="G2154" i="2" l="1"/>
  <c r="D2155" i="2" s="1"/>
  <c r="E2155" i="2" s="1"/>
  <c r="F2155" i="2" s="1"/>
  <c r="H2154" i="2"/>
  <c r="G2155" i="2" l="1"/>
  <c r="D2156" i="2" s="1"/>
  <c r="E2156" i="2" s="1"/>
  <c r="F2156" i="2" s="1"/>
  <c r="H2155" i="2"/>
  <c r="G2156" i="2" l="1"/>
  <c r="D2157" i="2" s="1"/>
  <c r="E2157" i="2" s="1"/>
  <c r="F2157" i="2" s="1"/>
  <c r="H2156" i="2"/>
  <c r="G2157" i="2" l="1"/>
  <c r="D2158" i="2" s="1"/>
  <c r="E2158" i="2" s="1"/>
  <c r="F2158" i="2" s="1"/>
  <c r="H2157" i="2"/>
  <c r="G2158" i="2" l="1"/>
  <c r="D2159" i="2" s="1"/>
  <c r="E2159" i="2" s="1"/>
  <c r="F2159" i="2" s="1"/>
  <c r="H2158" i="2"/>
  <c r="G2159" i="2" l="1"/>
  <c r="D2160" i="2" s="1"/>
  <c r="E2160" i="2" s="1"/>
  <c r="F2160" i="2" s="1"/>
  <c r="H2159" i="2"/>
  <c r="G2160" i="2" l="1"/>
  <c r="D2161" i="2" s="1"/>
  <c r="E2161" i="2" s="1"/>
  <c r="F2161" i="2" s="1"/>
  <c r="H2160" i="2"/>
  <c r="G2161" i="2" l="1"/>
  <c r="D2162" i="2" s="1"/>
  <c r="E2162" i="2" s="1"/>
  <c r="F2162" i="2" s="1"/>
  <c r="H2161" i="2"/>
  <c r="G2162" i="2" l="1"/>
  <c r="D2163" i="2" s="1"/>
  <c r="E2163" i="2" s="1"/>
  <c r="F2163" i="2" s="1"/>
  <c r="H2162" i="2"/>
  <c r="G2163" i="2" l="1"/>
  <c r="D2164" i="2" s="1"/>
  <c r="E2164" i="2" s="1"/>
  <c r="F2164" i="2" s="1"/>
  <c r="H2163" i="2"/>
  <c r="G2164" i="2" l="1"/>
  <c r="D2165" i="2" s="1"/>
  <c r="E2165" i="2" s="1"/>
  <c r="F2165" i="2" s="1"/>
  <c r="H2164" i="2"/>
  <c r="G2165" i="2" l="1"/>
  <c r="D2166" i="2" s="1"/>
  <c r="E2166" i="2" s="1"/>
  <c r="F2166" i="2" s="1"/>
  <c r="H2165" i="2"/>
  <c r="G2166" i="2" l="1"/>
  <c r="D2167" i="2" s="1"/>
  <c r="E2167" i="2" s="1"/>
  <c r="F2167" i="2" s="1"/>
  <c r="H2166" i="2"/>
  <c r="G2167" i="2" l="1"/>
  <c r="D2168" i="2" s="1"/>
  <c r="E2168" i="2" s="1"/>
  <c r="F2168" i="2" s="1"/>
  <c r="H2167" i="2"/>
  <c r="G2168" i="2" l="1"/>
  <c r="D2169" i="2" s="1"/>
  <c r="E2169" i="2" s="1"/>
  <c r="F2169" i="2" s="1"/>
  <c r="H2168" i="2"/>
  <c r="G2169" i="2" l="1"/>
  <c r="D2170" i="2" s="1"/>
  <c r="E2170" i="2" s="1"/>
  <c r="F2170" i="2" s="1"/>
  <c r="H2169" i="2"/>
  <c r="G2170" i="2" l="1"/>
  <c r="D2171" i="2" s="1"/>
  <c r="E2171" i="2" s="1"/>
  <c r="F2171" i="2" s="1"/>
  <c r="H2170" i="2"/>
  <c r="G2171" i="2" l="1"/>
  <c r="D2172" i="2" s="1"/>
  <c r="E2172" i="2" s="1"/>
  <c r="F2172" i="2" s="1"/>
  <c r="H2171" i="2"/>
  <c r="G2172" i="2" l="1"/>
  <c r="D2173" i="2" s="1"/>
  <c r="E2173" i="2" s="1"/>
  <c r="F2173" i="2" s="1"/>
  <c r="H2172" i="2"/>
  <c r="G2173" i="2" l="1"/>
  <c r="D2174" i="2" s="1"/>
  <c r="E2174" i="2" s="1"/>
  <c r="F2174" i="2" s="1"/>
  <c r="H2173" i="2"/>
  <c r="G2174" i="2" l="1"/>
  <c r="D2175" i="2" s="1"/>
  <c r="E2175" i="2" s="1"/>
  <c r="F2175" i="2" s="1"/>
  <c r="H2174" i="2"/>
  <c r="G2175" i="2" l="1"/>
  <c r="D2176" i="2" s="1"/>
  <c r="E2176" i="2" s="1"/>
  <c r="F2176" i="2" s="1"/>
  <c r="H2175" i="2"/>
  <c r="G2176" i="2" l="1"/>
  <c r="D2177" i="2" s="1"/>
  <c r="E2177" i="2" s="1"/>
  <c r="F2177" i="2" s="1"/>
  <c r="H2176" i="2"/>
  <c r="G2177" i="2" l="1"/>
  <c r="D2178" i="2" s="1"/>
  <c r="E2178" i="2" s="1"/>
  <c r="F2178" i="2" s="1"/>
  <c r="H2177" i="2"/>
  <c r="G2178" i="2" l="1"/>
  <c r="D2179" i="2" s="1"/>
  <c r="E2179" i="2" s="1"/>
  <c r="F2179" i="2" s="1"/>
  <c r="H2178" i="2"/>
  <c r="G2179" i="2" l="1"/>
  <c r="D2180" i="2" s="1"/>
  <c r="E2180" i="2" s="1"/>
  <c r="F2180" i="2" s="1"/>
  <c r="H2179" i="2"/>
  <c r="G2180" i="2" l="1"/>
  <c r="D2181" i="2" s="1"/>
  <c r="E2181" i="2" s="1"/>
  <c r="F2181" i="2" s="1"/>
  <c r="H2180" i="2"/>
  <c r="G2181" i="2" l="1"/>
  <c r="D2182" i="2" s="1"/>
  <c r="E2182" i="2" s="1"/>
  <c r="F2182" i="2" s="1"/>
  <c r="H2181" i="2"/>
  <c r="G2182" i="2" l="1"/>
  <c r="D2183" i="2" s="1"/>
  <c r="E2183" i="2" s="1"/>
  <c r="F2183" i="2" s="1"/>
  <c r="H2182" i="2"/>
  <c r="G2183" i="2" l="1"/>
  <c r="D2184" i="2" s="1"/>
  <c r="E2184" i="2" s="1"/>
  <c r="F2184" i="2" s="1"/>
  <c r="H2183" i="2"/>
  <c r="G2184" i="2" l="1"/>
  <c r="D2185" i="2" s="1"/>
  <c r="E2185" i="2" s="1"/>
  <c r="F2185" i="2" s="1"/>
  <c r="H2184" i="2"/>
  <c r="G2185" i="2" l="1"/>
  <c r="D2186" i="2" s="1"/>
  <c r="E2186" i="2" s="1"/>
  <c r="F2186" i="2" s="1"/>
  <c r="H2185" i="2"/>
  <c r="G2186" i="2" l="1"/>
  <c r="D2187" i="2" s="1"/>
  <c r="E2187" i="2" s="1"/>
  <c r="F2187" i="2" s="1"/>
  <c r="H2186" i="2"/>
  <c r="G2187" i="2" l="1"/>
  <c r="D2188" i="2" s="1"/>
  <c r="E2188" i="2" s="1"/>
  <c r="F2188" i="2" s="1"/>
  <c r="H2187" i="2"/>
  <c r="G2188" i="2" l="1"/>
  <c r="D2189" i="2" s="1"/>
  <c r="E2189" i="2" s="1"/>
  <c r="F2189" i="2" s="1"/>
  <c r="H2188" i="2"/>
  <c r="G2189" i="2" l="1"/>
  <c r="D2190" i="2" s="1"/>
  <c r="E2190" i="2" s="1"/>
  <c r="F2190" i="2" s="1"/>
  <c r="H2189" i="2"/>
  <c r="G2190" i="2" l="1"/>
  <c r="D2191" i="2" s="1"/>
  <c r="E2191" i="2" s="1"/>
  <c r="F2191" i="2" s="1"/>
  <c r="H2190" i="2"/>
  <c r="G2191" i="2" l="1"/>
  <c r="D2192" i="2" s="1"/>
  <c r="E2192" i="2" s="1"/>
  <c r="F2192" i="2" s="1"/>
  <c r="H2191" i="2"/>
  <c r="G2192" i="2" l="1"/>
  <c r="D2193" i="2" s="1"/>
  <c r="E2193" i="2" s="1"/>
  <c r="F2193" i="2" s="1"/>
  <c r="H2192" i="2"/>
  <c r="G2193" i="2" l="1"/>
  <c r="D2194" i="2" s="1"/>
  <c r="E2194" i="2" s="1"/>
  <c r="F2194" i="2" s="1"/>
  <c r="H2193" i="2"/>
  <c r="G2194" i="2" l="1"/>
  <c r="D2195" i="2" s="1"/>
  <c r="E2195" i="2" s="1"/>
  <c r="F2195" i="2" s="1"/>
  <c r="H2194" i="2"/>
  <c r="G2195" i="2" l="1"/>
  <c r="D2196" i="2" s="1"/>
  <c r="E2196" i="2" s="1"/>
  <c r="F2196" i="2" s="1"/>
  <c r="H2195" i="2"/>
  <c r="G2196" i="2" l="1"/>
  <c r="D2197" i="2" s="1"/>
  <c r="E2197" i="2" s="1"/>
  <c r="F2197" i="2" s="1"/>
  <c r="H2196" i="2"/>
  <c r="G2197" i="2" l="1"/>
  <c r="D2198" i="2" s="1"/>
  <c r="E2198" i="2" s="1"/>
  <c r="F2198" i="2" s="1"/>
  <c r="H2197" i="2"/>
  <c r="G2198" i="2" l="1"/>
  <c r="D2199" i="2" s="1"/>
  <c r="E2199" i="2" s="1"/>
  <c r="F2199" i="2" s="1"/>
  <c r="H2198" i="2"/>
  <c r="G2199" i="2" l="1"/>
  <c r="D2200" i="2" s="1"/>
  <c r="E2200" i="2" s="1"/>
  <c r="F2200" i="2" s="1"/>
  <c r="H2199" i="2"/>
  <c r="G2200" i="2" l="1"/>
  <c r="D2201" i="2" s="1"/>
  <c r="E2201" i="2" s="1"/>
  <c r="F2201" i="2" s="1"/>
  <c r="H2200" i="2"/>
  <c r="G2201" i="2" l="1"/>
  <c r="D2202" i="2" s="1"/>
  <c r="E2202" i="2" s="1"/>
  <c r="F2202" i="2" s="1"/>
  <c r="H2201" i="2"/>
  <c r="G2202" i="2" l="1"/>
  <c r="D2203" i="2" s="1"/>
  <c r="E2203" i="2" s="1"/>
  <c r="F2203" i="2" s="1"/>
  <c r="H2202" i="2"/>
  <c r="G2203" i="2" l="1"/>
  <c r="D2204" i="2" s="1"/>
  <c r="E2204" i="2" s="1"/>
  <c r="F2204" i="2" s="1"/>
  <c r="H2203" i="2"/>
  <c r="G2204" i="2" l="1"/>
  <c r="D2205" i="2" s="1"/>
  <c r="E2205" i="2" s="1"/>
  <c r="F2205" i="2" s="1"/>
  <c r="H2204" i="2"/>
  <c r="G2205" i="2" l="1"/>
  <c r="D2206" i="2" s="1"/>
  <c r="E2206" i="2" s="1"/>
  <c r="F2206" i="2" s="1"/>
  <c r="H2205" i="2"/>
  <c r="G2206" i="2" l="1"/>
  <c r="D2207" i="2" s="1"/>
  <c r="E2207" i="2" s="1"/>
  <c r="F2207" i="2" s="1"/>
  <c r="H2206" i="2"/>
  <c r="G2207" i="2" l="1"/>
  <c r="D2208" i="2" s="1"/>
  <c r="E2208" i="2" s="1"/>
  <c r="F2208" i="2" s="1"/>
  <c r="H2207" i="2"/>
  <c r="G2208" i="2" l="1"/>
  <c r="D2209" i="2" s="1"/>
  <c r="E2209" i="2" s="1"/>
  <c r="F2209" i="2" s="1"/>
  <c r="H2208" i="2"/>
  <c r="G2209" i="2" l="1"/>
  <c r="D2210" i="2" s="1"/>
  <c r="E2210" i="2" s="1"/>
  <c r="F2210" i="2" s="1"/>
  <c r="H2209" i="2"/>
  <c r="G2210" i="2" l="1"/>
  <c r="D2211" i="2" s="1"/>
  <c r="E2211" i="2" s="1"/>
  <c r="F2211" i="2" s="1"/>
  <c r="H2210" i="2"/>
  <c r="G2211" i="2" l="1"/>
  <c r="D2212" i="2" s="1"/>
  <c r="E2212" i="2" s="1"/>
  <c r="F2212" i="2" s="1"/>
  <c r="H2211" i="2"/>
  <c r="G2212" i="2" l="1"/>
  <c r="D2213" i="2" s="1"/>
  <c r="E2213" i="2" s="1"/>
  <c r="F2213" i="2" s="1"/>
  <c r="H2212" i="2"/>
  <c r="G2213" i="2" l="1"/>
  <c r="D2214" i="2" s="1"/>
  <c r="E2214" i="2" s="1"/>
  <c r="F2214" i="2" s="1"/>
  <c r="H2213" i="2"/>
  <c r="G2214" i="2" l="1"/>
  <c r="D2215" i="2" s="1"/>
  <c r="E2215" i="2" s="1"/>
  <c r="F2215" i="2" s="1"/>
  <c r="H2214" i="2"/>
  <c r="G2215" i="2" l="1"/>
  <c r="D2216" i="2" s="1"/>
  <c r="E2216" i="2" s="1"/>
  <c r="F2216" i="2" s="1"/>
  <c r="H2215" i="2"/>
  <c r="G2216" i="2" l="1"/>
  <c r="D2217" i="2" s="1"/>
  <c r="E2217" i="2" s="1"/>
  <c r="F2217" i="2" s="1"/>
  <c r="H2216" i="2"/>
  <c r="G2217" i="2" l="1"/>
  <c r="D2218" i="2" s="1"/>
  <c r="E2218" i="2" s="1"/>
  <c r="F2218" i="2" s="1"/>
  <c r="H2217" i="2"/>
  <c r="G2218" i="2" l="1"/>
  <c r="D2219" i="2" s="1"/>
  <c r="E2219" i="2" s="1"/>
  <c r="F2219" i="2" s="1"/>
  <c r="H2218" i="2"/>
  <c r="G2219" i="2" l="1"/>
  <c r="D2220" i="2" s="1"/>
  <c r="E2220" i="2" s="1"/>
  <c r="F2220" i="2" s="1"/>
  <c r="H2219" i="2"/>
  <c r="G2220" i="2" l="1"/>
  <c r="D2221" i="2" s="1"/>
  <c r="E2221" i="2" s="1"/>
  <c r="F2221" i="2" s="1"/>
  <c r="H2220" i="2"/>
  <c r="G2221" i="2" l="1"/>
  <c r="D2222" i="2" s="1"/>
  <c r="E2222" i="2" s="1"/>
  <c r="F2222" i="2" s="1"/>
  <c r="H2221" i="2"/>
  <c r="G2222" i="2" l="1"/>
  <c r="D2223" i="2" s="1"/>
  <c r="E2223" i="2" s="1"/>
  <c r="F2223" i="2" s="1"/>
  <c r="H2222" i="2"/>
  <c r="G2223" i="2" l="1"/>
  <c r="D2224" i="2" s="1"/>
  <c r="E2224" i="2" s="1"/>
  <c r="F2224" i="2" s="1"/>
  <c r="H2223" i="2"/>
  <c r="G2224" i="2" l="1"/>
  <c r="D2225" i="2" s="1"/>
  <c r="E2225" i="2" s="1"/>
  <c r="F2225" i="2" s="1"/>
  <c r="H2224" i="2"/>
  <c r="G2225" i="2" l="1"/>
  <c r="D2226" i="2" s="1"/>
  <c r="E2226" i="2" s="1"/>
  <c r="F2226" i="2" s="1"/>
  <c r="H2225" i="2"/>
  <c r="G2226" i="2" l="1"/>
  <c r="D2227" i="2" s="1"/>
  <c r="E2227" i="2" s="1"/>
  <c r="F2227" i="2" s="1"/>
  <c r="H2226" i="2"/>
  <c r="G2227" i="2" l="1"/>
  <c r="D2228" i="2" s="1"/>
  <c r="E2228" i="2" s="1"/>
  <c r="F2228" i="2" s="1"/>
  <c r="H2227" i="2"/>
  <c r="G2228" i="2" l="1"/>
  <c r="D2229" i="2" s="1"/>
  <c r="E2229" i="2" s="1"/>
  <c r="F2229" i="2" s="1"/>
  <c r="H2228" i="2"/>
  <c r="G2229" i="2" l="1"/>
  <c r="D2230" i="2" s="1"/>
  <c r="E2230" i="2" s="1"/>
  <c r="F2230" i="2" s="1"/>
  <c r="H2229" i="2"/>
  <c r="G2230" i="2" l="1"/>
  <c r="D2231" i="2" s="1"/>
  <c r="E2231" i="2" s="1"/>
  <c r="F2231" i="2" s="1"/>
  <c r="H2230" i="2"/>
  <c r="G2231" i="2" l="1"/>
  <c r="D2232" i="2" s="1"/>
  <c r="E2232" i="2" s="1"/>
  <c r="F2232" i="2" s="1"/>
  <c r="H2231" i="2"/>
  <c r="G2232" i="2" l="1"/>
  <c r="D2233" i="2" s="1"/>
  <c r="E2233" i="2" s="1"/>
  <c r="F2233" i="2" s="1"/>
  <c r="H2232" i="2"/>
  <c r="G2233" i="2" l="1"/>
  <c r="D2234" i="2" s="1"/>
  <c r="E2234" i="2" s="1"/>
  <c r="F2234" i="2" s="1"/>
  <c r="H2233" i="2"/>
  <c r="G2234" i="2" l="1"/>
  <c r="D2235" i="2" s="1"/>
  <c r="E2235" i="2" s="1"/>
  <c r="F2235" i="2" s="1"/>
  <c r="H2234" i="2"/>
  <c r="G2235" i="2" l="1"/>
  <c r="D2236" i="2" s="1"/>
  <c r="E2236" i="2" s="1"/>
  <c r="F2236" i="2" s="1"/>
  <c r="H2235" i="2"/>
  <c r="G2236" i="2" l="1"/>
  <c r="D2237" i="2" s="1"/>
  <c r="E2237" i="2" s="1"/>
  <c r="F2237" i="2" s="1"/>
  <c r="H2236" i="2"/>
  <c r="G2237" i="2" l="1"/>
  <c r="D2238" i="2" s="1"/>
  <c r="E2238" i="2" s="1"/>
  <c r="F2238" i="2" s="1"/>
  <c r="H2237" i="2"/>
  <c r="G2238" i="2" l="1"/>
  <c r="D2239" i="2" s="1"/>
  <c r="E2239" i="2" s="1"/>
  <c r="F2239" i="2" s="1"/>
  <c r="H2238" i="2"/>
  <c r="G2239" i="2" l="1"/>
  <c r="D2240" i="2" s="1"/>
  <c r="E2240" i="2" s="1"/>
  <c r="F2240" i="2" s="1"/>
  <c r="H2239" i="2"/>
  <c r="G2240" i="2" l="1"/>
  <c r="D2241" i="2" s="1"/>
  <c r="E2241" i="2" s="1"/>
  <c r="F2241" i="2" s="1"/>
  <c r="H2240" i="2"/>
  <c r="G2241" i="2" l="1"/>
  <c r="D2242" i="2" s="1"/>
  <c r="E2242" i="2" s="1"/>
  <c r="F2242" i="2" s="1"/>
  <c r="H2241" i="2"/>
  <c r="G2242" i="2" l="1"/>
  <c r="D2243" i="2" s="1"/>
  <c r="E2243" i="2" s="1"/>
  <c r="F2243" i="2" s="1"/>
  <c r="H2242" i="2"/>
  <c r="G2243" i="2" l="1"/>
  <c r="D2244" i="2" s="1"/>
  <c r="E2244" i="2" s="1"/>
  <c r="F2244" i="2" s="1"/>
  <c r="H2243" i="2"/>
  <c r="G2244" i="2" l="1"/>
  <c r="D2245" i="2" s="1"/>
  <c r="E2245" i="2" s="1"/>
  <c r="F2245" i="2" s="1"/>
  <c r="H2244" i="2"/>
  <c r="G2245" i="2" l="1"/>
  <c r="D2246" i="2" s="1"/>
  <c r="E2246" i="2" s="1"/>
  <c r="F2246" i="2" s="1"/>
  <c r="H2245" i="2"/>
  <c r="G2246" i="2" l="1"/>
  <c r="D2247" i="2" s="1"/>
  <c r="E2247" i="2" s="1"/>
  <c r="F2247" i="2" s="1"/>
  <c r="H2246" i="2"/>
  <c r="G2247" i="2" l="1"/>
  <c r="D2248" i="2" s="1"/>
  <c r="E2248" i="2" s="1"/>
  <c r="F2248" i="2" s="1"/>
  <c r="H2247" i="2"/>
  <c r="G2248" i="2" l="1"/>
  <c r="D2249" i="2" s="1"/>
  <c r="E2249" i="2" s="1"/>
  <c r="F2249" i="2" s="1"/>
  <c r="H2248" i="2"/>
  <c r="G2249" i="2" l="1"/>
  <c r="D2250" i="2" s="1"/>
  <c r="E2250" i="2" s="1"/>
  <c r="F2250" i="2" s="1"/>
  <c r="H2249" i="2"/>
  <c r="G2250" i="2" l="1"/>
  <c r="D2251" i="2" s="1"/>
  <c r="E2251" i="2" s="1"/>
  <c r="F2251" i="2" s="1"/>
  <c r="H2250" i="2"/>
  <c r="G2251" i="2" l="1"/>
  <c r="D2252" i="2" s="1"/>
  <c r="E2252" i="2" s="1"/>
  <c r="F2252" i="2" s="1"/>
  <c r="H2251" i="2"/>
  <c r="G2252" i="2" l="1"/>
  <c r="D2253" i="2" s="1"/>
  <c r="E2253" i="2" s="1"/>
  <c r="F2253" i="2" s="1"/>
  <c r="H2252" i="2"/>
  <c r="G2253" i="2" l="1"/>
  <c r="D2254" i="2" s="1"/>
  <c r="E2254" i="2" s="1"/>
  <c r="F2254" i="2" s="1"/>
  <c r="H2253" i="2"/>
  <c r="G2254" i="2" l="1"/>
  <c r="D2255" i="2" s="1"/>
  <c r="E2255" i="2" s="1"/>
  <c r="F2255" i="2" s="1"/>
  <c r="H2254" i="2"/>
  <c r="G2255" i="2" l="1"/>
  <c r="D2256" i="2" s="1"/>
  <c r="E2256" i="2" s="1"/>
  <c r="F2256" i="2" s="1"/>
  <c r="H2255" i="2"/>
  <c r="G2256" i="2" l="1"/>
  <c r="D2257" i="2" s="1"/>
  <c r="E2257" i="2" s="1"/>
  <c r="F2257" i="2" s="1"/>
  <c r="H2256" i="2"/>
  <c r="G2257" i="2" l="1"/>
  <c r="D2258" i="2" s="1"/>
  <c r="E2258" i="2" s="1"/>
  <c r="F2258" i="2" s="1"/>
  <c r="H2257" i="2"/>
  <c r="G2258" i="2" l="1"/>
  <c r="D2259" i="2" s="1"/>
  <c r="E2259" i="2" s="1"/>
  <c r="F2259" i="2" s="1"/>
  <c r="H2258" i="2"/>
  <c r="G2259" i="2" l="1"/>
  <c r="D2260" i="2" s="1"/>
  <c r="E2260" i="2" s="1"/>
  <c r="F2260" i="2" s="1"/>
  <c r="H2259" i="2"/>
  <c r="G2260" i="2" l="1"/>
  <c r="D2261" i="2" s="1"/>
  <c r="E2261" i="2" s="1"/>
  <c r="F2261" i="2" s="1"/>
  <c r="H2260" i="2"/>
  <c r="G2261" i="2" l="1"/>
  <c r="D2262" i="2" s="1"/>
  <c r="E2262" i="2" s="1"/>
  <c r="F2262" i="2" s="1"/>
  <c r="H2261" i="2"/>
  <c r="G2262" i="2" l="1"/>
  <c r="D2263" i="2" s="1"/>
  <c r="E2263" i="2" s="1"/>
  <c r="F2263" i="2" s="1"/>
  <c r="H2262" i="2"/>
  <c r="G2263" i="2" l="1"/>
  <c r="D2264" i="2" s="1"/>
  <c r="E2264" i="2" s="1"/>
  <c r="F2264" i="2" s="1"/>
  <c r="H2263" i="2"/>
  <c r="G2264" i="2" l="1"/>
  <c r="D2265" i="2" s="1"/>
  <c r="E2265" i="2" s="1"/>
  <c r="F2265" i="2" s="1"/>
  <c r="H2264" i="2"/>
  <c r="G2265" i="2" l="1"/>
  <c r="D2266" i="2" s="1"/>
  <c r="E2266" i="2" s="1"/>
  <c r="F2266" i="2" s="1"/>
  <c r="H2265" i="2"/>
  <c r="G2266" i="2" l="1"/>
  <c r="D2267" i="2" s="1"/>
  <c r="E2267" i="2" s="1"/>
  <c r="F2267" i="2" s="1"/>
  <c r="H2266" i="2"/>
  <c r="G2267" i="2" l="1"/>
  <c r="D2268" i="2" s="1"/>
  <c r="E2268" i="2" s="1"/>
  <c r="F2268" i="2" s="1"/>
  <c r="H2267" i="2"/>
  <c r="G2268" i="2" l="1"/>
  <c r="D2269" i="2" s="1"/>
  <c r="E2269" i="2" s="1"/>
  <c r="F2269" i="2" s="1"/>
  <c r="H2268" i="2"/>
  <c r="G2269" i="2" l="1"/>
  <c r="D2270" i="2" s="1"/>
  <c r="E2270" i="2" s="1"/>
  <c r="F2270" i="2" s="1"/>
  <c r="H2269" i="2"/>
  <c r="G2270" i="2" l="1"/>
  <c r="D2271" i="2" s="1"/>
  <c r="E2271" i="2" s="1"/>
  <c r="F2271" i="2" s="1"/>
  <c r="H2270" i="2"/>
  <c r="G2271" i="2" l="1"/>
  <c r="D2272" i="2" s="1"/>
  <c r="E2272" i="2" s="1"/>
  <c r="F2272" i="2" s="1"/>
  <c r="H2271" i="2"/>
  <c r="G2272" i="2" l="1"/>
  <c r="D2273" i="2" s="1"/>
  <c r="E2273" i="2" s="1"/>
  <c r="F2273" i="2" s="1"/>
  <c r="H2272" i="2"/>
  <c r="G2273" i="2" l="1"/>
  <c r="D2274" i="2" s="1"/>
  <c r="E2274" i="2" s="1"/>
  <c r="F2274" i="2" s="1"/>
  <c r="H2273" i="2"/>
  <c r="G2274" i="2" l="1"/>
  <c r="D2275" i="2" s="1"/>
  <c r="E2275" i="2" s="1"/>
  <c r="F2275" i="2" s="1"/>
  <c r="H2274" i="2"/>
  <c r="G2275" i="2" l="1"/>
  <c r="D2276" i="2" s="1"/>
  <c r="E2276" i="2" s="1"/>
  <c r="F2276" i="2" s="1"/>
  <c r="H2275" i="2"/>
  <c r="G2276" i="2" l="1"/>
  <c r="D2277" i="2" s="1"/>
  <c r="E2277" i="2" s="1"/>
  <c r="F2277" i="2" s="1"/>
  <c r="H2276" i="2"/>
  <c r="G2277" i="2" l="1"/>
  <c r="D2278" i="2" s="1"/>
  <c r="E2278" i="2" s="1"/>
  <c r="F2278" i="2" s="1"/>
  <c r="H2277" i="2"/>
  <c r="G2278" i="2" l="1"/>
  <c r="D2279" i="2" s="1"/>
  <c r="E2279" i="2" s="1"/>
  <c r="F2279" i="2" s="1"/>
  <c r="H2278" i="2"/>
  <c r="G2279" i="2" l="1"/>
  <c r="D2280" i="2" s="1"/>
  <c r="E2280" i="2" s="1"/>
  <c r="F2280" i="2" s="1"/>
  <c r="H2279" i="2"/>
  <c r="G2280" i="2" l="1"/>
  <c r="D2281" i="2" s="1"/>
  <c r="E2281" i="2" s="1"/>
  <c r="F2281" i="2" s="1"/>
  <c r="H2280" i="2"/>
  <c r="G2281" i="2" l="1"/>
  <c r="D2282" i="2" s="1"/>
  <c r="E2282" i="2" s="1"/>
  <c r="F2282" i="2" s="1"/>
  <c r="H2281" i="2"/>
  <c r="G2282" i="2" l="1"/>
  <c r="D2283" i="2" s="1"/>
  <c r="E2283" i="2" s="1"/>
  <c r="F2283" i="2" s="1"/>
  <c r="H2282" i="2"/>
  <c r="G2283" i="2" l="1"/>
  <c r="D2284" i="2" s="1"/>
  <c r="E2284" i="2" s="1"/>
  <c r="F2284" i="2" s="1"/>
  <c r="H2283" i="2"/>
  <c r="G2284" i="2" l="1"/>
  <c r="D2285" i="2" s="1"/>
  <c r="E2285" i="2" s="1"/>
  <c r="F2285" i="2" s="1"/>
  <c r="H2284" i="2"/>
  <c r="G2285" i="2" l="1"/>
  <c r="D2286" i="2" s="1"/>
  <c r="E2286" i="2" s="1"/>
  <c r="F2286" i="2" s="1"/>
  <c r="H2285" i="2"/>
  <c r="G2286" i="2" l="1"/>
  <c r="D2287" i="2" s="1"/>
  <c r="E2287" i="2" s="1"/>
  <c r="F2287" i="2" s="1"/>
  <c r="H2286" i="2"/>
  <c r="G2287" i="2" l="1"/>
  <c r="D2288" i="2" s="1"/>
  <c r="E2288" i="2" s="1"/>
  <c r="F2288" i="2" s="1"/>
  <c r="H2287" i="2"/>
  <c r="G2288" i="2" l="1"/>
  <c r="D2289" i="2" s="1"/>
  <c r="E2289" i="2" s="1"/>
  <c r="F2289" i="2" s="1"/>
  <c r="H2288" i="2"/>
  <c r="G2289" i="2" l="1"/>
  <c r="D2290" i="2" s="1"/>
  <c r="E2290" i="2" s="1"/>
  <c r="F2290" i="2" s="1"/>
  <c r="H2289" i="2"/>
  <c r="G2290" i="2" l="1"/>
  <c r="D2291" i="2" s="1"/>
  <c r="E2291" i="2" s="1"/>
  <c r="F2291" i="2" s="1"/>
  <c r="H2290" i="2"/>
  <c r="G2291" i="2" l="1"/>
  <c r="D2292" i="2" s="1"/>
  <c r="E2292" i="2" s="1"/>
  <c r="F2292" i="2" s="1"/>
  <c r="H2291" i="2"/>
  <c r="G2292" i="2" l="1"/>
  <c r="D2293" i="2" s="1"/>
  <c r="E2293" i="2" s="1"/>
  <c r="F2293" i="2" s="1"/>
  <c r="H2292" i="2"/>
  <c r="G2293" i="2" l="1"/>
  <c r="D2294" i="2" s="1"/>
  <c r="E2294" i="2" s="1"/>
  <c r="F2294" i="2" s="1"/>
  <c r="H2293" i="2"/>
  <c r="G2294" i="2" l="1"/>
  <c r="D2295" i="2" s="1"/>
  <c r="E2295" i="2" s="1"/>
  <c r="F2295" i="2" s="1"/>
  <c r="H2294" i="2"/>
  <c r="G2295" i="2" l="1"/>
  <c r="D2296" i="2" s="1"/>
  <c r="E2296" i="2" s="1"/>
  <c r="F2296" i="2" s="1"/>
  <c r="H2295" i="2"/>
  <c r="G2296" i="2" l="1"/>
  <c r="D2297" i="2" s="1"/>
  <c r="E2297" i="2" s="1"/>
  <c r="F2297" i="2" s="1"/>
  <c r="H2296" i="2"/>
  <c r="G2297" i="2" l="1"/>
  <c r="D2298" i="2" s="1"/>
  <c r="E2298" i="2" s="1"/>
  <c r="F2298" i="2" s="1"/>
  <c r="H2297" i="2"/>
  <c r="G2298" i="2" l="1"/>
  <c r="D2299" i="2" s="1"/>
  <c r="E2299" i="2" s="1"/>
  <c r="F2299" i="2" s="1"/>
  <c r="H2298" i="2"/>
  <c r="G2299" i="2" l="1"/>
  <c r="D2300" i="2" s="1"/>
  <c r="E2300" i="2" s="1"/>
  <c r="F2300" i="2" s="1"/>
  <c r="H2299" i="2"/>
  <c r="G2300" i="2" l="1"/>
  <c r="D2301" i="2" s="1"/>
  <c r="E2301" i="2" s="1"/>
  <c r="F2301" i="2" s="1"/>
  <c r="H2300" i="2"/>
  <c r="G2301" i="2" l="1"/>
  <c r="D2302" i="2" s="1"/>
  <c r="E2302" i="2" s="1"/>
  <c r="F2302" i="2" s="1"/>
  <c r="H2301" i="2"/>
  <c r="G2302" i="2" l="1"/>
  <c r="D2303" i="2" s="1"/>
  <c r="E2303" i="2" s="1"/>
  <c r="F2303" i="2" s="1"/>
  <c r="H2302" i="2"/>
  <c r="G2303" i="2" l="1"/>
  <c r="D2304" i="2" s="1"/>
  <c r="E2304" i="2" s="1"/>
  <c r="F2304" i="2" s="1"/>
  <c r="H2303" i="2"/>
  <c r="G2304" i="2" l="1"/>
  <c r="D2305" i="2" s="1"/>
  <c r="E2305" i="2" s="1"/>
  <c r="F2305" i="2" s="1"/>
  <c r="H2304" i="2"/>
  <c r="G2305" i="2" l="1"/>
  <c r="D2306" i="2" s="1"/>
  <c r="E2306" i="2" s="1"/>
  <c r="F2306" i="2" s="1"/>
  <c r="H2305" i="2"/>
  <c r="G2306" i="2" l="1"/>
  <c r="D2307" i="2" s="1"/>
  <c r="E2307" i="2" s="1"/>
  <c r="F2307" i="2" s="1"/>
  <c r="H2306" i="2"/>
  <c r="G2307" i="2" l="1"/>
  <c r="D2308" i="2" s="1"/>
  <c r="E2308" i="2" s="1"/>
  <c r="F2308" i="2" s="1"/>
  <c r="H2307" i="2"/>
  <c r="G2308" i="2" l="1"/>
  <c r="D2309" i="2" s="1"/>
  <c r="E2309" i="2" s="1"/>
  <c r="F2309" i="2" s="1"/>
  <c r="H2308" i="2"/>
  <c r="G2309" i="2" l="1"/>
  <c r="D2310" i="2" s="1"/>
  <c r="E2310" i="2" s="1"/>
  <c r="F2310" i="2" s="1"/>
  <c r="H2309" i="2"/>
  <c r="G2310" i="2" l="1"/>
  <c r="D2311" i="2" s="1"/>
  <c r="E2311" i="2" s="1"/>
  <c r="F2311" i="2" s="1"/>
  <c r="H2310" i="2"/>
  <c r="G2311" i="2" l="1"/>
  <c r="D2312" i="2" s="1"/>
  <c r="E2312" i="2" s="1"/>
  <c r="F2312" i="2" s="1"/>
  <c r="H2311" i="2"/>
  <c r="G2312" i="2" l="1"/>
  <c r="D2313" i="2" s="1"/>
  <c r="E2313" i="2" s="1"/>
  <c r="F2313" i="2" s="1"/>
  <c r="H2312" i="2"/>
  <c r="G2313" i="2" l="1"/>
  <c r="D2314" i="2" s="1"/>
  <c r="E2314" i="2" s="1"/>
  <c r="F2314" i="2" s="1"/>
  <c r="H2313" i="2"/>
  <c r="G2314" i="2" l="1"/>
  <c r="D2315" i="2" s="1"/>
  <c r="E2315" i="2" s="1"/>
  <c r="F2315" i="2" s="1"/>
  <c r="H2314" i="2"/>
  <c r="G2315" i="2" l="1"/>
  <c r="D2316" i="2" s="1"/>
  <c r="E2316" i="2" s="1"/>
  <c r="F2316" i="2" s="1"/>
  <c r="H2315" i="2"/>
  <c r="G2316" i="2" l="1"/>
  <c r="D2317" i="2" s="1"/>
  <c r="E2317" i="2" s="1"/>
  <c r="F2317" i="2" s="1"/>
  <c r="H2316" i="2"/>
  <c r="G2317" i="2" l="1"/>
  <c r="D2318" i="2" s="1"/>
  <c r="E2318" i="2" s="1"/>
  <c r="F2318" i="2" s="1"/>
  <c r="H2317" i="2"/>
  <c r="G2318" i="2" l="1"/>
  <c r="D2319" i="2" s="1"/>
  <c r="E2319" i="2" s="1"/>
  <c r="F2319" i="2" s="1"/>
  <c r="H2318" i="2"/>
  <c r="G2319" i="2" l="1"/>
  <c r="D2320" i="2" s="1"/>
  <c r="E2320" i="2" s="1"/>
  <c r="F2320" i="2" s="1"/>
  <c r="H2319" i="2"/>
  <c r="G2320" i="2" l="1"/>
  <c r="D2321" i="2" s="1"/>
  <c r="E2321" i="2" s="1"/>
  <c r="F2321" i="2" s="1"/>
  <c r="H2320" i="2"/>
  <c r="G2321" i="2" l="1"/>
  <c r="D2322" i="2" s="1"/>
  <c r="E2322" i="2" s="1"/>
  <c r="F2322" i="2" s="1"/>
  <c r="H2321" i="2"/>
  <c r="G2322" i="2" l="1"/>
  <c r="D2323" i="2" s="1"/>
  <c r="E2323" i="2" s="1"/>
  <c r="F2323" i="2" s="1"/>
  <c r="H2322" i="2"/>
  <c r="G2323" i="2" l="1"/>
  <c r="D2324" i="2" s="1"/>
  <c r="E2324" i="2" s="1"/>
  <c r="F2324" i="2" s="1"/>
  <c r="H2323" i="2"/>
  <c r="G2324" i="2" l="1"/>
  <c r="D2325" i="2" s="1"/>
  <c r="E2325" i="2" s="1"/>
  <c r="F2325" i="2" s="1"/>
  <c r="H2324" i="2"/>
  <c r="G2325" i="2" l="1"/>
  <c r="D2326" i="2" s="1"/>
  <c r="E2326" i="2" s="1"/>
  <c r="F2326" i="2" s="1"/>
  <c r="H2325" i="2"/>
  <c r="G2326" i="2" l="1"/>
  <c r="D2327" i="2" s="1"/>
  <c r="E2327" i="2" s="1"/>
  <c r="F2327" i="2" s="1"/>
  <c r="H2326" i="2"/>
  <c r="G2327" i="2" l="1"/>
  <c r="D2328" i="2" s="1"/>
  <c r="E2328" i="2" s="1"/>
  <c r="F2328" i="2" s="1"/>
  <c r="H2327" i="2"/>
  <c r="G2328" i="2" l="1"/>
  <c r="D2329" i="2" s="1"/>
  <c r="E2329" i="2" s="1"/>
  <c r="F2329" i="2" s="1"/>
  <c r="H2328" i="2"/>
  <c r="G2329" i="2" l="1"/>
  <c r="D2330" i="2" s="1"/>
  <c r="E2330" i="2" s="1"/>
  <c r="F2330" i="2" s="1"/>
  <c r="H2329" i="2"/>
  <c r="G2330" i="2" l="1"/>
  <c r="D2331" i="2" s="1"/>
  <c r="E2331" i="2" s="1"/>
  <c r="F2331" i="2" s="1"/>
  <c r="H2330" i="2"/>
  <c r="G2331" i="2" l="1"/>
  <c r="D2332" i="2" s="1"/>
  <c r="E2332" i="2" s="1"/>
  <c r="F2332" i="2" s="1"/>
  <c r="H2331" i="2"/>
  <c r="G2332" i="2" l="1"/>
  <c r="D2333" i="2" s="1"/>
  <c r="E2333" i="2" s="1"/>
  <c r="F2333" i="2" s="1"/>
  <c r="H2332" i="2"/>
  <c r="G2333" i="2" l="1"/>
  <c r="D2334" i="2" s="1"/>
  <c r="E2334" i="2" s="1"/>
  <c r="F2334" i="2" s="1"/>
  <c r="H2333" i="2"/>
  <c r="G2334" i="2" l="1"/>
  <c r="D2335" i="2" s="1"/>
  <c r="E2335" i="2" s="1"/>
  <c r="F2335" i="2" s="1"/>
  <c r="H2334" i="2"/>
  <c r="G2335" i="2" l="1"/>
  <c r="D2336" i="2" s="1"/>
  <c r="E2336" i="2" s="1"/>
  <c r="F2336" i="2" s="1"/>
  <c r="H2335" i="2"/>
  <c r="G2336" i="2" l="1"/>
  <c r="D2337" i="2" s="1"/>
  <c r="E2337" i="2" s="1"/>
  <c r="F2337" i="2" s="1"/>
  <c r="H2336" i="2"/>
  <c r="G2337" i="2" l="1"/>
  <c r="D2338" i="2" s="1"/>
  <c r="E2338" i="2" s="1"/>
  <c r="F2338" i="2" s="1"/>
  <c r="H2337" i="2"/>
  <c r="G2338" i="2" l="1"/>
  <c r="D2339" i="2" s="1"/>
  <c r="E2339" i="2" s="1"/>
  <c r="F2339" i="2" s="1"/>
  <c r="H2338" i="2"/>
  <c r="G2339" i="2" l="1"/>
  <c r="D2340" i="2" s="1"/>
  <c r="E2340" i="2" s="1"/>
  <c r="F2340" i="2" s="1"/>
  <c r="H2339" i="2"/>
  <c r="G2340" i="2" l="1"/>
  <c r="D2341" i="2" s="1"/>
  <c r="E2341" i="2" s="1"/>
  <c r="F2341" i="2" s="1"/>
  <c r="H2340" i="2"/>
  <c r="G2341" i="2" l="1"/>
  <c r="D2342" i="2" s="1"/>
  <c r="E2342" i="2" s="1"/>
  <c r="F2342" i="2" s="1"/>
  <c r="H2341" i="2"/>
  <c r="G2342" i="2" l="1"/>
  <c r="D2343" i="2" s="1"/>
  <c r="E2343" i="2" s="1"/>
  <c r="F2343" i="2" s="1"/>
  <c r="H2342" i="2"/>
  <c r="G2343" i="2" l="1"/>
  <c r="D2344" i="2" s="1"/>
  <c r="E2344" i="2" s="1"/>
  <c r="F2344" i="2" s="1"/>
  <c r="H2343" i="2"/>
  <c r="G2344" i="2" l="1"/>
  <c r="D2345" i="2" s="1"/>
  <c r="E2345" i="2" s="1"/>
  <c r="F2345" i="2" s="1"/>
  <c r="H2344" i="2"/>
  <c r="G2345" i="2" l="1"/>
  <c r="D2346" i="2" s="1"/>
  <c r="E2346" i="2" s="1"/>
  <c r="F2346" i="2" s="1"/>
  <c r="H2345" i="2"/>
  <c r="G2346" i="2" l="1"/>
  <c r="D2347" i="2" s="1"/>
  <c r="E2347" i="2" s="1"/>
  <c r="F2347" i="2" s="1"/>
  <c r="H2346" i="2"/>
  <c r="G2347" i="2" l="1"/>
  <c r="D2348" i="2" s="1"/>
  <c r="E2348" i="2" s="1"/>
  <c r="F2348" i="2" s="1"/>
  <c r="H2347" i="2"/>
  <c r="G2348" i="2" l="1"/>
  <c r="D2349" i="2" s="1"/>
  <c r="E2349" i="2" s="1"/>
  <c r="F2349" i="2" s="1"/>
  <c r="H2348" i="2"/>
  <c r="G2349" i="2" l="1"/>
  <c r="D2350" i="2" s="1"/>
  <c r="E2350" i="2" s="1"/>
  <c r="F2350" i="2" s="1"/>
  <c r="H2349" i="2"/>
  <c r="G2350" i="2" l="1"/>
  <c r="D2351" i="2" s="1"/>
  <c r="E2351" i="2" s="1"/>
  <c r="F2351" i="2" s="1"/>
  <c r="H2350" i="2"/>
  <c r="G2351" i="2" l="1"/>
  <c r="D2352" i="2" s="1"/>
  <c r="E2352" i="2" s="1"/>
  <c r="F2352" i="2" s="1"/>
  <c r="H2351" i="2"/>
  <c r="G2352" i="2" l="1"/>
  <c r="D2353" i="2" s="1"/>
  <c r="E2353" i="2" s="1"/>
  <c r="F2353" i="2" s="1"/>
  <c r="H2352" i="2"/>
  <c r="G2353" i="2" l="1"/>
  <c r="D2354" i="2" s="1"/>
  <c r="E2354" i="2" s="1"/>
  <c r="F2354" i="2" s="1"/>
  <c r="H2353" i="2"/>
  <c r="G2354" i="2" l="1"/>
  <c r="D2355" i="2" s="1"/>
  <c r="E2355" i="2" s="1"/>
  <c r="F2355" i="2" s="1"/>
  <c r="H2354" i="2"/>
  <c r="G2355" i="2" l="1"/>
  <c r="D2356" i="2" s="1"/>
  <c r="E2356" i="2" s="1"/>
  <c r="F2356" i="2" s="1"/>
  <c r="H2355" i="2"/>
  <c r="G2356" i="2" l="1"/>
  <c r="D2357" i="2" s="1"/>
  <c r="E2357" i="2" s="1"/>
  <c r="F2357" i="2" s="1"/>
  <c r="H2356" i="2"/>
  <c r="G2357" i="2" l="1"/>
  <c r="D2358" i="2" s="1"/>
  <c r="E2358" i="2" s="1"/>
  <c r="F2358" i="2" s="1"/>
  <c r="H2357" i="2"/>
  <c r="G2358" i="2" l="1"/>
  <c r="D2359" i="2" s="1"/>
  <c r="E2359" i="2" s="1"/>
  <c r="F2359" i="2" s="1"/>
  <c r="H2358" i="2"/>
  <c r="G2359" i="2" l="1"/>
  <c r="D2360" i="2" s="1"/>
  <c r="E2360" i="2" s="1"/>
  <c r="F2360" i="2" s="1"/>
  <c r="H2359" i="2"/>
  <c r="G2360" i="2" l="1"/>
  <c r="D2361" i="2" s="1"/>
  <c r="E2361" i="2" s="1"/>
  <c r="F2361" i="2" s="1"/>
  <c r="H2360" i="2"/>
  <c r="G2361" i="2" l="1"/>
  <c r="D2362" i="2" s="1"/>
  <c r="E2362" i="2" s="1"/>
  <c r="F2362" i="2" s="1"/>
  <c r="H2361" i="2"/>
  <c r="G2362" i="2" l="1"/>
  <c r="D2363" i="2" s="1"/>
  <c r="E2363" i="2" s="1"/>
  <c r="F2363" i="2" s="1"/>
  <c r="H2362" i="2"/>
  <c r="G2363" i="2" l="1"/>
  <c r="D2364" i="2" s="1"/>
  <c r="E2364" i="2" s="1"/>
  <c r="F2364" i="2" s="1"/>
  <c r="H2363" i="2"/>
  <c r="G2364" i="2" l="1"/>
  <c r="D2365" i="2" s="1"/>
  <c r="E2365" i="2" s="1"/>
  <c r="F2365" i="2" s="1"/>
  <c r="H2364" i="2"/>
  <c r="G2365" i="2" l="1"/>
  <c r="D2366" i="2" s="1"/>
  <c r="E2366" i="2" s="1"/>
  <c r="F2366" i="2" s="1"/>
  <c r="H2365" i="2"/>
  <c r="G2366" i="2" l="1"/>
  <c r="D2367" i="2" s="1"/>
  <c r="E2367" i="2" s="1"/>
  <c r="F2367" i="2" s="1"/>
  <c r="H2366" i="2"/>
  <c r="G2367" i="2" l="1"/>
  <c r="D2368" i="2" s="1"/>
  <c r="E2368" i="2" s="1"/>
  <c r="F2368" i="2" s="1"/>
  <c r="H2367" i="2"/>
  <c r="G2368" i="2" l="1"/>
  <c r="D2369" i="2" s="1"/>
  <c r="E2369" i="2" s="1"/>
  <c r="F2369" i="2" s="1"/>
  <c r="H2368" i="2"/>
  <c r="G2369" i="2" l="1"/>
  <c r="D2370" i="2" s="1"/>
  <c r="E2370" i="2" s="1"/>
  <c r="F2370" i="2" s="1"/>
  <c r="H2369" i="2"/>
  <c r="G2370" i="2" l="1"/>
  <c r="D2371" i="2" s="1"/>
  <c r="E2371" i="2" s="1"/>
  <c r="F2371" i="2" s="1"/>
  <c r="H2370" i="2"/>
  <c r="G2371" i="2" l="1"/>
  <c r="D2372" i="2" s="1"/>
  <c r="E2372" i="2" s="1"/>
  <c r="F2372" i="2" s="1"/>
  <c r="H2371" i="2"/>
  <c r="G2372" i="2" l="1"/>
  <c r="D2373" i="2" s="1"/>
  <c r="E2373" i="2" s="1"/>
  <c r="F2373" i="2" s="1"/>
  <c r="H2372" i="2"/>
  <c r="G2373" i="2" l="1"/>
  <c r="D2374" i="2" s="1"/>
  <c r="E2374" i="2" s="1"/>
  <c r="F2374" i="2" s="1"/>
  <c r="H2373" i="2"/>
  <c r="G2374" i="2" l="1"/>
  <c r="D2375" i="2" s="1"/>
  <c r="E2375" i="2" s="1"/>
  <c r="F2375" i="2" s="1"/>
  <c r="H2374" i="2"/>
  <c r="G2375" i="2" l="1"/>
  <c r="D2376" i="2" s="1"/>
  <c r="E2376" i="2" s="1"/>
  <c r="F2376" i="2" s="1"/>
  <c r="H2375" i="2"/>
  <c r="G2376" i="2" l="1"/>
  <c r="D2377" i="2" s="1"/>
  <c r="E2377" i="2" s="1"/>
  <c r="F2377" i="2" s="1"/>
  <c r="H2376" i="2"/>
  <c r="G2377" i="2" l="1"/>
  <c r="D2378" i="2" s="1"/>
  <c r="E2378" i="2" s="1"/>
  <c r="F2378" i="2" s="1"/>
  <c r="H2377" i="2"/>
  <c r="G2378" i="2" l="1"/>
  <c r="D2379" i="2" s="1"/>
  <c r="E2379" i="2" s="1"/>
  <c r="F2379" i="2" s="1"/>
  <c r="H2378" i="2"/>
  <c r="G2379" i="2" l="1"/>
  <c r="D2380" i="2" s="1"/>
  <c r="E2380" i="2" s="1"/>
  <c r="F2380" i="2" s="1"/>
  <c r="H2379" i="2"/>
  <c r="G2380" i="2" l="1"/>
  <c r="D2381" i="2" s="1"/>
  <c r="E2381" i="2" s="1"/>
  <c r="F2381" i="2" s="1"/>
  <c r="H2380" i="2"/>
  <c r="G2381" i="2" l="1"/>
  <c r="D2382" i="2" s="1"/>
  <c r="E2382" i="2" s="1"/>
  <c r="F2382" i="2" s="1"/>
  <c r="H2381" i="2"/>
  <c r="G2382" i="2" l="1"/>
  <c r="D2383" i="2" s="1"/>
  <c r="E2383" i="2" s="1"/>
  <c r="F2383" i="2" s="1"/>
  <c r="H2382" i="2"/>
  <c r="G2383" i="2" l="1"/>
  <c r="D2384" i="2" s="1"/>
  <c r="E2384" i="2" s="1"/>
  <c r="F2384" i="2" s="1"/>
  <c r="H2383" i="2"/>
  <c r="G2384" i="2" l="1"/>
  <c r="D2385" i="2" s="1"/>
  <c r="E2385" i="2" s="1"/>
  <c r="F2385" i="2" s="1"/>
  <c r="H2384" i="2"/>
  <c r="G2385" i="2" l="1"/>
  <c r="D2386" i="2" s="1"/>
  <c r="E2386" i="2" s="1"/>
  <c r="F2386" i="2" s="1"/>
  <c r="H2385" i="2"/>
  <c r="G2386" i="2" l="1"/>
  <c r="D2387" i="2" s="1"/>
  <c r="E2387" i="2" s="1"/>
  <c r="F2387" i="2" s="1"/>
  <c r="H2386" i="2"/>
  <c r="G2387" i="2" l="1"/>
  <c r="D2388" i="2" s="1"/>
  <c r="E2388" i="2" s="1"/>
  <c r="F2388" i="2" s="1"/>
  <c r="H2387" i="2"/>
  <c r="G2388" i="2" l="1"/>
  <c r="D2389" i="2" s="1"/>
  <c r="E2389" i="2" s="1"/>
  <c r="F2389" i="2" s="1"/>
  <c r="H2388" i="2"/>
  <c r="G2389" i="2" l="1"/>
  <c r="D2390" i="2" s="1"/>
  <c r="E2390" i="2" s="1"/>
  <c r="F2390" i="2" s="1"/>
  <c r="H2389" i="2"/>
  <c r="G2390" i="2" l="1"/>
  <c r="D2391" i="2" s="1"/>
  <c r="E2391" i="2" s="1"/>
  <c r="F2391" i="2" s="1"/>
  <c r="H2390" i="2"/>
  <c r="G2391" i="2" l="1"/>
  <c r="D2392" i="2" s="1"/>
  <c r="E2392" i="2" s="1"/>
  <c r="F2392" i="2" s="1"/>
  <c r="H2391" i="2"/>
  <c r="G2392" i="2" l="1"/>
  <c r="D2393" i="2" s="1"/>
  <c r="E2393" i="2" s="1"/>
  <c r="F2393" i="2" s="1"/>
  <c r="H2392" i="2"/>
  <c r="G2393" i="2" l="1"/>
  <c r="D2394" i="2" s="1"/>
  <c r="E2394" i="2" s="1"/>
  <c r="F2394" i="2" s="1"/>
  <c r="H2393" i="2"/>
  <c r="G2394" i="2" l="1"/>
  <c r="D2395" i="2" s="1"/>
  <c r="E2395" i="2" s="1"/>
  <c r="F2395" i="2" s="1"/>
  <c r="H2394" i="2"/>
  <c r="G2395" i="2" l="1"/>
  <c r="D2396" i="2" s="1"/>
  <c r="E2396" i="2" s="1"/>
  <c r="F2396" i="2" s="1"/>
  <c r="H2395" i="2"/>
  <c r="G2396" i="2" l="1"/>
  <c r="D2397" i="2" s="1"/>
  <c r="E2397" i="2" s="1"/>
  <c r="F2397" i="2" s="1"/>
  <c r="H2396" i="2"/>
  <c r="G2397" i="2" l="1"/>
  <c r="D2398" i="2" s="1"/>
  <c r="E2398" i="2" s="1"/>
  <c r="F2398" i="2" s="1"/>
  <c r="H2397" i="2"/>
  <c r="G2398" i="2" l="1"/>
  <c r="D2399" i="2" s="1"/>
  <c r="E2399" i="2" s="1"/>
  <c r="F2399" i="2" s="1"/>
  <c r="H2398" i="2"/>
  <c r="G2399" i="2" l="1"/>
  <c r="D2400" i="2" s="1"/>
  <c r="E2400" i="2" s="1"/>
  <c r="F2400" i="2" s="1"/>
  <c r="H2399" i="2"/>
  <c r="G2400" i="2" l="1"/>
  <c r="D2401" i="2" s="1"/>
  <c r="E2401" i="2" s="1"/>
  <c r="F2401" i="2" s="1"/>
  <c r="H2400" i="2"/>
  <c r="G2401" i="2" l="1"/>
  <c r="D2402" i="2" s="1"/>
  <c r="E2402" i="2" s="1"/>
  <c r="F2402" i="2" s="1"/>
  <c r="H2401" i="2"/>
  <c r="G2402" i="2" l="1"/>
  <c r="D2403" i="2" s="1"/>
  <c r="E2403" i="2" s="1"/>
  <c r="F2403" i="2" s="1"/>
  <c r="H2402" i="2"/>
  <c r="G2403" i="2" l="1"/>
  <c r="D2404" i="2" s="1"/>
  <c r="E2404" i="2" s="1"/>
  <c r="F2404" i="2" s="1"/>
  <c r="H2403" i="2"/>
  <c r="G2404" i="2" l="1"/>
  <c r="D2405" i="2" s="1"/>
  <c r="E2405" i="2" s="1"/>
  <c r="F2405" i="2" s="1"/>
  <c r="H2404" i="2"/>
  <c r="G2405" i="2" l="1"/>
  <c r="D2406" i="2" s="1"/>
  <c r="E2406" i="2" s="1"/>
  <c r="F2406" i="2" s="1"/>
  <c r="H2405" i="2"/>
  <c r="G2406" i="2" l="1"/>
  <c r="D2407" i="2" s="1"/>
  <c r="E2407" i="2" s="1"/>
  <c r="F2407" i="2" s="1"/>
  <c r="H2406" i="2"/>
  <c r="G2407" i="2" l="1"/>
  <c r="D2408" i="2" s="1"/>
  <c r="E2408" i="2" s="1"/>
  <c r="F2408" i="2" s="1"/>
  <c r="H2407" i="2"/>
  <c r="G2408" i="2" l="1"/>
  <c r="D2409" i="2" s="1"/>
  <c r="E2409" i="2" s="1"/>
  <c r="F2409" i="2" s="1"/>
  <c r="H2408" i="2"/>
  <c r="G2409" i="2" l="1"/>
  <c r="D2410" i="2" s="1"/>
  <c r="E2410" i="2" s="1"/>
  <c r="F2410" i="2" s="1"/>
  <c r="H2409" i="2"/>
  <c r="G2410" i="2" l="1"/>
  <c r="D2411" i="2" s="1"/>
  <c r="E2411" i="2" s="1"/>
  <c r="F2411" i="2" s="1"/>
  <c r="H2410" i="2"/>
  <c r="G2411" i="2" l="1"/>
  <c r="D2412" i="2" s="1"/>
  <c r="E2412" i="2" s="1"/>
  <c r="F2412" i="2" s="1"/>
  <c r="H2411" i="2"/>
  <c r="G2412" i="2" l="1"/>
  <c r="D2413" i="2" s="1"/>
  <c r="E2413" i="2" s="1"/>
  <c r="F2413" i="2" s="1"/>
  <c r="H2412" i="2"/>
  <c r="G2413" i="2" l="1"/>
  <c r="D2414" i="2" s="1"/>
  <c r="E2414" i="2" s="1"/>
  <c r="F2414" i="2" s="1"/>
  <c r="H2413" i="2"/>
  <c r="G2414" i="2" l="1"/>
  <c r="D2415" i="2" s="1"/>
  <c r="E2415" i="2" s="1"/>
  <c r="F2415" i="2" s="1"/>
  <c r="H2414" i="2"/>
  <c r="G2415" i="2" l="1"/>
  <c r="D2416" i="2" s="1"/>
  <c r="E2416" i="2" s="1"/>
  <c r="F2416" i="2" s="1"/>
  <c r="H2415" i="2"/>
  <c r="G2416" i="2" l="1"/>
  <c r="D2417" i="2" s="1"/>
  <c r="E2417" i="2" s="1"/>
  <c r="F2417" i="2" s="1"/>
  <c r="H2416" i="2"/>
  <c r="G2417" i="2" l="1"/>
  <c r="D2418" i="2" s="1"/>
  <c r="E2418" i="2" s="1"/>
  <c r="F2418" i="2" s="1"/>
  <c r="H2417" i="2"/>
  <c r="G2418" i="2" l="1"/>
  <c r="D2419" i="2" s="1"/>
  <c r="E2419" i="2" s="1"/>
  <c r="F2419" i="2" s="1"/>
  <c r="H2418" i="2"/>
  <c r="G2419" i="2" l="1"/>
  <c r="D2420" i="2" s="1"/>
  <c r="E2420" i="2" s="1"/>
  <c r="F2420" i="2" s="1"/>
  <c r="H2419" i="2"/>
  <c r="G2420" i="2" l="1"/>
  <c r="D2421" i="2" s="1"/>
  <c r="E2421" i="2" s="1"/>
  <c r="F2421" i="2" s="1"/>
  <c r="H2420" i="2"/>
  <c r="G2421" i="2" l="1"/>
  <c r="D2422" i="2" s="1"/>
  <c r="E2422" i="2" s="1"/>
  <c r="F2422" i="2" s="1"/>
  <c r="H2421" i="2"/>
  <c r="G2422" i="2" l="1"/>
  <c r="D2423" i="2" s="1"/>
  <c r="E2423" i="2" s="1"/>
  <c r="F2423" i="2" s="1"/>
  <c r="H2422" i="2"/>
  <c r="G2423" i="2" l="1"/>
  <c r="D2424" i="2" s="1"/>
  <c r="E2424" i="2" s="1"/>
  <c r="F2424" i="2" s="1"/>
  <c r="H2423" i="2"/>
  <c r="G2424" i="2" l="1"/>
  <c r="D2425" i="2" s="1"/>
  <c r="E2425" i="2" s="1"/>
  <c r="F2425" i="2" s="1"/>
  <c r="H2424" i="2"/>
  <c r="G2425" i="2" l="1"/>
  <c r="D2426" i="2" s="1"/>
  <c r="E2426" i="2" s="1"/>
  <c r="F2426" i="2" s="1"/>
  <c r="H2425" i="2"/>
  <c r="G2426" i="2" l="1"/>
  <c r="D2427" i="2" s="1"/>
  <c r="E2427" i="2" s="1"/>
  <c r="F2427" i="2" s="1"/>
  <c r="H2426" i="2"/>
  <c r="G2427" i="2" l="1"/>
  <c r="D2428" i="2" s="1"/>
  <c r="E2428" i="2" s="1"/>
  <c r="F2428" i="2" s="1"/>
  <c r="H2427" i="2"/>
  <c r="G2428" i="2" l="1"/>
  <c r="D2429" i="2" s="1"/>
  <c r="E2429" i="2" s="1"/>
  <c r="F2429" i="2" s="1"/>
  <c r="H2428" i="2"/>
  <c r="G2429" i="2" l="1"/>
  <c r="D2430" i="2" s="1"/>
  <c r="E2430" i="2" s="1"/>
  <c r="F2430" i="2" s="1"/>
  <c r="H2429" i="2"/>
  <c r="G2430" i="2" l="1"/>
  <c r="D2431" i="2" s="1"/>
  <c r="E2431" i="2" s="1"/>
  <c r="F2431" i="2" s="1"/>
  <c r="H2430" i="2"/>
  <c r="G2431" i="2" l="1"/>
  <c r="D2432" i="2" s="1"/>
  <c r="E2432" i="2" s="1"/>
  <c r="F2432" i="2" s="1"/>
  <c r="H2431" i="2"/>
  <c r="G2432" i="2" l="1"/>
  <c r="D2433" i="2" s="1"/>
  <c r="E2433" i="2" s="1"/>
  <c r="F2433" i="2" s="1"/>
  <c r="H2432" i="2"/>
  <c r="G2433" i="2" l="1"/>
  <c r="D2434" i="2" s="1"/>
  <c r="E2434" i="2" s="1"/>
  <c r="F2434" i="2" s="1"/>
  <c r="H2433" i="2"/>
  <c r="G2434" i="2" l="1"/>
  <c r="D2435" i="2" s="1"/>
  <c r="E2435" i="2" s="1"/>
  <c r="F2435" i="2" s="1"/>
  <c r="H2434" i="2"/>
  <c r="G2435" i="2" l="1"/>
  <c r="D2436" i="2" s="1"/>
  <c r="E2436" i="2" s="1"/>
  <c r="F2436" i="2" s="1"/>
  <c r="H2435" i="2"/>
  <c r="G2436" i="2" l="1"/>
  <c r="D2437" i="2" s="1"/>
  <c r="E2437" i="2" s="1"/>
  <c r="F2437" i="2" s="1"/>
  <c r="H2436" i="2"/>
  <c r="G2437" i="2" l="1"/>
  <c r="D2438" i="2" s="1"/>
  <c r="E2438" i="2" s="1"/>
  <c r="F2438" i="2" s="1"/>
  <c r="H2437" i="2"/>
  <c r="G2438" i="2" l="1"/>
  <c r="D2439" i="2" s="1"/>
  <c r="E2439" i="2" s="1"/>
  <c r="F2439" i="2" s="1"/>
  <c r="H2438" i="2"/>
  <c r="G2439" i="2" l="1"/>
  <c r="D2440" i="2" s="1"/>
  <c r="E2440" i="2" s="1"/>
  <c r="F2440" i="2" s="1"/>
  <c r="H2439" i="2"/>
  <c r="G2440" i="2" l="1"/>
  <c r="D2441" i="2" s="1"/>
  <c r="E2441" i="2" s="1"/>
  <c r="F2441" i="2" s="1"/>
  <c r="H2440" i="2"/>
  <c r="G2441" i="2" l="1"/>
  <c r="D2442" i="2" s="1"/>
  <c r="E2442" i="2" s="1"/>
  <c r="F2442" i="2" s="1"/>
  <c r="H2441" i="2"/>
  <c r="G2442" i="2" l="1"/>
  <c r="D2443" i="2" s="1"/>
  <c r="E2443" i="2" s="1"/>
  <c r="F2443" i="2" s="1"/>
  <c r="H2442" i="2"/>
  <c r="G2443" i="2" l="1"/>
  <c r="D2444" i="2" s="1"/>
  <c r="E2444" i="2" s="1"/>
  <c r="F2444" i="2" s="1"/>
  <c r="H2443" i="2"/>
  <c r="G2444" i="2" l="1"/>
  <c r="D2445" i="2" s="1"/>
  <c r="E2445" i="2" s="1"/>
  <c r="F2445" i="2" s="1"/>
  <c r="H2444" i="2"/>
  <c r="G2445" i="2" l="1"/>
  <c r="D2446" i="2" s="1"/>
  <c r="E2446" i="2" s="1"/>
  <c r="F2446" i="2" s="1"/>
  <c r="H2445" i="2"/>
  <c r="G2446" i="2" l="1"/>
  <c r="D2447" i="2" s="1"/>
  <c r="E2447" i="2" s="1"/>
  <c r="F2447" i="2" s="1"/>
  <c r="H2446" i="2"/>
  <c r="G2447" i="2" l="1"/>
  <c r="D2448" i="2" s="1"/>
  <c r="E2448" i="2" s="1"/>
  <c r="F2448" i="2" s="1"/>
  <c r="H2447" i="2"/>
  <c r="G2448" i="2" l="1"/>
  <c r="D2449" i="2" s="1"/>
  <c r="E2449" i="2" s="1"/>
  <c r="F2449" i="2" s="1"/>
  <c r="H2448" i="2"/>
  <c r="G2449" i="2" l="1"/>
  <c r="D2450" i="2" s="1"/>
  <c r="E2450" i="2" s="1"/>
  <c r="F2450" i="2" s="1"/>
  <c r="H2449" i="2"/>
  <c r="G2450" i="2" l="1"/>
  <c r="D2451" i="2" s="1"/>
  <c r="E2451" i="2" s="1"/>
  <c r="F2451" i="2" s="1"/>
  <c r="H2450" i="2"/>
  <c r="G2451" i="2" l="1"/>
  <c r="D2452" i="2" s="1"/>
  <c r="E2452" i="2" s="1"/>
  <c r="F2452" i="2" s="1"/>
  <c r="H2451" i="2"/>
  <c r="G2452" i="2" l="1"/>
  <c r="D2453" i="2" s="1"/>
  <c r="E2453" i="2" s="1"/>
  <c r="F2453" i="2" s="1"/>
  <c r="H2452" i="2"/>
  <c r="G2453" i="2" l="1"/>
  <c r="D2454" i="2" s="1"/>
  <c r="E2454" i="2" s="1"/>
  <c r="F2454" i="2" s="1"/>
  <c r="H2453" i="2"/>
  <c r="G2454" i="2" l="1"/>
  <c r="D2455" i="2" s="1"/>
  <c r="E2455" i="2" s="1"/>
  <c r="F2455" i="2" s="1"/>
  <c r="H2454" i="2"/>
  <c r="G2455" i="2" l="1"/>
  <c r="D2456" i="2" s="1"/>
  <c r="E2456" i="2" s="1"/>
  <c r="F2456" i="2" s="1"/>
  <c r="H2455" i="2"/>
  <c r="G2456" i="2" l="1"/>
  <c r="D2457" i="2" s="1"/>
  <c r="E2457" i="2" s="1"/>
  <c r="F2457" i="2" s="1"/>
  <c r="H2456" i="2"/>
  <c r="G2457" i="2" l="1"/>
  <c r="D2458" i="2" s="1"/>
  <c r="E2458" i="2" s="1"/>
  <c r="F2458" i="2" s="1"/>
  <c r="H2457" i="2"/>
  <c r="G2458" i="2" l="1"/>
  <c r="D2459" i="2" s="1"/>
  <c r="E2459" i="2" s="1"/>
  <c r="F2459" i="2" s="1"/>
  <c r="H2458" i="2"/>
  <c r="G2459" i="2" l="1"/>
  <c r="D2460" i="2" s="1"/>
  <c r="E2460" i="2" s="1"/>
  <c r="F2460" i="2" s="1"/>
  <c r="H2459" i="2"/>
  <c r="G2460" i="2" l="1"/>
  <c r="D2461" i="2" s="1"/>
  <c r="E2461" i="2" s="1"/>
  <c r="F2461" i="2" s="1"/>
  <c r="H2460" i="2"/>
  <c r="G2461" i="2" l="1"/>
  <c r="D2462" i="2" s="1"/>
  <c r="E2462" i="2" s="1"/>
  <c r="F2462" i="2" s="1"/>
  <c r="H2461" i="2"/>
  <c r="G2462" i="2" l="1"/>
  <c r="D2463" i="2" s="1"/>
  <c r="E2463" i="2" s="1"/>
  <c r="F2463" i="2" s="1"/>
  <c r="H2462" i="2"/>
  <c r="G2463" i="2" l="1"/>
  <c r="D2464" i="2" s="1"/>
  <c r="E2464" i="2" s="1"/>
  <c r="F2464" i="2" s="1"/>
  <c r="H2463" i="2"/>
  <c r="G2464" i="2" l="1"/>
  <c r="D2465" i="2" s="1"/>
  <c r="E2465" i="2" s="1"/>
  <c r="F2465" i="2" s="1"/>
  <c r="H2464" i="2"/>
  <c r="G2465" i="2" l="1"/>
  <c r="D2466" i="2" s="1"/>
  <c r="E2466" i="2" s="1"/>
  <c r="F2466" i="2" s="1"/>
  <c r="H2465" i="2"/>
  <c r="G2466" i="2" l="1"/>
  <c r="D2467" i="2" s="1"/>
  <c r="E2467" i="2" s="1"/>
  <c r="F2467" i="2" s="1"/>
  <c r="H2466" i="2"/>
  <c r="G2467" i="2" l="1"/>
  <c r="D2468" i="2" s="1"/>
  <c r="E2468" i="2" s="1"/>
  <c r="F2468" i="2" s="1"/>
  <c r="H2467" i="2"/>
  <c r="G2468" i="2" l="1"/>
  <c r="D2469" i="2" s="1"/>
  <c r="E2469" i="2" s="1"/>
  <c r="F2469" i="2" s="1"/>
  <c r="H2468" i="2"/>
  <c r="G2469" i="2" l="1"/>
  <c r="D2470" i="2" s="1"/>
  <c r="E2470" i="2" s="1"/>
  <c r="F2470" i="2" s="1"/>
  <c r="H2469" i="2"/>
  <c r="G2470" i="2" l="1"/>
  <c r="D2471" i="2" s="1"/>
  <c r="E2471" i="2" s="1"/>
  <c r="F2471" i="2" s="1"/>
  <c r="H2470" i="2"/>
  <c r="G2471" i="2" l="1"/>
  <c r="D2472" i="2" s="1"/>
  <c r="E2472" i="2" s="1"/>
  <c r="F2472" i="2" s="1"/>
  <c r="H2471" i="2"/>
  <c r="G2472" i="2" l="1"/>
  <c r="D2473" i="2" s="1"/>
  <c r="E2473" i="2" s="1"/>
  <c r="F2473" i="2" s="1"/>
  <c r="H2472" i="2"/>
  <c r="G2473" i="2" l="1"/>
  <c r="D2474" i="2" s="1"/>
  <c r="E2474" i="2" s="1"/>
  <c r="F2474" i="2" s="1"/>
  <c r="H2473" i="2"/>
  <c r="G2474" i="2" l="1"/>
  <c r="D2475" i="2" s="1"/>
  <c r="E2475" i="2" s="1"/>
  <c r="F2475" i="2" s="1"/>
  <c r="H2474" i="2"/>
  <c r="G2475" i="2" l="1"/>
  <c r="D2476" i="2" s="1"/>
  <c r="E2476" i="2" s="1"/>
  <c r="F2476" i="2" s="1"/>
  <c r="H2475" i="2"/>
  <c r="G2476" i="2" l="1"/>
  <c r="D2477" i="2" s="1"/>
  <c r="E2477" i="2" s="1"/>
  <c r="F2477" i="2" s="1"/>
  <c r="H2476" i="2"/>
  <c r="G2477" i="2" l="1"/>
  <c r="D2478" i="2" s="1"/>
  <c r="E2478" i="2" s="1"/>
  <c r="F2478" i="2" s="1"/>
  <c r="H2477" i="2"/>
  <c r="G2478" i="2" l="1"/>
  <c r="D2479" i="2" s="1"/>
  <c r="E2479" i="2" s="1"/>
  <c r="F2479" i="2" s="1"/>
  <c r="H2478" i="2"/>
  <c r="G2479" i="2" l="1"/>
  <c r="D2480" i="2" s="1"/>
  <c r="E2480" i="2" s="1"/>
  <c r="F2480" i="2" s="1"/>
  <c r="H2479" i="2"/>
  <c r="G2480" i="2" l="1"/>
  <c r="D2481" i="2" s="1"/>
  <c r="E2481" i="2" s="1"/>
  <c r="F2481" i="2" s="1"/>
  <c r="H2480" i="2"/>
  <c r="G2481" i="2" l="1"/>
  <c r="D2482" i="2" s="1"/>
  <c r="E2482" i="2" s="1"/>
  <c r="F2482" i="2" s="1"/>
  <c r="H2481" i="2"/>
  <c r="G2482" i="2" l="1"/>
  <c r="D2483" i="2" s="1"/>
  <c r="E2483" i="2" s="1"/>
  <c r="F2483" i="2" s="1"/>
  <c r="H2482" i="2"/>
  <c r="G2483" i="2" l="1"/>
  <c r="D2484" i="2" s="1"/>
  <c r="E2484" i="2" s="1"/>
  <c r="F2484" i="2" s="1"/>
  <c r="H2483" i="2"/>
  <c r="G2484" i="2" l="1"/>
  <c r="D2485" i="2" s="1"/>
  <c r="E2485" i="2" s="1"/>
  <c r="F2485" i="2" s="1"/>
  <c r="H2484" i="2"/>
  <c r="G2485" i="2" l="1"/>
  <c r="D2486" i="2" s="1"/>
  <c r="E2486" i="2" s="1"/>
  <c r="F2486" i="2" s="1"/>
  <c r="H2485" i="2"/>
  <c r="G2486" i="2" l="1"/>
  <c r="D2487" i="2" s="1"/>
  <c r="E2487" i="2" s="1"/>
  <c r="F2487" i="2" s="1"/>
  <c r="H2486" i="2"/>
  <c r="G2487" i="2" l="1"/>
  <c r="D2488" i="2" s="1"/>
  <c r="E2488" i="2" s="1"/>
  <c r="F2488" i="2" s="1"/>
  <c r="H2487" i="2"/>
  <c r="G2488" i="2" l="1"/>
  <c r="D2489" i="2" s="1"/>
  <c r="E2489" i="2" s="1"/>
  <c r="F2489" i="2" s="1"/>
  <c r="H2488" i="2"/>
  <c r="G2489" i="2" l="1"/>
  <c r="D2490" i="2" s="1"/>
  <c r="E2490" i="2" s="1"/>
  <c r="F2490" i="2" s="1"/>
  <c r="H2489" i="2"/>
  <c r="G2490" i="2" l="1"/>
  <c r="D2491" i="2" s="1"/>
  <c r="E2491" i="2" s="1"/>
  <c r="F2491" i="2" s="1"/>
  <c r="H2490" i="2"/>
  <c r="G2491" i="2" l="1"/>
  <c r="D2492" i="2" s="1"/>
  <c r="E2492" i="2" s="1"/>
  <c r="F2492" i="2" s="1"/>
  <c r="H2491" i="2"/>
  <c r="G2492" i="2" l="1"/>
  <c r="D2493" i="2" s="1"/>
  <c r="E2493" i="2" s="1"/>
  <c r="F2493" i="2" s="1"/>
  <c r="H2492" i="2"/>
  <c r="G2493" i="2" l="1"/>
  <c r="D2494" i="2" s="1"/>
  <c r="E2494" i="2" s="1"/>
  <c r="F2494" i="2" s="1"/>
  <c r="H2493" i="2"/>
  <c r="G2494" i="2" l="1"/>
  <c r="D2495" i="2" s="1"/>
  <c r="E2495" i="2" s="1"/>
  <c r="F2495" i="2" s="1"/>
  <c r="H2494" i="2"/>
  <c r="G2495" i="2" l="1"/>
  <c r="D2496" i="2" s="1"/>
  <c r="E2496" i="2" s="1"/>
  <c r="F2496" i="2" s="1"/>
  <c r="H2495" i="2"/>
  <c r="G2496" i="2" l="1"/>
  <c r="D2497" i="2" s="1"/>
  <c r="E2497" i="2" s="1"/>
  <c r="F2497" i="2" s="1"/>
  <c r="H2496" i="2"/>
  <c r="G2497" i="2" l="1"/>
  <c r="D2498" i="2" s="1"/>
  <c r="E2498" i="2" s="1"/>
  <c r="F2498" i="2" s="1"/>
  <c r="H2497" i="2"/>
  <c r="G2498" i="2" l="1"/>
  <c r="D2499" i="2" s="1"/>
  <c r="E2499" i="2" s="1"/>
  <c r="F2499" i="2" s="1"/>
  <c r="H2498" i="2"/>
  <c r="G2499" i="2" l="1"/>
  <c r="D2500" i="2" s="1"/>
  <c r="E2500" i="2" s="1"/>
  <c r="F2500" i="2" s="1"/>
  <c r="H2499" i="2"/>
  <c r="G2500" i="2" l="1"/>
  <c r="D2501" i="2" s="1"/>
  <c r="E2501" i="2" s="1"/>
  <c r="F2501" i="2" s="1"/>
  <c r="H2500" i="2"/>
  <c r="G2501" i="2" l="1"/>
  <c r="D2502" i="2" s="1"/>
  <c r="E2502" i="2" s="1"/>
  <c r="F2502" i="2" s="1"/>
  <c r="H2501" i="2"/>
  <c r="G2502" i="2" l="1"/>
  <c r="D2503" i="2" s="1"/>
  <c r="E2503" i="2" s="1"/>
  <c r="F2503" i="2" s="1"/>
  <c r="H2502" i="2"/>
  <c r="G2503" i="2" l="1"/>
  <c r="D2504" i="2" s="1"/>
  <c r="E2504" i="2" s="1"/>
  <c r="F2504" i="2" s="1"/>
  <c r="H2503" i="2"/>
  <c r="G2504" i="2" l="1"/>
  <c r="D2505" i="2" s="1"/>
  <c r="E2505" i="2" s="1"/>
  <c r="F2505" i="2" s="1"/>
  <c r="H2504" i="2"/>
  <c r="G2505" i="2" l="1"/>
  <c r="D2506" i="2" s="1"/>
  <c r="E2506" i="2" s="1"/>
  <c r="F2506" i="2" s="1"/>
  <c r="H2505" i="2"/>
  <c r="G2506" i="2" l="1"/>
  <c r="D2507" i="2" s="1"/>
  <c r="E2507" i="2" s="1"/>
  <c r="F2507" i="2" s="1"/>
  <c r="H2506" i="2"/>
  <c r="G2507" i="2" l="1"/>
  <c r="D2508" i="2" s="1"/>
  <c r="E2508" i="2" s="1"/>
  <c r="F2508" i="2" s="1"/>
  <c r="H2507" i="2"/>
  <c r="G2508" i="2" l="1"/>
  <c r="D2509" i="2" s="1"/>
  <c r="E2509" i="2" s="1"/>
  <c r="F2509" i="2" s="1"/>
  <c r="H2508" i="2"/>
  <c r="G2509" i="2" l="1"/>
  <c r="D2510" i="2" s="1"/>
  <c r="E2510" i="2" s="1"/>
  <c r="F2510" i="2" s="1"/>
  <c r="H2509" i="2"/>
  <c r="G2510" i="2" l="1"/>
  <c r="D2511" i="2" s="1"/>
  <c r="E2511" i="2" s="1"/>
  <c r="F2511" i="2" s="1"/>
  <c r="H2510" i="2"/>
  <c r="G2511" i="2" l="1"/>
  <c r="D2512" i="2" s="1"/>
  <c r="E2512" i="2" s="1"/>
  <c r="F2512" i="2" s="1"/>
  <c r="H2511" i="2"/>
  <c r="G2512" i="2" l="1"/>
  <c r="D2513" i="2" s="1"/>
  <c r="E2513" i="2" s="1"/>
  <c r="F2513" i="2" s="1"/>
  <c r="H2512" i="2"/>
  <c r="G2513" i="2" l="1"/>
  <c r="D2514" i="2" s="1"/>
  <c r="E2514" i="2" s="1"/>
  <c r="F2514" i="2" s="1"/>
  <c r="H2513" i="2"/>
  <c r="G2514" i="2" l="1"/>
  <c r="D2515" i="2" s="1"/>
  <c r="E2515" i="2" s="1"/>
  <c r="F2515" i="2" s="1"/>
  <c r="H2514" i="2"/>
  <c r="G2515" i="2" l="1"/>
  <c r="D2516" i="2" s="1"/>
  <c r="E2516" i="2" s="1"/>
  <c r="F2516" i="2" s="1"/>
  <c r="H2515" i="2"/>
  <c r="G2516" i="2" l="1"/>
  <c r="D2517" i="2" s="1"/>
  <c r="E2517" i="2" s="1"/>
  <c r="F2517" i="2" s="1"/>
  <c r="H2516" i="2"/>
  <c r="G2517" i="2" l="1"/>
  <c r="D2518" i="2" s="1"/>
  <c r="E2518" i="2" s="1"/>
  <c r="F2518" i="2" s="1"/>
  <c r="H2517" i="2"/>
  <c r="G2518" i="2" l="1"/>
  <c r="D2519" i="2" s="1"/>
  <c r="E2519" i="2" s="1"/>
  <c r="F2519" i="2" s="1"/>
  <c r="H2518" i="2"/>
  <c r="G2519" i="2" l="1"/>
  <c r="D2520" i="2" s="1"/>
  <c r="E2520" i="2" s="1"/>
  <c r="F2520" i="2" s="1"/>
  <c r="H2519" i="2"/>
  <c r="G2520" i="2" l="1"/>
  <c r="D2521" i="2" s="1"/>
  <c r="E2521" i="2" s="1"/>
  <c r="F2521" i="2" s="1"/>
  <c r="H2520" i="2"/>
  <c r="G2521" i="2" l="1"/>
  <c r="D2522" i="2" s="1"/>
  <c r="E2522" i="2" s="1"/>
  <c r="F2522" i="2" s="1"/>
  <c r="H2521" i="2"/>
  <c r="G2522" i="2" l="1"/>
  <c r="D2523" i="2" s="1"/>
  <c r="E2523" i="2" s="1"/>
  <c r="F2523" i="2" s="1"/>
  <c r="H2522" i="2"/>
  <c r="G2523" i="2" l="1"/>
  <c r="D2524" i="2" s="1"/>
  <c r="E2524" i="2" s="1"/>
  <c r="F2524" i="2" s="1"/>
  <c r="H2523" i="2"/>
  <c r="G2524" i="2" l="1"/>
  <c r="D2525" i="2" s="1"/>
  <c r="E2525" i="2" s="1"/>
  <c r="F2525" i="2" s="1"/>
  <c r="H2524" i="2"/>
  <c r="G2525" i="2" l="1"/>
  <c r="D2526" i="2" s="1"/>
  <c r="E2526" i="2" s="1"/>
  <c r="F2526" i="2" s="1"/>
  <c r="H2525" i="2"/>
  <c r="G2526" i="2" l="1"/>
  <c r="D2527" i="2" s="1"/>
  <c r="E2527" i="2" s="1"/>
  <c r="F2527" i="2" s="1"/>
  <c r="H2526" i="2"/>
  <c r="G2527" i="2" l="1"/>
  <c r="D2528" i="2" s="1"/>
  <c r="E2528" i="2" s="1"/>
  <c r="F2528" i="2" s="1"/>
  <c r="H2527" i="2"/>
  <c r="G2528" i="2" l="1"/>
  <c r="D2529" i="2" s="1"/>
  <c r="E2529" i="2" s="1"/>
  <c r="F2529" i="2" s="1"/>
  <c r="H2528" i="2"/>
  <c r="G2529" i="2" l="1"/>
  <c r="D2530" i="2" s="1"/>
  <c r="E2530" i="2" s="1"/>
  <c r="F2530" i="2" s="1"/>
  <c r="H2529" i="2"/>
  <c r="G2530" i="2" l="1"/>
  <c r="D2531" i="2" s="1"/>
  <c r="E2531" i="2" s="1"/>
  <c r="F2531" i="2" s="1"/>
  <c r="H2530" i="2"/>
  <c r="G2531" i="2" l="1"/>
  <c r="D2532" i="2" s="1"/>
  <c r="E2532" i="2" s="1"/>
  <c r="F2532" i="2" s="1"/>
  <c r="H2531" i="2"/>
  <c r="G2532" i="2" l="1"/>
  <c r="D2533" i="2" s="1"/>
  <c r="E2533" i="2" s="1"/>
  <c r="F2533" i="2" s="1"/>
  <c r="H2532" i="2"/>
  <c r="G2533" i="2" l="1"/>
  <c r="D2534" i="2" s="1"/>
  <c r="E2534" i="2" s="1"/>
  <c r="F2534" i="2" s="1"/>
  <c r="H2533" i="2"/>
  <c r="G2534" i="2" l="1"/>
  <c r="D2535" i="2" s="1"/>
  <c r="E2535" i="2" s="1"/>
  <c r="F2535" i="2" s="1"/>
  <c r="H2534" i="2"/>
  <c r="G2535" i="2" l="1"/>
  <c r="D2536" i="2" s="1"/>
  <c r="E2536" i="2" s="1"/>
  <c r="F2536" i="2" s="1"/>
  <c r="H2535" i="2"/>
  <c r="G2536" i="2" l="1"/>
  <c r="D2537" i="2" s="1"/>
  <c r="E2537" i="2" s="1"/>
  <c r="F2537" i="2" s="1"/>
  <c r="H2536" i="2"/>
  <c r="G2537" i="2" l="1"/>
  <c r="D2538" i="2" s="1"/>
  <c r="E2538" i="2" s="1"/>
  <c r="F2538" i="2" s="1"/>
  <c r="H2537" i="2"/>
  <c r="G2538" i="2" l="1"/>
  <c r="D2539" i="2" s="1"/>
  <c r="E2539" i="2" s="1"/>
  <c r="F2539" i="2" s="1"/>
  <c r="H2538" i="2"/>
  <c r="G2539" i="2" l="1"/>
  <c r="D2540" i="2" s="1"/>
  <c r="E2540" i="2" s="1"/>
  <c r="F2540" i="2" s="1"/>
  <c r="H2539" i="2"/>
  <c r="G2540" i="2" l="1"/>
  <c r="D2541" i="2" s="1"/>
  <c r="E2541" i="2" s="1"/>
  <c r="F2541" i="2" s="1"/>
  <c r="H2540" i="2"/>
  <c r="G2541" i="2" l="1"/>
  <c r="D2542" i="2" s="1"/>
  <c r="E2542" i="2" s="1"/>
  <c r="F2542" i="2" s="1"/>
  <c r="H2541" i="2"/>
  <c r="G2542" i="2" l="1"/>
  <c r="D2543" i="2" s="1"/>
  <c r="E2543" i="2" s="1"/>
  <c r="F2543" i="2" s="1"/>
  <c r="H2542" i="2"/>
  <c r="G2543" i="2" l="1"/>
  <c r="D2544" i="2" s="1"/>
  <c r="E2544" i="2" s="1"/>
  <c r="F2544" i="2" s="1"/>
  <c r="H2543" i="2"/>
  <c r="G2544" i="2" l="1"/>
  <c r="D2545" i="2" s="1"/>
  <c r="E2545" i="2" s="1"/>
  <c r="F2545" i="2" s="1"/>
  <c r="H2544" i="2"/>
  <c r="G2545" i="2" l="1"/>
  <c r="D2546" i="2" s="1"/>
  <c r="E2546" i="2" s="1"/>
  <c r="F2546" i="2" s="1"/>
  <c r="H2545" i="2"/>
  <c r="G2546" i="2" l="1"/>
  <c r="D2547" i="2" s="1"/>
  <c r="E2547" i="2" s="1"/>
  <c r="F2547" i="2" s="1"/>
  <c r="H2546" i="2"/>
  <c r="G2547" i="2" l="1"/>
  <c r="D2548" i="2" s="1"/>
  <c r="E2548" i="2" s="1"/>
  <c r="F2548" i="2" s="1"/>
  <c r="H2547" i="2"/>
  <c r="G2548" i="2" l="1"/>
  <c r="D2549" i="2" s="1"/>
  <c r="E2549" i="2" s="1"/>
  <c r="F2549" i="2" s="1"/>
  <c r="H2548" i="2"/>
  <c r="G2549" i="2" l="1"/>
  <c r="D2550" i="2" s="1"/>
  <c r="E2550" i="2" s="1"/>
  <c r="F2550" i="2" s="1"/>
  <c r="H2549" i="2"/>
  <c r="G2550" i="2" l="1"/>
  <c r="D2551" i="2" s="1"/>
  <c r="E2551" i="2" s="1"/>
  <c r="F2551" i="2" s="1"/>
  <c r="H2550" i="2"/>
  <c r="G2551" i="2" l="1"/>
  <c r="D2552" i="2" s="1"/>
  <c r="E2552" i="2" s="1"/>
  <c r="F2552" i="2" s="1"/>
  <c r="H2551" i="2"/>
  <c r="G2552" i="2" l="1"/>
  <c r="D2553" i="2" s="1"/>
  <c r="E2553" i="2" s="1"/>
  <c r="F2553" i="2" s="1"/>
  <c r="H2552" i="2"/>
  <c r="G2553" i="2" l="1"/>
  <c r="D2554" i="2" s="1"/>
  <c r="E2554" i="2" s="1"/>
  <c r="F2554" i="2" s="1"/>
  <c r="H2553" i="2"/>
  <c r="G2554" i="2" l="1"/>
  <c r="D2555" i="2" s="1"/>
  <c r="E2555" i="2" s="1"/>
  <c r="F2555" i="2" s="1"/>
  <c r="H2554" i="2"/>
  <c r="G2555" i="2" l="1"/>
  <c r="D2556" i="2" s="1"/>
  <c r="E2556" i="2" s="1"/>
  <c r="F2556" i="2" s="1"/>
  <c r="H2555" i="2"/>
  <c r="G2556" i="2" l="1"/>
  <c r="D2557" i="2" s="1"/>
  <c r="E2557" i="2" s="1"/>
  <c r="F2557" i="2" s="1"/>
  <c r="H2556" i="2"/>
  <c r="G2557" i="2" l="1"/>
  <c r="D2558" i="2" s="1"/>
  <c r="E2558" i="2" s="1"/>
  <c r="F2558" i="2" s="1"/>
  <c r="H2557" i="2"/>
  <c r="G2558" i="2" l="1"/>
  <c r="D2559" i="2" s="1"/>
  <c r="E2559" i="2" s="1"/>
  <c r="F2559" i="2" s="1"/>
  <c r="H2558" i="2"/>
  <c r="G2559" i="2" l="1"/>
  <c r="D2560" i="2" s="1"/>
  <c r="E2560" i="2" s="1"/>
  <c r="F2560" i="2" s="1"/>
  <c r="H2559" i="2"/>
  <c r="G2560" i="2" l="1"/>
  <c r="D2561" i="2" s="1"/>
  <c r="E2561" i="2" s="1"/>
  <c r="F2561" i="2" s="1"/>
  <c r="H2560" i="2"/>
  <c r="G2561" i="2" l="1"/>
  <c r="D2562" i="2" s="1"/>
  <c r="E2562" i="2" s="1"/>
  <c r="F2562" i="2" s="1"/>
  <c r="H2561" i="2"/>
  <c r="G2562" i="2" l="1"/>
  <c r="D2563" i="2" s="1"/>
  <c r="E2563" i="2" s="1"/>
  <c r="F2563" i="2" s="1"/>
  <c r="H2562" i="2"/>
  <c r="G2563" i="2" l="1"/>
  <c r="D2564" i="2" s="1"/>
  <c r="E2564" i="2" s="1"/>
  <c r="F2564" i="2" s="1"/>
  <c r="H2563" i="2"/>
  <c r="G2564" i="2" l="1"/>
  <c r="D2565" i="2" s="1"/>
  <c r="E2565" i="2" s="1"/>
  <c r="F2565" i="2" s="1"/>
  <c r="H2564" i="2"/>
  <c r="G2565" i="2" l="1"/>
  <c r="D2566" i="2" s="1"/>
  <c r="E2566" i="2" s="1"/>
  <c r="F2566" i="2" s="1"/>
  <c r="H2565" i="2"/>
  <c r="G2566" i="2" l="1"/>
  <c r="D2567" i="2" s="1"/>
  <c r="E2567" i="2" s="1"/>
  <c r="F2567" i="2" s="1"/>
  <c r="H2566" i="2"/>
  <c r="G2567" i="2" l="1"/>
  <c r="D2568" i="2" s="1"/>
  <c r="E2568" i="2" s="1"/>
  <c r="F2568" i="2" s="1"/>
  <c r="H2567" i="2"/>
  <c r="G2568" i="2" l="1"/>
  <c r="D2569" i="2" s="1"/>
  <c r="E2569" i="2" s="1"/>
  <c r="F2569" i="2" s="1"/>
  <c r="H2568" i="2"/>
  <c r="G2569" i="2" l="1"/>
  <c r="D2570" i="2" s="1"/>
  <c r="E2570" i="2" s="1"/>
  <c r="F2570" i="2" s="1"/>
  <c r="H2569" i="2"/>
  <c r="G2570" i="2" l="1"/>
  <c r="D2571" i="2" s="1"/>
  <c r="E2571" i="2" s="1"/>
  <c r="F2571" i="2" s="1"/>
  <c r="H2570" i="2"/>
  <c r="G2571" i="2" l="1"/>
  <c r="D2572" i="2" s="1"/>
  <c r="E2572" i="2" s="1"/>
  <c r="F2572" i="2" s="1"/>
  <c r="H2571" i="2"/>
  <c r="G2572" i="2" l="1"/>
  <c r="D2573" i="2" s="1"/>
  <c r="E2573" i="2" s="1"/>
  <c r="F2573" i="2" s="1"/>
  <c r="H2572" i="2"/>
  <c r="G2573" i="2" l="1"/>
  <c r="D2574" i="2" s="1"/>
  <c r="E2574" i="2" s="1"/>
  <c r="F2574" i="2" s="1"/>
  <c r="H2573" i="2"/>
  <c r="G2574" i="2" l="1"/>
  <c r="D2575" i="2" s="1"/>
  <c r="E2575" i="2" s="1"/>
  <c r="F2575" i="2" s="1"/>
  <c r="H2574" i="2"/>
  <c r="G2575" i="2" l="1"/>
  <c r="D2576" i="2" s="1"/>
  <c r="E2576" i="2" s="1"/>
  <c r="F2576" i="2" s="1"/>
  <c r="H2575" i="2"/>
  <c r="G2576" i="2" l="1"/>
  <c r="D2577" i="2" s="1"/>
  <c r="E2577" i="2" s="1"/>
  <c r="F2577" i="2" s="1"/>
  <c r="H2576" i="2"/>
  <c r="G2577" i="2" l="1"/>
  <c r="D2578" i="2" s="1"/>
  <c r="E2578" i="2" s="1"/>
  <c r="F2578" i="2" s="1"/>
  <c r="H2577" i="2"/>
  <c r="G2578" i="2" l="1"/>
  <c r="D2579" i="2" s="1"/>
  <c r="E2579" i="2" s="1"/>
  <c r="F2579" i="2" s="1"/>
  <c r="H2578" i="2"/>
  <c r="G2579" i="2" l="1"/>
  <c r="D2580" i="2" s="1"/>
  <c r="E2580" i="2" s="1"/>
  <c r="F2580" i="2" s="1"/>
  <c r="H2579" i="2"/>
  <c r="G2580" i="2" l="1"/>
  <c r="D2581" i="2" s="1"/>
  <c r="E2581" i="2" s="1"/>
  <c r="F2581" i="2" s="1"/>
  <c r="H2580" i="2"/>
  <c r="G2581" i="2" l="1"/>
  <c r="D2582" i="2" s="1"/>
  <c r="E2582" i="2" s="1"/>
  <c r="F2582" i="2" s="1"/>
  <c r="H2581" i="2"/>
  <c r="G2582" i="2" l="1"/>
  <c r="D2583" i="2" s="1"/>
  <c r="E2583" i="2" s="1"/>
  <c r="F2583" i="2" s="1"/>
  <c r="H2582" i="2"/>
  <c r="G2583" i="2" l="1"/>
  <c r="D2584" i="2" s="1"/>
  <c r="E2584" i="2" s="1"/>
  <c r="F2584" i="2" s="1"/>
  <c r="H2583" i="2"/>
  <c r="G2584" i="2" l="1"/>
  <c r="D2585" i="2" s="1"/>
  <c r="E2585" i="2" s="1"/>
  <c r="F2585" i="2" s="1"/>
  <c r="H2584" i="2"/>
  <c r="G2585" i="2" l="1"/>
  <c r="D2586" i="2" s="1"/>
  <c r="E2586" i="2" s="1"/>
  <c r="F2586" i="2" s="1"/>
  <c r="H2585" i="2"/>
  <c r="G2586" i="2" l="1"/>
  <c r="D2587" i="2" s="1"/>
  <c r="E2587" i="2" s="1"/>
  <c r="F2587" i="2" s="1"/>
  <c r="H2586" i="2"/>
  <c r="G2587" i="2" l="1"/>
  <c r="D2588" i="2" s="1"/>
  <c r="E2588" i="2" s="1"/>
  <c r="F2588" i="2" s="1"/>
  <c r="H2587" i="2"/>
  <c r="G2588" i="2" l="1"/>
  <c r="D2589" i="2" s="1"/>
  <c r="E2589" i="2" s="1"/>
  <c r="F2589" i="2" s="1"/>
  <c r="H2588" i="2"/>
  <c r="G2589" i="2" l="1"/>
  <c r="D2590" i="2" s="1"/>
  <c r="E2590" i="2" s="1"/>
  <c r="F2590" i="2" s="1"/>
  <c r="H2589" i="2"/>
  <c r="G2590" i="2" l="1"/>
  <c r="D2591" i="2" s="1"/>
  <c r="E2591" i="2" s="1"/>
  <c r="F2591" i="2" s="1"/>
  <c r="H2590" i="2"/>
  <c r="G2591" i="2" l="1"/>
  <c r="D2592" i="2" s="1"/>
  <c r="E2592" i="2" s="1"/>
  <c r="F2592" i="2" s="1"/>
  <c r="H2591" i="2"/>
  <c r="G2592" i="2" l="1"/>
  <c r="D2593" i="2" s="1"/>
  <c r="E2593" i="2" s="1"/>
  <c r="F2593" i="2" s="1"/>
  <c r="H2592" i="2"/>
  <c r="G2593" i="2" l="1"/>
  <c r="D2594" i="2" s="1"/>
  <c r="E2594" i="2" s="1"/>
  <c r="F2594" i="2" s="1"/>
  <c r="H2593" i="2"/>
  <c r="G2594" i="2" l="1"/>
  <c r="D2595" i="2" s="1"/>
  <c r="E2595" i="2" s="1"/>
  <c r="F2595" i="2" s="1"/>
  <c r="H2594" i="2"/>
  <c r="G2595" i="2" l="1"/>
  <c r="D2596" i="2" s="1"/>
  <c r="E2596" i="2" s="1"/>
  <c r="F2596" i="2" s="1"/>
  <c r="H2595" i="2"/>
  <c r="G2596" i="2" l="1"/>
  <c r="D2597" i="2" s="1"/>
  <c r="E2597" i="2" s="1"/>
  <c r="F2597" i="2" s="1"/>
  <c r="H2596" i="2"/>
  <c r="G2597" i="2" l="1"/>
  <c r="D2598" i="2" s="1"/>
  <c r="E2598" i="2" s="1"/>
  <c r="F2598" i="2" s="1"/>
  <c r="H2597" i="2"/>
  <c r="G2598" i="2" l="1"/>
  <c r="D2599" i="2" s="1"/>
  <c r="E2599" i="2" s="1"/>
  <c r="F2599" i="2" s="1"/>
  <c r="H2598" i="2"/>
  <c r="G2599" i="2" l="1"/>
  <c r="D2600" i="2" s="1"/>
  <c r="E2600" i="2" s="1"/>
  <c r="F2600" i="2" s="1"/>
  <c r="H2599" i="2"/>
  <c r="G2600" i="2" l="1"/>
  <c r="D2601" i="2" s="1"/>
  <c r="E2601" i="2" s="1"/>
  <c r="F2601" i="2" s="1"/>
  <c r="H2600" i="2"/>
  <c r="G2601" i="2" l="1"/>
  <c r="D2602" i="2" s="1"/>
  <c r="E2602" i="2" s="1"/>
  <c r="F2602" i="2" s="1"/>
  <c r="H2601" i="2"/>
  <c r="G2602" i="2" l="1"/>
  <c r="D2603" i="2" s="1"/>
  <c r="E2603" i="2" s="1"/>
  <c r="F2603" i="2" s="1"/>
  <c r="H2602" i="2"/>
  <c r="G2603" i="2" l="1"/>
  <c r="D2604" i="2" s="1"/>
  <c r="E2604" i="2" s="1"/>
  <c r="F2604" i="2" s="1"/>
  <c r="H2603" i="2"/>
  <c r="G2604" i="2" l="1"/>
  <c r="D2605" i="2" s="1"/>
  <c r="E2605" i="2" s="1"/>
  <c r="F2605" i="2" s="1"/>
  <c r="H2604" i="2"/>
  <c r="G2605" i="2" l="1"/>
  <c r="D2606" i="2" s="1"/>
  <c r="E2606" i="2" s="1"/>
  <c r="F2606" i="2" s="1"/>
  <c r="H2605" i="2"/>
  <c r="G2606" i="2" l="1"/>
  <c r="D2607" i="2" s="1"/>
  <c r="E2607" i="2" s="1"/>
  <c r="F2607" i="2" s="1"/>
  <c r="H2606" i="2"/>
  <c r="G2607" i="2" l="1"/>
  <c r="D2608" i="2" s="1"/>
  <c r="E2608" i="2" s="1"/>
  <c r="F2608" i="2" s="1"/>
  <c r="H2607" i="2"/>
  <c r="G2608" i="2" l="1"/>
  <c r="D2609" i="2" s="1"/>
  <c r="E2609" i="2" s="1"/>
  <c r="F2609" i="2" s="1"/>
  <c r="H2608" i="2"/>
  <c r="G2609" i="2" l="1"/>
  <c r="D2610" i="2" s="1"/>
  <c r="E2610" i="2" s="1"/>
  <c r="F2610" i="2" s="1"/>
  <c r="H2609" i="2"/>
  <c r="G2610" i="2" l="1"/>
  <c r="D2611" i="2" s="1"/>
  <c r="E2611" i="2" s="1"/>
  <c r="F2611" i="2" s="1"/>
  <c r="H2610" i="2"/>
  <c r="G2611" i="2" l="1"/>
  <c r="D2612" i="2" s="1"/>
  <c r="E2612" i="2" s="1"/>
  <c r="F2612" i="2" s="1"/>
  <c r="H2611" i="2"/>
  <c r="G2612" i="2" l="1"/>
  <c r="D2613" i="2" s="1"/>
  <c r="E2613" i="2" s="1"/>
  <c r="F2613" i="2" s="1"/>
  <c r="H2612" i="2"/>
  <c r="G2613" i="2" l="1"/>
  <c r="D2614" i="2" s="1"/>
  <c r="E2614" i="2" s="1"/>
  <c r="F2614" i="2" s="1"/>
  <c r="H2613" i="2"/>
  <c r="G2614" i="2" l="1"/>
  <c r="D2615" i="2" s="1"/>
  <c r="E2615" i="2" s="1"/>
  <c r="F2615" i="2" s="1"/>
  <c r="H2614" i="2"/>
  <c r="G2615" i="2" l="1"/>
  <c r="D2616" i="2" s="1"/>
  <c r="E2616" i="2" s="1"/>
  <c r="F2616" i="2" s="1"/>
  <c r="H2615" i="2"/>
  <c r="G2616" i="2" l="1"/>
  <c r="D2617" i="2" s="1"/>
  <c r="E2617" i="2" s="1"/>
  <c r="F2617" i="2" s="1"/>
  <c r="H2616" i="2"/>
  <c r="G2617" i="2" l="1"/>
  <c r="D2618" i="2" s="1"/>
  <c r="E2618" i="2" s="1"/>
  <c r="F2618" i="2" s="1"/>
  <c r="H2617" i="2"/>
  <c r="G2618" i="2" l="1"/>
  <c r="D2619" i="2" s="1"/>
  <c r="E2619" i="2" s="1"/>
  <c r="F2619" i="2" s="1"/>
  <c r="H2618" i="2"/>
  <c r="G2619" i="2" l="1"/>
  <c r="D2620" i="2" s="1"/>
  <c r="E2620" i="2" s="1"/>
  <c r="F2620" i="2" s="1"/>
  <c r="H2619" i="2"/>
  <c r="G2620" i="2" l="1"/>
  <c r="D2621" i="2" s="1"/>
  <c r="E2621" i="2" s="1"/>
  <c r="F2621" i="2" s="1"/>
  <c r="H2620" i="2"/>
  <c r="G2621" i="2" l="1"/>
  <c r="D2622" i="2" s="1"/>
  <c r="E2622" i="2" s="1"/>
  <c r="F2622" i="2" s="1"/>
  <c r="H2621" i="2"/>
  <c r="G2622" i="2" l="1"/>
  <c r="D2623" i="2" s="1"/>
  <c r="E2623" i="2" s="1"/>
  <c r="F2623" i="2" s="1"/>
  <c r="H2622" i="2"/>
  <c r="G2623" i="2" l="1"/>
  <c r="D2624" i="2" s="1"/>
  <c r="E2624" i="2" s="1"/>
  <c r="F2624" i="2" s="1"/>
  <c r="H2623" i="2"/>
  <c r="G2624" i="2" l="1"/>
  <c r="D2625" i="2" s="1"/>
  <c r="E2625" i="2" s="1"/>
  <c r="F2625" i="2" s="1"/>
  <c r="H2624" i="2"/>
  <c r="G2625" i="2" l="1"/>
  <c r="D2626" i="2" s="1"/>
  <c r="E2626" i="2" s="1"/>
  <c r="F2626" i="2" s="1"/>
  <c r="H2625" i="2"/>
  <c r="G2626" i="2" l="1"/>
  <c r="D2627" i="2" s="1"/>
  <c r="E2627" i="2" s="1"/>
  <c r="F2627" i="2" s="1"/>
  <c r="H2626" i="2"/>
  <c r="G2627" i="2" l="1"/>
  <c r="D2628" i="2" s="1"/>
  <c r="E2628" i="2" s="1"/>
  <c r="F2628" i="2" s="1"/>
  <c r="H2627" i="2"/>
  <c r="G2628" i="2" l="1"/>
  <c r="D2629" i="2" s="1"/>
  <c r="E2629" i="2" s="1"/>
  <c r="F2629" i="2" s="1"/>
  <c r="H2628" i="2"/>
  <c r="G2629" i="2" l="1"/>
  <c r="D2630" i="2" s="1"/>
  <c r="E2630" i="2" s="1"/>
  <c r="F2630" i="2" s="1"/>
  <c r="H2629" i="2"/>
  <c r="G2630" i="2" l="1"/>
  <c r="D2631" i="2" s="1"/>
  <c r="E2631" i="2" s="1"/>
  <c r="F2631" i="2" s="1"/>
  <c r="H2630" i="2"/>
  <c r="G2631" i="2" l="1"/>
  <c r="D2632" i="2" s="1"/>
  <c r="E2632" i="2" s="1"/>
  <c r="F2632" i="2" s="1"/>
  <c r="H2631" i="2"/>
  <c r="G2632" i="2" l="1"/>
  <c r="D2633" i="2" s="1"/>
  <c r="E2633" i="2" s="1"/>
  <c r="F2633" i="2" s="1"/>
  <c r="H2632" i="2"/>
  <c r="G2633" i="2" l="1"/>
  <c r="D2634" i="2" s="1"/>
  <c r="E2634" i="2" s="1"/>
  <c r="F2634" i="2" s="1"/>
  <c r="H2633" i="2"/>
  <c r="G2634" i="2" l="1"/>
  <c r="D2635" i="2" s="1"/>
  <c r="E2635" i="2" s="1"/>
  <c r="F2635" i="2" s="1"/>
  <c r="H2634" i="2"/>
  <c r="G2635" i="2" l="1"/>
  <c r="D2636" i="2" s="1"/>
  <c r="E2636" i="2" s="1"/>
  <c r="F2636" i="2" s="1"/>
  <c r="H2635" i="2"/>
  <c r="G2636" i="2" l="1"/>
  <c r="D2637" i="2" s="1"/>
  <c r="E2637" i="2" s="1"/>
  <c r="F2637" i="2" s="1"/>
  <c r="H2636" i="2"/>
  <c r="G2637" i="2" l="1"/>
  <c r="D2638" i="2" s="1"/>
  <c r="E2638" i="2" s="1"/>
  <c r="F2638" i="2" s="1"/>
  <c r="H2637" i="2"/>
  <c r="G2638" i="2" l="1"/>
  <c r="D2639" i="2" s="1"/>
  <c r="E2639" i="2" s="1"/>
  <c r="F2639" i="2" s="1"/>
  <c r="H2638" i="2"/>
  <c r="G2639" i="2" l="1"/>
  <c r="D2640" i="2" s="1"/>
  <c r="E2640" i="2" s="1"/>
  <c r="F2640" i="2" s="1"/>
  <c r="H2639" i="2"/>
  <c r="G2640" i="2" l="1"/>
  <c r="D2641" i="2" s="1"/>
  <c r="E2641" i="2" s="1"/>
  <c r="F2641" i="2" s="1"/>
  <c r="H2640" i="2"/>
  <c r="G2641" i="2" l="1"/>
  <c r="D2642" i="2" s="1"/>
  <c r="E2642" i="2" s="1"/>
  <c r="F2642" i="2" s="1"/>
  <c r="H2641" i="2"/>
  <c r="G2642" i="2" l="1"/>
  <c r="D2643" i="2" s="1"/>
  <c r="E2643" i="2" s="1"/>
  <c r="F2643" i="2" s="1"/>
  <c r="H2642" i="2"/>
  <c r="G2643" i="2" l="1"/>
  <c r="D2644" i="2" s="1"/>
  <c r="E2644" i="2" s="1"/>
  <c r="F2644" i="2" s="1"/>
  <c r="H2643" i="2"/>
  <c r="G2644" i="2" l="1"/>
  <c r="D2645" i="2" s="1"/>
  <c r="E2645" i="2" s="1"/>
  <c r="F2645" i="2" s="1"/>
  <c r="H2644" i="2"/>
  <c r="G2645" i="2" l="1"/>
  <c r="D2646" i="2" s="1"/>
  <c r="E2646" i="2" s="1"/>
  <c r="F2646" i="2" s="1"/>
  <c r="H2645" i="2"/>
  <c r="G2646" i="2" l="1"/>
  <c r="D2647" i="2" s="1"/>
  <c r="E2647" i="2" s="1"/>
  <c r="F2647" i="2" s="1"/>
  <c r="H2646" i="2"/>
  <c r="G2647" i="2" l="1"/>
  <c r="D2648" i="2" s="1"/>
  <c r="E2648" i="2" s="1"/>
  <c r="F2648" i="2" s="1"/>
  <c r="H2647" i="2"/>
  <c r="G2648" i="2" l="1"/>
  <c r="D2649" i="2" s="1"/>
  <c r="E2649" i="2" s="1"/>
  <c r="F2649" i="2" s="1"/>
  <c r="H2648" i="2"/>
  <c r="G2649" i="2" l="1"/>
  <c r="D2650" i="2" s="1"/>
  <c r="E2650" i="2" s="1"/>
  <c r="F2650" i="2" s="1"/>
  <c r="H2649" i="2"/>
  <c r="G2650" i="2" l="1"/>
  <c r="D2651" i="2" s="1"/>
  <c r="E2651" i="2" s="1"/>
  <c r="F2651" i="2" s="1"/>
  <c r="H2650" i="2"/>
  <c r="G2651" i="2" l="1"/>
  <c r="D2652" i="2" s="1"/>
  <c r="E2652" i="2" s="1"/>
  <c r="F2652" i="2" s="1"/>
  <c r="H2651" i="2"/>
  <c r="G2652" i="2" l="1"/>
  <c r="D2653" i="2" s="1"/>
  <c r="E2653" i="2" s="1"/>
  <c r="F2653" i="2" s="1"/>
  <c r="H2652" i="2"/>
  <c r="G2653" i="2" l="1"/>
  <c r="D2654" i="2" s="1"/>
  <c r="E2654" i="2" s="1"/>
  <c r="F2654" i="2" s="1"/>
  <c r="H2653" i="2"/>
  <c r="G2654" i="2" l="1"/>
  <c r="D2655" i="2" s="1"/>
  <c r="E2655" i="2" s="1"/>
  <c r="F2655" i="2" s="1"/>
  <c r="H2654" i="2"/>
  <c r="G2655" i="2" l="1"/>
  <c r="D2656" i="2" s="1"/>
  <c r="E2656" i="2" s="1"/>
  <c r="F2656" i="2" s="1"/>
  <c r="H2655" i="2"/>
  <c r="G2656" i="2" l="1"/>
  <c r="D2657" i="2" s="1"/>
  <c r="E2657" i="2" s="1"/>
  <c r="F2657" i="2" s="1"/>
  <c r="H2656" i="2"/>
  <c r="G2657" i="2" l="1"/>
  <c r="D2658" i="2" s="1"/>
  <c r="E2658" i="2" s="1"/>
  <c r="F2658" i="2" s="1"/>
  <c r="H2657" i="2"/>
  <c r="G2658" i="2" l="1"/>
  <c r="D2659" i="2" s="1"/>
  <c r="E2659" i="2" s="1"/>
  <c r="F2659" i="2" s="1"/>
  <c r="H2658" i="2"/>
  <c r="G2659" i="2" l="1"/>
  <c r="D2660" i="2" s="1"/>
  <c r="E2660" i="2" s="1"/>
  <c r="F2660" i="2" s="1"/>
  <c r="H2659" i="2"/>
  <c r="G2660" i="2" l="1"/>
  <c r="D2661" i="2" s="1"/>
  <c r="E2661" i="2" s="1"/>
  <c r="F2661" i="2" s="1"/>
  <c r="H2660" i="2"/>
  <c r="G2661" i="2" l="1"/>
  <c r="D2662" i="2" s="1"/>
  <c r="E2662" i="2" s="1"/>
  <c r="F2662" i="2" s="1"/>
  <c r="H2661" i="2"/>
  <c r="G2662" i="2" l="1"/>
  <c r="D2663" i="2" s="1"/>
  <c r="E2663" i="2" s="1"/>
  <c r="F2663" i="2" s="1"/>
  <c r="H2662" i="2"/>
  <c r="G2663" i="2" l="1"/>
  <c r="D2664" i="2" s="1"/>
  <c r="E2664" i="2" s="1"/>
  <c r="F2664" i="2" s="1"/>
  <c r="H2663" i="2"/>
  <c r="G2664" i="2" l="1"/>
  <c r="D2665" i="2" s="1"/>
  <c r="E2665" i="2" s="1"/>
  <c r="F2665" i="2" s="1"/>
  <c r="H2664" i="2"/>
  <c r="G2665" i="2" l="1"/>
  <c r="D2666" i="2" s="1"/>
  <c r="E2666" i="2" s="1"/>
  <c r="F2666" i="2" s="1"/>
  <c r="H2665" i="2"/>
  <c r="G2666" i="2" l="1"/>
  <c r="D2667" i="2" s="1"/>
  <c r="E2667" i="2" s="1"/>
  <c r="F2667" i="2" s="1"/>
  <c r="H2666" i="2"/>
  <c r="G2667" i="2" l="1"/>
  <c r="D2668" i="2" s="1"/>
  <c r="E2668" i="2" s="1"/>
  <c r="F2668" i="2" s="1"/>
  <c r="H2667" i="2"/>
  <c r="G2668" i="2" l="1"/>
  <c r="D2669" i="2" s="1"/>
  <c r="E2669" i="2" s="1"/>
  <c r="F2669" i="2" s="1"/>
  <c r="H2668" i="2"/>
  <c r="G2669" i="2" l="1"/>
  <c r="D2670" i="2" s="1"/>
  <c r="E2670" i="2" s="1"/>
  <c r="F2670" i="2" s="1"/>
  <c r="H2669" i="2"/>
  <c r="G2670" i="2" l="1"/>
  <c r="D2671" i="2" s="1"/>
  <c r="E2671" i="2" s="1"/>
  <c r="F2671" i="2" s="1"/>
  <c r="H2670" i="2"/>
  <c r="G2671" i="2" l="1"/>
  <c r="D2672" i="2" s="1"/>
  <c r="E2672" i="2" s="1"/>
  <c r="F2672" i="2" s="1"/>
  <c r="H2671" i="2"/>
  <c r="G2672" i="2" l="1"/>
  <c r="D2673" i="2" s="1"/>
  <c r="E2673" i="2" s="1"/>
  <c r="F2673" i="2" s="1"/>
  <c r="H2672" i="2"/>
  <c r="G2673" i="2" l="1"/>
  <c r="D2674" i="2" s="1"/>
  <c r="E2674" i="2" s="1"/>
  <c r="F2674" i="2" s="1"/>
  <c r="H2673" i="2"/>
  <c r="G2674" i="2" l="1"/>
  <c r="D2675" i="2" s="1"/>
  <c r="E2675" i="2" s="1"/>
  <c r="F2675" i="2" s="1"/>
  <c r="H2674" i="2"/>
  <c r="G2675" i="2" l="1"/>
  <c r="D2676" i="2" s="1"/>
  <c r="E2676" i="2" s="1"/>
  <c r="F2676" i="2" s="1"/>
  <c r="H2675" i="2"/>
  <c r="G2676" i="2" l="1"/>
  <c r="D2677" i="2" s="1"/>
  <c r="E2677" i="2" s="1"/>
  <c r="F2677" i="2" s="1"/>
  <c r="H2676" i="2"/>
  <c r="G2677" i="2" l="1"/>
  <c r="D2678" i="2" s="1"/>
  <c r="E2678" i="2" s="1"/>
  <c r="F2678" i="2" s="1"/>
  <c r="H2677" i="2"/>
  <c r="G2678" i="2" l="1"/>
  <c r="D2679" i="2" s="1"/>
  <c r="E2679" i="2" s="1"/>
  <c r="F2679" i="2" s="1"/>
  <c r="H2678" i="2"/>
  <c r="G2679" i="2" l="1"/>
  <c r="D2680" i="2" s="1"/>
  <c r="E2680" i="2" s="1"/>
  <c r="F2680" i="2" s="1"/>
  <c r="H2679" i="2"/>
  <c r="G2680" i="2" l="1"/>
  <c r="D2681" i="2" s="1"/>
  <c r="E2681" i="2" s="1"/>
  <c r="F2681" i="2" s="1"/>
  <c r="H2680" i="2"/>
  <c r="G2681" i="2" l="1"/>
  <c r="D2682" i="2" s="1"/>
  <c r="E2682" i="2" s="1"/>
  <c r="F2682" i="2" s="1"/>
  <c r="H2681" i="2"/>
  <c r="G2682" i="2" l="1"/>
  <c r="D2683" i="2" s="1"/>
  <c r="E2683" i="2" s="1"/>
  <c r="F2683" i="2" s="1"/>
  <c r="H2682" i="2"/>
  <c r="G2683" i="2" l="1"/>
  <c r="D2684" i="2" s="1"/>
  <c r="E2684" i="2" s="1"/>
  <c r="F2684" i="2" s="1"/>
  <c r="H2683" i="2"/>
  <c r="G2684" i="2" l="1"/>
  <c r="D2685" i="2" s="1"/>
  <c r="E2685" i="2" s="1"/>
  <c r="F2685" i="2" s="1"/>
  <c r="H2684" i="2"/>
  <c r="G2685" i="2" l="1"/>
  <c r="D2686" i="2" s="1"/>
  <c r="E2686" i="2" s="1"/>
  <c r="F2686" i="2" s="1"/>
  <c r="H2685" i="2"/>
  <c r="G2686" i="2" l="1"/>
  <c r="D2687" i="2" s="1"/>
  <c r="E2687" i="2" s="1"/>
  <c r="F2687" i="2" s="1"/>
  <c r="H2686" i="2"/>
  <c r="G2687" i="2" l="1"/>
  <c r="D2688" i="2" s="1"/>
  <c r="E2688" i="2" s="1"/>
  <c r="F2688" i="2" s="1"/>
  <c r="H2687" i="2"/>
  <c r="G2688" i="2" l="1"/>
  <c r="D2689" i="2" s="1"/>
  <c r="E2689" i="2" s="1"/>
  <c r="F2689" i="2" s="1"/>
  <c r="H2688" i="2"/>
  <c r="G2689" i="2" l="1"/>
  <c r="D2690" i="2" s="1"/>
  <c r="E2690" i="2" s="1"/>
  <c r="F2690" i="2" s="1"/>
  <c r="H2689" i="2"/>
  <c r="G2690" i="2" l="1"/>
  <c r="D2691" i="2" s="1"/>
  <c r="E2691" i="2" s="1"/>
  <c r="F2691" i="2" s="1"/>
  <c r="H2690" i="2"/>
  <c r="G2691" i="2" l="1"/>
  <c r="D2692" i="2" s="1"/>
  <c r="E2692" i="2" s="1"/>
  <c r="F2692" i="2" s="1"/>
  <c r="H2691" i="2"/>
  <c r="G2692" i="2" l="1"/>
  <c r="D2693" i="2" s="1"/>
  <c r="E2693" i="2" s="1"/>
  <c r="F2693" i="2" s="1"/>
  <c r="H2692" i="2"/>
  <c r="G2693" i="2" l="1"/>
  <c r="D2694" i="2" s="1"/>
  <c r="E2694" i="2" s="1"/>
  <c r="F2694" i="2" s="1"/>
  <c r="H2693" i="2"/>
  <c r="G2694" i="2" l="1"/>
  <c r="D2695" i="2" s="1"/>
  <c r="E2695" i="2" s="1"/>
  <c r="F2695" i="2" s="1"/>
  <c r="H2694" i="2"/>
  <c r="G2695" i="2" l="1"/>
  <c r="D2696" i="2" s="1"/>
  <c r="E2696" i="2" s="1"/>
  <c r="F2696" i="2" s="1"/>
  <c r="H2695" i="2"/>
  <c r="G2696" i="2" l="1"/>
  <c r="D2697" i="2" s="1"/>
  <c r="E2697" i="2" s="1"/>
  <c r="F2697" i="2" s="1"/>
  <c r="H2696" i="2"/>
  <c r="G2697" i="2" l="1"/>
  <c r="D2698" i="2" s="1"/>
  <c r="E2698" i="2" s="1"/>
  <c r="F2698" i="2" s="1"/>
  <c r="H2697" i="2"/>
  <c r="G2698" i="2" l="1"/>
  <c r="D2699" i="2" s="1"/>
  <c r="E2699" i="2" s="1"/>
  <c r="F2699" i="2" s="1"/>
  <c r="H2698" i="2"/>
  <c r="G2699" i="2" l="1"/>
  <c r="D2700" i="2" s="1"/>
  <c r="E2700" i="2" s="1"/>
  <c r="F2700" i="2" s="1"/>
  <c r="H2699" i="2"/>
  <c r="G2700" i="2" l="1"/>
  <c r="D2701" i="2" s="1"/>
  <c r="E2701" i="2" s="1"/>
  <c r="F2701" i="2" s="1"/>
  <c r="H2700" i="2"/>
  <c r="G2701" i="2" l="1"/>
  <c r="D2702" i="2" s="1"/>
  <c r="E2702" i="2" s="1"/>
  <c r="F2702" i="2" s="1"/>
  <c r="H2701" i="2"/>
  <c r="G2702" i="2" l="1"/>
  <c r="D2703" i="2" s="1"/>
  <c r="E2703" i="2" s="1"/>
  <c r="F2703" i="2" s="1"/>
  <c r="H2702" i="2"/>
  <c r="G2703" i="2" l="1"/>
  <c r="D2704" i="2" s="1"/>
  <c r="E2704" i="2" s="1"/>
  <c r="F2704" i="2" s="1"/>
  <c r="H2703" i="2"/>
  <c r="G2704" i="2" l="1"/>
  <c r="D2705" i="2" s="1"/>
  <c r="E2705" i="2" s="1"/>
  <c r="F2705" i="2" s="1"/>
  <c r="H2704" i="2"/>
  <c r="G2705" i="2" l="1"/>
  <c r="D2706" i="2" s="1"/>
  <c r="E2706" i="2" s="1"/>
  <c r="F2706" i="2" s="1"/>
  <c r="H2705" i="2"/>
  <c r="G2706" i="2" l="1"/>
  <c r="D2707" i="2" s="1"/>
  <c r="E2707" i="2" s="1"/>
  <c r="F2707" i="2" s="1"/>
  <c r="H2706" i="2"/>
  <c r="G2707" i="2" l="1"/>
  <c r="D2708" i="2" s="1"/>
  <c r="E2708" i="2" s="1"/>
  <c r="F2708" i="2" s="1"/>
  <c r="H2707" i="2"/>
  <c r="G2708" i="2" l="1"/>
  <c r="D2709" i="2" s="1"/>
  <c r="E2709" i="2" s="1"/>
  <c r="F2709" i="2" s="1"/>
  <c r="H2708" i="2"/>
  <c r="G2709" i="2" l="1"/>
  <c r="D2710" i="2" s="1"/>
  <c r="E2710" i="2" s="1"/>
  <c r="F2710" i="2" s="1"/>
  <c r="H2709" i="2"/>
  <c r="G2710" i="2" l="1"/>
  <c r="D2711" i="2" s="1"/>
  <c r="E2711" i="2" s="1"/>
  <c r="F2711" i="2" s="1"/>
  <c r="H2710" i="2"/>
  <c r="G2711" i="2" l="1"/>
  <c r="D2712" i="2" s="1"/>
  <c r="E2712" i="2" s="1"/>
  <c r="F2712" i="2" s="1"/>
  <c r="H2711" i="2"/>
  <c r="G2712" i="2" l="1"/>
  <c r="D2713" i="2" s="1"/>
  <c r="E2713" i="2" s="1"/>
  <c r="F2713" i="2" s="1"/>
  <c r="H2712" i="2"/>
  <c r="G2713" i="2" l="1"/>
  <c r="D2714" i="2" s="1"/>
  <c r="E2714" i="2" s="1"/>
  <c r="F2714" i="2" s="1"/>
  <c r="H2713" i="2"/>
  <c r="G2714" i="2" l="1"/>
  <c r="D2715" i="2" s="1"/>
  <c r="E2715" i="2" s="1"/>
  <c r="F2715" i="2" s="1"/>
  <c r="H2714" i="2"/>
  <c r="G2715" i="2" l="1"/>
  <c r="D2716" i="2" s="1"/>
  <c r="E2716" i="2" s="1"/>
  <c r="F2716" i="2" s="1"/>
  <c r="H2715" i="2"/>
  <c r="G2716" i="2" l="1"/>
  <c r="D2717" i="2" s="1"/>
  <c r="E2717" i="2" s="1"/>
  <c r="F2717" i="2" s="1"/>
  <c r="H2716" i="2"/>
  <c r="G2717" i="2" l="1"/>
  <c r="D2718" i="2" s="1"/>
  <c r="E2718" i="2" s="1"/>
  <c r="F2718" i="2" s="1"/>
  <c r="H2717" i="2"/>
  <c r="G2718" i="2" l="1"/>
  <c r="D2719" i="2" s="1"/>
  <c r="E2719" i="2" s="1"/>
  <c r="F2719" i="2" s="1"/>
  <c r="H2718" i="2"/>
  <c r="G2719" i="2" l="1"/>
  <c r="D2720" i="2" s="1"/>
  <c r="E2720" i="2" s="1"/>
  <c r="F2720" i="2" s="1"/>
  <c r="H2719" i="2"/>
  <c r="G2720" i="2" l="1"/>
  <c r="D2721" i="2" s="1"/>
  <c r="E2721" i="2" s="1"/>
  <c r="F2721" i="2" s="1"/>
  <c r="H2720" i="2"/>
  <c r="G2721" i="2" l="1"/>
  <c r="D2722" i="2" s="1"/>
  <c r="E2722" i="2" s="1"/>
  <c r="F2722" i="2" s="1"/>
  <c r="H2721" i="2"/>
  <c r="G2722" i="2" l="1"/>
  <c r="D2723" i="2" s="1"/>
  <c r="E2723" i="2" s="1"/>
  <c r="F2723" i="2" s="1"/>
  <c r="H2722" i="2"/>
  <c r="G2723" i="2" l="1"/>
  <c r="D2724" i="2" s="1"/>
  <c r="E2724" i="2" s="1"/>
  <c r="F2724" i="2" s="1"/>
  <c r="H2723" i="2"/>
  <c r="G2724" i="2" l="1"/>
  <c r="D2725" i="2" s="1"/>
  <c r="E2725" i="2" s="1"/>
  <c r="F2725" i="2" s="1"/>
  <c r="H2724" i="2"/>
  <c r="G2725" i="2" l="1"/>
  <c r="D2726" i="2" s="1"/>
  <c r="E2726" i="2" s="1"/>
  <c r="F2726" i="2" s="1"/>
  <c r="H2725" i="2"/>
  <c r="G2726" i="2" l="1"/>
  <c r="D2727" i="2" s="1"/>
  <c r="E2727" i="2" s="1"/>
  <c r="F2727" i="2" s="1"/>
  <c r="H2726" i="2"/>
  <c r="G2727" i="2" l="1"/>
  <c r="D2728" i="2" s="1"/>
  <c r="E2728" i="2" s="1"/>
  <c r="F2728" i="2" s="1"/>
  <c r="H2727" i="2"/>
  <c r="G2728" i="2" l="1"/>
  <c r="D2729" i="2" s="1"/>
  <c r="E2729" i="2" s="1"/>
  <c r="F2729" i="2" s="1"/>
  <c r="H2728" i="2"/>
  <c r="G2729" i="2" l="1"/>
  <c r="D2730" i="2" s="1"/>
  <c r="E2730" i="2" s="1"/>
  <c r="F2730" i="2" s="1"/>
  <c r="H2729" i="2"/>
  <c r="G2730" i="2" l="1"/>
  <c r="D2731" i="2" s="1"/>
  <c r="E2731" i="2" s="1"/>
  <c r="F2731" i="2" s="1"/>
  <c r="H2730" i="2"/>
  <c r="G2731" i="2" l="1"/>
  <c r="D2732" i="2" s="1"/>
  <c r="E2732" i="2" s="1"/>
  <c r="F2732" i="2" s="1"/>
  <c r="H2731" i="2"/>
  <c r="G2732" i="2" l="1"/>
  <c r="D2733" i="2" s="1"/>
  <c r="E2733" i="2" s="1"/>
  <c r="F2733" i="2" s="1"/>
  <c r="H2732" i="2"/>
  <c r="G2733" i="2" l="1"/>
  <c r="D2734" i="2" s="1"/>
  <c r="E2734" i="2" s="1"/>
  <c r="F2734" i="2" s="1"/>
  <c r="H2733" i="2"/>
  <c r="G2734" i="2" l="1"/>
  <c r="D2735" i="2" s="1"/>
  <c r="E2735" i="2" s="1"/>
  <c r="F2735" i="2" s="1"/>
  <c r="H2734" i="2"/>
  <c r="G2735" i="2" l="1"/>
  <c r="D2736" i="2" s="1"/>
  <c r="E2736" i="2" s="1"/>
  <c r="F2736" i="2" s="1"/>
  <c r="H2735" i="2"/>
  <c r="G2736" i="2" l="1"/>
  <c r="D2737" i="2" s="1"/>
  <c r="E2737" i="2" s="1"/>
  <c r="F2737" i="2" s="1"/>
  <c r="H2736" i="2"/>
  <c r="G2737" i="2" l="1"/>
  <c r="D2738" i="2" s="1"/>
  <c r="E2738" i="2" s="1"/>
  <c r="F2738" i="2" s="1"/>
  <c r="H2737" i="2"/>
  <c r="G2738" i="2" l="1"/>
  <c r="D2739" i="2" s="1"/>
  <c r="E2739" i="2" s="1"/>
  <c r="F2739" i="2" s="1"/>
  <c r="H2738" i="2"/>
  <c r="G2739" i="2" l="1"/>
  <c r="D2740" i="2" s="1"/>
  <c r="E2740" i="2" s="1"/>
  <c r="F2740" i="2" s="1"/>
  <c r="H2739" i="2"/>
  <c r="G2740" i="2" l="1"/>
  <c r="D2741" i="2" s="1"/>
  <c r="E2741" i="2" s="1"/>
  <c r="F2741" i="2" s="1"/>
  <c r="H2740" i="2"/>
  <c r="G2741" i="2" l="1"/>
  <c r="D2742" i="2" s="1"/>
  <c r="E2742" i="2" s="1"/>
  <c r="F2742" i="2" s="1"/>
  <c r="H2741" i="2"/>
  <c r="G2742" i="2" l="1"/>
  <c r="D2743" i="2" s="1"/>
  <c r="E2743" i="2" s="1"/>
  <c r="F2743" i="2" s="1"/>
  <c r="H2742" i="2"/>
  <c r="G2743" i="2" l="1"/>
  <c r="D2744" i="2" s="1"/>
  <c r="E2744" i="2" s="1"/>
  <c r="F2744" i="2" s="1"/>
  <c r="H2743" i="2"/>
  <c r="G2744" i="2" l="1"/>
  <c r="D2745" i="2" s="1"/>
  <c r="E2745" i="2" s="1"/>
  <c r="F2745" i="2" s="1"/>
  <c r="H2744" i="2"/>
  <c r="G2745" i="2" l="1"/>
  <c r="D2746" i="2" s="1"/>
  <c r="E2746" i="2" s="1"/>
  <c r="F2746" i="2" s="1"/>
  <c r="H2745" i="2"/>
  <c r="G2746" i="2" l="1"/>
  <c r="D2747" i="2" s="1"/>
  <c r="E2747" i="2" s="1"/>
  <c r="F2747" i="2" s="1"/>
  <c r="H2746" i="2"/>
  <c r="G2747" i="2" l="1"/>
  <c r="D2748" i="2" s="1"/>
  <c r="E2748" i="2" s="1"/>
  <c r="F2748" i="2" s="1"/>
  <c r="H2747" i="2"/>
  <c r="G2748" i="2" l="1"/>
  <c r="D2749" i="2" s="1"/>
  <c r="E2749" i="2" s="1"/>
  <c r="F2749" i="2" s="1"/>
  <c r="H2748" i="2"/>
  <c r="G2749" i="2" l="1"/>
  <c r="D2750" i="2" s="1"/>
  <c r="E2750" i="2" s="1"/>
  <c r="F2750" i="2" s="1"/>
  <c r="H2749" i="2"/>
  <c r="G2750" i="2" l="1"/>
  <c r="D2751" i="2" s="1"/>
  <c r="E2751" i="2" s="1"/>
  <c r="F2751" i="2" s="1"/>
  <c r="H2750" i="2"/>
  <c r="G2751" i="2" l="1"/>
  <c r="D2752" i="2" s="1"/>
  <c r="E2752" i="2" s="1"/>
  <c r="F2752" i="2" s="1"/>
  <c r="H2751" i="2"/>
  <c r="G2752" i="2" l="1"/>
  <c r="D2753" i="2" s="1"/>
  <c r="E2753" i="2" s="1"/>
  <c r="F2753" i="2" s="1"/>
  <c r="H2752" i="2"/>
  <c r="G2753" i="2" l="1"/>
  <c r="D2754" i="2" s="1"/>
  <c r="E2754" i="2" s="1"/>
  <c r="F2754" i="2" s="1"/>
  <c r="H2753" i="2"/>
  <c r="G2754" i="2" l="1"/>
  <c r="D2755" i="2" s="1"/>
  <c r="E2755" i="2" s="1"/>
  <c r="F2755" i="2" s="1"/>
  <c r="H2754" i="2"/>
  <c r="G2755" i="2" l="1"/>
  <c r="D2756" i="2" s="1"/>
  <c r="E2756" i="2" s="1"/>
  <c r="F2756" i="2" s="1"/>
  <c r="H2755" i="2"/>
  <c r="G2756" i="2" l="1"/>
  <c r="D2757" i="2" s="1"/>
  <c r="E2757" i="2" s="1"/>
  <c r="F2757" i="2" s="1"/>
  <c r="H2756" i="2"/>
  <c r="G2757" i="2" l="1"/>
  <c r="D2758" i="2" s="1"/>
  <c r="E2758" i="2" s="1"/>
  <c r="F2758" i="2" s="1"/>
  <c r="H2757" i="2"/>
  <c r="G2758" i="2" l="1"/>
  <c r="D2759" i="2" s="1"/>
  <c r="E2759" i="2" s="1"/>
  <c r="F2759" i="2" s="1"/>
  <c r="H2758" i="2"/>
  <c r="G2759" i="2" l="1"/>
  <c r="D2760" i="2" s="1"/>
  <c r="E2760" i="2" s="1"/>
  <c r="F2760" i="2" s="1"/>
  <c r="H2759" i="2"/>
  <c r="G2760" i="2" l="1"/>
  <c r="D2761" i="2" s="1"/>
  <c r="E2761" i="2" s="1"/>
  <c r="F2761" i="2" s="1"/>
  <c r="H2760" i="2"/>
  <c r="G2761" i="2" l="1"/>
  <c r="D2762" i="2" s="1"/>
  <c r="E2762" i="2" s="1"/>
  <c r="F2762" i="2" s="1"/>
  <c r="H2761" i="2"/>
  <c r="G2762" i="2" l="1"/>
  <c r="D2763" i="2" s="1"/>
  <c r="E2763" i="2" s="1"/>
  <c r="F2763" i="2" s="1"/>
  <c r="H2762" i="2"/>
  <c r="G2763" i="2" l="1"/>
  <c r="D2764" i="2" s="1"/>
  <c r="E2764" i="2" s="1"/>
  <c r="F2764" i="2" s="1"/>
  <c r="H2763" i="2"/>
  <c r="G2764" i="2" l="1"/>
  <c r="D2765" i="2" s="1"/>
  <c r="E2765" i="2" s="1"/>
  <c r="F2765" i="2" s="1"/>
  <c r="H2764" i="2"/>
  <c r="G2765" i="2" l="1"/>
  <c r="D2766" i="2" s="1"/>
  <c r="E2766" i="2" s="1"/>
  <c r="F2766" i="2" s="1"/>
  <c r="H2765" i="2"/>
  <c r="G2766" i="2" l="1"/>
  <c r="D2767" i="2" s="1"/>
  <c r="E2767" i="2" s="1"/>
  <c r="F2767" i="2" s="1"/>
  <c r="H2766" i="2"/>
  <c r="G2767" i="2" l="1"/>
  <c r="D2768" i="2" s="1"/>
  <c r="E2768" i="2" s="1"/>
  <c r="F2768" i="2" s="1"/>
  <c r="H2767" i="2"/>
  <c r="G2768" i="2" l="1"/>
  <c r="D2769" i="2" s="1"/>
  <c r="E2769" i="2" s="1"/>
  <c r="F2769" i="2" s="1"/>
  <c r="H2768" i="2"/>
  <c r="G2769" i="2" l="1"/>
  <c r="D2770" i="2" s="1"/>
  <c r="E2770" i="2" s="1"/>
  <c r="F2770" i="2" s="1"/>
  <c r="H2769" i="2"/>
  <c r="G2770" i="2" l="1"/>
  <c r="D2771" i="2" s="1"/>
  <c r="E2771" i="2" s="1"/>
  <c r="F2771" i="2" s="1"/>
  <c r="H2770" i="2"/>
  <c r="G2771" i="2" l="1"/>
  <c r="D2772" i="2" s="1"/>
  <c r="E2772" i="2" s="1"/>
  <c r="F2772" i="2" s="1"/>
  <c r="H2771" i="2"/>
  <c r="G2772" i="2" l="1"/>
  <c r="D2773" i="2" s="1"/>
  <c r="E2773" i="2" s="1"/>
  <c r="F2773" i="2" s="1"/>
  <c r="H2772" i="2"/>
  <c r="G2773" i="2" l="1"/>
  <c r="D2774" i="2" s="1"/>
  <c r="E2774" i="2" s="1"/>
  <c r="F2774" i="2" s="1"/>
  <c r="H2773" i="2"/>
  <c r="G2774" i="2" l="1"/>
  <c r="D2775" i="2" s="1"/>
  <c r="E2775" i="2" s="1"/>
  <c r="F2775" i="2" s="1"/>
  <c r="H2774" i="2"/>
  <c r="G2775" i="2" l="1"/>
  <c r="D2776" i="2" s="1"/>
  <c r="E2776" i="2" s="1"/>
  <c r="F2776" i="2" s="1"/>
  <c r="H2775" i="2"/>
  <c r="G2776" i="2" l="1"/>
  <c r="D2777" i="2" s="1"/>
  <c r="E2777" i="2" s="1"/>
  <c r="F2777" i="2" s="1"/>
  <c r="H2776" i="2"/>
  <c r="G2777" i="2" l="1"/>
  <c r="D2778" i="2" s="1"/>
  <c r="E2778" i="2" s="1"/>
  <c r="F2778" i="2" s="1"/>
  <c r="H2777" i="2"/>
  <c r="G2778" i="2" l="1"/>
  <c r="D2779" i="2" s="1"/>
  <c r="E2779" i="2" s="1"/>
  <c r="F2779" i="2" s="1"/>
  <c r="H2778" i="2"/>
  <c r="G2779" i="2" l="1"/>
  <c r="D2780" i="2" s="1"/>
  <c r="E2780" i="2" s="1"/>
  <c r="F2780" i="2" s="1"/>
  <c r="H2779" i="2"/>
  <c r="G2780" i="2" l="1"/>
  <c r="D2781" i="2" s="1"/>
  <c r="E2781" i="2" s="1"/>
  <c r="F2781" i="2" s="1"/>
  <c r="H2780" i="2"/>
  <c r="G2781" i="2" l="1"/>
  <c r="D2782" i="2" s="1"/>
  <c r="E2782" i="2" s="1"/>
  <c r="F2782" i="2" s="1"/>
  <c r="H2781" i="2"/>
  <c r="G2782" i="2" l="1"/>
  <c r="D2783" i="2" s="1"/>
  <c r="E2783" i="2" s="1"/>
  <c r="F2783" i="2" s="1"/>
  <c r="H2782" i="2"/>
  <c r="G2783" i="2" l="1"/>
  <c r="D2784" i="2" s="1"/>
  <c r="E2784" i="2" s="1"/>
  <c r="F2784" i="2" s="1"/>
  <c r="H2783" i="2"/>
  <c r="G2784" i="2" l="1"/>
  <c r="D2785" i="2" s="1"/>
  <c r="E2785" i="2" s="1"/>
  <c r="F2785" i="2" s="1"/>
  <c r="H2784" i="2"/>
  <c r="G2785" i="2" l="1"/>
  <c r="D2786" i="2" s="1"/>
  <c r="E2786" i="2" s="1"/>
  <c r="F2786" i="2" s="1"/>
  <c r="H2785" i="2"/>
  <c r="G2786" i="2" l="1"/>
  <c r="D2787" i="2" s="1"/>
  <c r="E2787" i="2" s="1"/>
  <c r="F2787" i="2" s="1"/>
  <c r="H2786" i="2"/>
  <c r="G2787" i="2" l="1"/>
  <c r="D2788" i="2" s="1"/>
  <c r="E2788" i="2" s="1"/>
  <c r="F2788" i="2" s="1"/>
  <c r="H2787" i="2"/>
  <c r="G2788" i="2" l="1"/>
  <c r="D2789" i="2" s="1"/>
  <c r="E2789" i="2" s="1"/>
  <c r="F2789" i="2" s="1"/>
  <c r="H2788" i="2"/>
  <c r="G2789" i="2" l="1"/>
  <c r="D2790" i="2" s="1"/>
  <c r="E2790" i="2" s="1"/>
  <c r="F2790" i="2" s="1"/>
  <c r="H2789" i="2"/>
  <c r="G2790" i="2" l="1"/>
  <c r="D2791" i="2" s="1"/>
  <c r="E2791" i="2" s="1"/>
  <c r="F2791" i="2" s="1"/>
  <c r="H2790" i="2"/>
  <c r="G2791" i="2" l="1"/>
  <c r="D2792" i="2" s="1"/>
  <c r="E2792" i="2" s="1"/>
  <c r="F2792" i="2" s="1"/>
  <c r="H2791" i="2"/>
  <c r="G2792" i="2" l="1"/>
  <c r="D2793" i="2" s="1"/>
  <c r="E2793" i="2" s="1"/>
  <c r="F2793" i="2" s="1"/>
  <c r="H2792" i="2"/>
  <c r="G2793" i="2" l="1"/>
  <c r="D2794" i="2" s="1"/>
  <c r="E2794" i="2" s="1"/>
  <c r="F2794" i="2" s="1"/>
  <c r="H2793" i="2"/>
  <c r="G2794" i="2" l="1"/>
  <c r="D2795" i="2" s="1"/>
  <c r="E2795" i="2" s="1"/>
  <c r="F2795" i="2" s="1"/>
  <c r="H2794" i="2"/>
  <c r="G2795" i="2" l="1"/>
  <c r="D2796" i="2" s="1"/>
  <c r="E2796" i="2" s="1"/>
  <c r="F2796" i="2" s="1"/>
  <c r="H2795" i="2"/>
  <c r="G2796" i="2" l="1"/>
  <c r="D2797" i="2" s="1"/>
  <c r="E2797" i="2" s="1"/>
  <c r="F2797" i="2" s="1"/>
  <c r="H2796" i="2"/>
  <c r="G2797" i="2" l="1"/>
  <c r="D2798" i="2" s="1"/>
  <c r="E2798" i="2" s="1"/>
  <c r="F2798" i="2" s="1"/>
  <c r="H2797" i="2"/>
  <c r="G2798" i="2" l="1"/>
  <c r="D2799" i="2" s="1"/>
  <c r="E2799" i="2" s="1"/>
  <c r="F2799" i="2" s="1"/>
  <c r="H2798" i="2"/>
  <c r="G2799" i="2" l="1"/>
  <c r="D2800" i="2" s="1"/>
  <c r="E2800" i="2" s="1"/>
  <c r="F2800" i="2" s="1"/>
  <c r="H2799" i="2"/>
  <c r="G2800" i="2" l="1"/>
  <c r="D2801" i="2" s="1"/>
  <c r="E2801" i="2" s="1"/>
  <c r="F2801" i="2" s="1"/>
  <c r="H2800" i="2"/>
  <c r="G2801" i="2" l="1"/>
  <c r="D2802" i="2" s="1"/>
  <c r="E2802" i="2" s="1"/>
  <c r="F2802" i="2" s="1"/>
  <c r="H2801" i="2"/>
  <c r="G2802" i="2" l="1"/>
  <c r="D2803" i="2" s="1"/>
  <c r="E2803" i="2" s="1"/>
  <c r="F2803" i="2" s="1"/>
  <c r="H2802" i="2"/>
  <c r="G2803" i="2" l="1"/>
  <c r="D2804" i="2" s="1"/>
  <c r="E2804" i="2" s="1"/>
  <c r="F2804" i="2" s="1"/>
  <c r="H2803" i="2"/>
  <c r="G2804" i="2" l="1"/>
  <c r="D2805" i="2" s="1"/>
  <c r="E2805" i="2" s="1"/>
  <c r="F2805" i="2" s="1"/>
  <c r="H2804" i="2"/>
  <c r="G2805" i="2" l="1"/>
  <c r="D2806" i="2" s="1"/>
  <c r="E2806" i="2" s="1"/>
  <c r="F2806" i="2" s="1"/>
  <c r="H2805" i="2"/>
  <c r="G2806" i="2" l="1"/>
  <c r="D2807" i="2" s="1"/>
  <c r="E2807" i="2" s="1"/>
  <c r="F2807" i="2" s="1"/>
  <c r="H2806" i="2"/>
  <c r="G2807" i="2" l="1"/>
  <c r="D2808" i="2" s="1"/>
  <c r="E2808" i="2" s="1"/>
  <c r="F2808" i="2" s="1"/>
  <c r="H2807" i="2"/>
  <c r="G2808" i="2" l="1"/>
  <c r="D2809" i="2" s="1"/>
  <c r="E2809" i="2" s="1"/>
  <c r="F2809" i="2" s="1"/>
  <c r="H2808" i="2"/>
  <c r="G2809" i="2" l="1"/>
  <c r="D2810" i="2" s="1"/>
  <c r="E2810" i="2" s="1"/>
  <c r="F2810" i="2" s="1"/>
  <c r="H2809" i="2"/>
  <c r="G2810" i="2" l="1"/>
  <c r="D2811" i="2" s="1"/>
  <c r="E2811" i="2" s="1"/>
  <c r="F2811" i="2" s="1"/>
  <c r="H2810" i="2"/>
  <c r="G2811" i="2" l="1"/>
  <c r="D2812" i="2" s="1"/>
  <c r="E2812" i="2" s="1"/>
  <c r="F2812" i="2" s="1"/>
  <c r="H2811" i="2"/>
  <c r="G2812" i="2" l="1"/>
  <c r="D2813" i="2" s="1"/>
  <c r="E2813" i="2" s="1"/>
  <c r="F2813" i="2" s="1"/>
  <c r="H2812" i="2"/>
  <c r="G2813" i="2" l="1"/>
  <c r="D2814" i="2" s="1"/>
  <c r="E2814" i="2" s="1"/>
  <c r="F2814" i="2" s="1"/>
  <c r="H2813" i="2"/>
  <c r="G2814" i="2" l="1"/>
  <c r="D2815" i="2" s="1"/>
  <c r="E2815" i="2" s="1"/>
  <c r="F2815" i="2" s="1"/>
  <c r="H2814" i="2"/>
  <c r="G2815" i="2" l="1"/>
  <c r="D2816" i="2" s="1"/>
  <c r="E2816" i="2" s="1"/>
  <c r="F2816" i="2" s="1"/>
  <c r="H2815" i="2"/>
  <c r="G2816" i="2" l="1"/>
  <c r="D2817" i="2" s="1"/>
  <c r="E2817" i="2" s="1"/>
  <c r="F2817" i="2" s="1"/>
  <c r="H2816" i="2"/>
  <c r="G2817" i="2" l="1"/>
  <c r="D2818" i="2" s="1"/>
  <c r="E2818" i="2" s="1"/>
  <c r="F2818" i="2" s="1"/>
  <c r="H2817" i="2"/>
  <c r="G2818" i="2" l="1"/>
  <c r="D2819" i="2" s="1"/>
  <c r="E2819" i="2" s="1"/>
  <c r="F2819" i="2" s="1"/>
  <c r="H2818" i="2"/>
  <c r="G2819" i="2" l="1"/>
  <c r="D2820" i="2" s="1"/>
  <c r="E2820" i="2" s="1"/>
  <c r="F2820" i="2" s="1"/>
  <c r="H2819" i="2"/>
  <c r="G2820" i="2" l="1"/>
  <c r="D2821" i="2" s="1"/>
  <c r="E2821" i="2" s="1"/>
  <c r="F2821" i="2" s="1"/>
  <c r="H2820" i="2"/>
  <c r="G2821" i="2" l="1"/>
  <c r="D2822" i="2" s="1"/>
  <c r="E2822" i="2" s="1"/>
  <c r="F2822" i="2" s="1"/>
  <c r="H2821" i="2"/>
  <c r="G2822" i="2" l="1"/>
  <c r="D2823" i="2" s="1"/>
  <c r="E2823" i="2" s="1"/>
  <c r="F2823" i="2" s="1"/>
  <c r="H2822" i="2"/>
  <c r="G2823" i="2" l="1"/>
  <c r="D2824" i="2" s="1"/>
  <c r="E2824" i="2" s="1"/>
  <c r="F2824" i="2" s="1"/>
  <c r="H2823" i="2"/>
  <c r="G2824" i="2" l="1"/>
  <c r="D2825" i="2" s="1"/>
  <c r="E2825" i="2" s="1"/>
  <c r="F2825" i="2" s="1"/>
  <c r="H2824" i="2"/>
  <c r="G2825" i="2" l="1"/>
  <c r="D2826" i="2" s="1"/>
  <c r="E2826" i="2" s="1"/>
  <c r="F2826" i="2" s="1"/>
  <c r="H2825" i="2"/>
  <c r="G2826" i="2" l="1"/>
  <c r="D2827" i="2" s="1"/>
  <c r="E2827" i="2" s="1"/>
  <c r="F2827" i="2" s="1"/>
  <c r="H2826" i="2"/>
  <c r="G2827" i="2" l="1"/>
  <c r="D2828" i="2" s="1"/>
  <c r="E2828" i="2" s="1"/>
  <c r="F2828" i="2" s="1"/>
  <c r="H2827" i="2"/>
  <c r="G2828" i="2" l="1"/>
  <c r="D2829" i="2" s="1"/>
  <c r="E2829" i="2" s="1"/>
  <c r="F2829" i="2" s="1"/>
  <c r="H2828" i="2"/>
  <c r="G2829" i="2" l="1"/>
  <c r="D2830" i="2" s="1"/>
  <c r="E2830" i="2" s="1"/>
  <c r="F2830" i="2" s="1"/>
  <c r="H2829" i="2"/>
  <c r="G2830" i="2" l="1"/>
  <c r="D2831" i="2" s="1"/>
  <c r="E2831" i="2" s="1"/>
  <c r="F2831" i="2" s="1"/>
  <c r="H2830" i="2"/>
  <c r="G2831" i="2" l="1"/>
  <c r="D2832" i="2" s="1"/>
  <c r="E2832" i="2" s="1"/>
  <c r="F2832" i="2" s="1"/>
  <c r="H2831" i="2"/>
  <c r="G2832" i="2" l="1"/>
  <c r="D2833" i="2" s="1"/>
  <c r="E2833" i="2" s="1"/>
  <c r="F2833" i="2" s="1"/>
  <c r="H2832" i="2"/>
  <c r="G2833" i="2" l="1"/>
  <c r="D2834" i="2" s="1"/>
  <c r="E2834" i="2" s="1"/>
  <c r="F2834" i="2" s="1"/>
  <c r="H2833" i="2"/>
  <c r="G2834" i="2" l="1"/>
  <c r="D2835" i="2" s="1"/>
  <c r="E2835" i="2" s="1"/>
  <c r="F2835" i="2" s="1"/>
  <c r="H2834" i="2"/>
  <c r="G2835" i="2" l="1"/>
  <c r="D2836" i="2" s="1"/>
  <c r="E2836" i="2" s="1"/>
  <c r="F2836" i="2" s="1"/>
  <c r="H2835" i="2"/>
  <c r="G2836" i="2" l="1"/>
  <c r="D2837" i="2" s="1"/>
  <c r="E2837" i="2" s="1"/>
  <c r="F2837" i="2" s="1"/>
  <c r="H2836" i="2"/>
  <c r="G2837" i="2" l="1"/>
  <c r="D2838" i="2" s="1"/>
  <c r="E2838" i="2" s="1"/>
  <c r="F2838" i="2" s="1"/>
  <c r="H2837" i="2"/>
  <c r="G2838" i="2" l="1"/>
  <c r="D2839" i="2" s="1"/>
  <c r="E2839" i="2" s="1"/>
  <c r="F2839" i="2" s="1"/>
  <c r="H2838" i="2"/>
  <c r="G2839" i="2" l="1"/>
  <c r="D2840" i="2" s="1"/>
  <c r="E2840" i="2" s="1"/>
  <c r="F2840" i="2" s="1"/>
  <c r="H2839" i="2"/>
  <c r="G2840" i="2" l="1"/>
  <c r="D2841" i="2" s="1"/>
  <c r="E2841" i="2" s="1"/>
  <c r="F2841" i="2" s="1"/>
  <c r="H2840" i="2"/>
  <c r="G2841" i="2" l="1"/>
  <c r="D2842" i="2" s="1"/>
  <c r="E2842" i="2" s="1"/>
  <c r="F2842" i="2" s="1"/>
  <c r="H2841" i="2"/>
  <c r="G2842" i="2" l="1"/>
  <c r="D2843" i="2" s="1"/>
  <c r="E2843" i="2" s="1"/>
  <c r="F2843" i="2" s="1"/>
  <c r="H2842" i="2"/>
  <c r="G2843" i="2" l="1"/>
  <c r="D2844" i="2" s="1"/>
  <c r="E2844" i="2" s="1"/>
  <c r="F2844" i="2" s="1"/>
  <c r="H2843" i="2"/>
  <c r="G2844" i="2" l="1"/>
  <c r="D2845" i="2" s="1"/>
  <c r="E2845" i="2" s="1"/>
  <c r="F2845" i="2" s="1"/>
  <c r="H2844" i="2"/>
  <c r="G2845" i="2" l="1"/>
  <c r="D2846" i="2" s="1"/>
  <c r="E2846" i="2" s="1"/>
  <c r="F2846" i="2" s="1"/>
  <c r="H2845" i="2"/>
  <c r="G2846" i="2" l="1"/>
  <c r="D2847" i="2" s="1"/>
  <c r="E2847" i="2" s="1"/>
  <c r="F2847" i="2" s="1"/>
  <c r="H2846" i="2"/>
  <c r="G2847" i="2" l="1"/>
  <c r="D2848" i="2" s="1"/>
  <c r="E2848" i="2" s="1"/>
  <c r="F2848" i="2" s="1"/>
  <c r="H2847" i="2"/>
  <c r="G2848" i="2" l="1"/>
  <c r="D2849" i="2" s="1"/>
  <c r="E2849" i="2" s="1"/>
  <c r="F2849" i="2" s="1"/>
  <c r="H2848" i="2"/>
  <c r="G2849" i="2" l="1"/>
  <c r="D2850" i="2" s="1"/>
  <c r="E2850" i="2" s="1"/>
  <c r="F2850" i="2" s="1"/>
  <c r="H2849" i="2"/>
  <c r="G2850" i="2" l="1"/>
  <c r="D2851" i="2" s="1"/>
  <c r="E2851" i="2" s="1"/>
  <c r="F2851" i="2" s="1"/>
  <c r="H2850" i="2"/>
  <c r="G2851" i="2" l="1"/>
  <c r="D2852" i="2" s="1"/>
  <c r="E2852" i="2" s="1"/>
  <c r="F2852" i="2" s="1"/>
  <c r="H2851" i="2"/>
  <c r="G2852" i="2" l="1"/>
  <c r="D2853" i="2" s="1"/>
  <c r="E2853" i="2" s="1"/>
  <c r="F2853" i="2" s="1"/>
  <c r="H2852" i="2"/>
  <c r="G2853" i="2" l="1"/>
  <c r="D2854" i="2" s="1"/>
  <c r="E2854" i="2" s="1"/>
  <c r="F2854" i="2" s="1"/>
  <c r="H2853" i="2"/>
  <c r="G2854" i="2" l="1"/>
  <c r="D2855" i="2" s="1"/>
  <c r="E2855" i="2" s="1"/>
  <c r="F2855" i="2" s="1"/>
  <c r="H2854" i="2"/>
  <c r="G2855" i="2" l="1"/>
  <c r="D2856" i="2" s="1"/>
  <c r="E2856" i="2" s="1"/>
  <c r="F2856" i="2" s="1"/>
  <c r="H2855" i="2"/>
  <c r="G2856" i="2" l="1"/>
  <c r="D2857" i="2" s="1"/>
  <c r="E2857" i="2" s="1"/>
  <c r="F2857" i="2" s="1"/>
  <c r="H2856" i="2"/>
  <c r="G2857" i="2" l="1"/>
  <c r="D2858" i="2" s="1"/>
  <c r="E2858" i="2" s="1"/>
  <c r="F2858" i="2" s="1"/>
  <c r="H2857" i="2"/>
  <c r="G2858" i="2" l="1"/>
  <c r="D2859" i="2" s="1"/>
  <c r="E2859" i="2" s="1"/>
  <c r="F2859" i="2" s="1"/>
  <c r="H2858" i="2"/>
  <c r="G2859" i="2" l="1"/>
  <c r="D2860" i="2" s="1"/>
  <c r="E2860" i="2" s="1"/>
  <c r="F2860" i="2" s="1"/>
  <c r="H2859" i="2"/>
  <c r="G2860" i="2" l="1"/>
  <c r="D2861" i="2" s="1"/>
  <c r="E2861" i="2" s="1"/>
  <c r="F2861" i="2" s="1"/>
  <c r="H2860" i="2"/>
  <c r="G2861" i="2" l="1"/>
  <c r="D2862" i="2" s="1"/>
  <c r="E2862" i="2" s="1"/>
  <c r="F2862" i="2" s="1"/>
  <c r="H2861" i="2"/>
  <c r="G2862" i="2" l="1"/>
  <c r="D2863" i="2" s="1"/>
  <c r="E2863" i="2" s="1"/>
  <c r="F2863" i="2" s="1"/>
  <c r="H2862" i="2"/>
  <c r="G2863" i="2" l="1"/>
  <c r="D2864" i="2" s="1"/>
  <c r="E2864" i="2" s="1"/>
  <c r="F2864" i="2" s="1"/>
  <c r="H2863" i="2"/>
  <c r="G2864" i="2" l="1"/>
  <c r="D2865" i="2" s="1"/>
  <c r="E2865" i="2" s="1"/>
  <c r="F2865" i="2" s="1"/>
  <c r="H2864" i="2"/>
  <c r="G2865" i="2" l="1"/>
  <c r="D2866" i="2" s="1"/>
  <c r="E2866" i="2" s="1"/>
  <c r="F2866" i="2" s="1"/>
  <c r="H2865" i="2"/>
  <c r="G2866" i="2" l="1"/>
  <c r="D2867" i="2" s="1"/>
  <c r="E2867" i="2" s="1"/>
  <c r="F2867" i="2" s="1"/>
  <c r="H2866" i="2"/>
  <c r="G2867" i="2" l="1"/>
  <c r="D2868" i="2" s="1"/>
  <c r="E2868" i="2" s="1"/>
  <c r="F2868" i="2" s="1"/>
  <c r="H2867" i="2"/>
  <c r="G2868" i="2" l="1"/>
  <c r="D2869" i="2" s="1"/>
  <c r="E2869" i="2" s="1"/>
  <c r="F2869" i="2" s="1"/>
  <c r="H2868" i="2"/>
  <c r="G2869" i="2" l="1"/>
  <c r="D2870" i="2" s="1"/>
  <c r="E2870" i="2" s="1"/>
  <c r="F2870" i="2" s="1"/>
  <c r="H2869" i="2"/>
  <c r="G2870" i="2" l="1"/>
  <c r="D2871" i="2" s="1"/>
  <c r="E2871" i="2" s="1"/>
  <c r="F2871" i="2" s="1"/>
  <c r="H2870" i="2"/>
  <c r="G2871" i="2" l="1"/>
  <c r="D2872" i="2" s="1"/>
  <c r="E2872" i="2" s="1"/>
  <c r="F2872" i="2" s="1"/>
  <c r="H2871" i="2"/>
  <c r="G2872" i="2" l="1"/>
  <c r="D2873" i="2" s="1"/>
  <c r="E2873" i="2" s="1"/>
  <c r="F2873" i="2" s="1"/>
  <c r="H2872" i="2"/>
  <c r="G2873" i="2" l="1"/>
  <c r="D2874" i="2" s="1"/>
  <c r="E2874" i="2" s="1"/>
  <c r="F2874" i="2" s="1"/>
  <c r="H2873" i="2"/>
  <c r="G2874" i="2" l="1"/>
  <c r="D2875" i="2" s="1"/>
  <c r="E2875" i="2" s="1"/>
  <c r="F2875" i="2" s="1"/>
  <c r="H2874" i="2"/>
  <c r="G2875" i="2" l="1"/>
  <c r="D2876" i="2" s="1"/>
  <c r="E2876" i="2" s="1"/>
  <c r="F2876" i="2" s="1"/>
  <c r="H2875" i="2"/>
  <c r="G2876" i="2" l="1"/>
  <c r="D2877" i="2" s="1"/>
  <c r="E2877" i="2" s="1"/>
  <c r="F2877" i="2" s="1"/>
  <c r="H2876" i="2"/>
  <c r="G2877" i="2" l="1"/>
  <c r="D2878" i="2" s="1"/>
  <c r="E2878" i="2" s="1"/>
  <c r="F2878" i="2" s="1"/>
  <c r="H2877" i="2"/>
  <c r="G2878" i="2" l="1"/>
  <c r="D2879" i="2" s="1"/>
  <c r="E2879" i="2" s="1"/>
  <c r="F2879" i="2" s="1"/>
  <c r="H2878" i="2"/>
  <c r="G2879" i="2" l="1"/>
  <c r="D2880" i="2" s="1"/>
  <c r="E2880" i="2" s="1"/>
  <c r="F2880" i="2" s="1"/>
  <c r="H2879" i="2"/>
  <c r="G2880" i="2" l="1"/>
  <c r="D2881" i="2" s="1"/>
  <c r="E2881" i="2" s="1"/>
  <c r="F2881" i="2" s="1"/>
  <c r="H2880" i="2"/>
  <c r="G2881" i="2" l="1"/>
  <c r="D2882" i="2" s="1"/>
  <c r="E2882" i="2" s="1"/>
  <c r="F2882" i="2" s="1"/>
  <c r="H2881" i="2"/>
  <c r="G2882" i="2" l="1"/>
  <c r="D2883" i="2" s="1"/>
  <c r="E2883" i="2" s="1"/>
  <c r="F2883" i="2" s="1"/>
  <c r="H2882" i="2"/>
  <c r="G2883" i="2" l="1"/>
  <c r="D2884" i="2" s="1"/>
  <c r="E2884" i="2" s="1"/>
  <c r="F2884" i="2" s="1"/>
  <c r="H2883" i="2"/>
  <c r="G2884" i="2" l="1"/>
  <c r="D2885" i="2" s="1"/>
  <c r="E2885" i="2" s="1"/>
  <c r="F2885" i="2" s="1"/>
  <c r="H2884" i="2"/>
  <c r="G2885" i="2" l="1"/>
  <c r="D2886" i="2" s="1"/>
  <c r="E2886" i="2" s="1"/>
  <c r="F2886" i="2" s="1"/>
  <c r="H2885" i="2"/>
  <c r="G2886" i="2" l="1"/>
  <c r="D2887" i="2" s="1"/>
  <c r="E2887" i="2" s="1"/>
  <c r="F2887" i="2" s="1"/>
  <c r="H2886" i="2"/>
  <c r="G2887" i="2" l="1"/>
  <c r="D2888" i="2" s="1"/>
  <c r="E2888" i="2" s="1"/>
  <c r="F2888" i="2" s="1"/>
  <c r="H2887" i="2"/>
  <c r="G2888" i="2" l="1"/>
  <c r="D2889" i="2" s="1"/>
  <c r="E2889" i="2" s="1"/>
  <c r="F2889" i="2" s="1"/>
  <c r="H2888" i="2"/>
  <c r="G2889" i="2" l="1"/>
  <c r="D2890" i="2" s="1"/>
  <c r="E2890" i="2" s="1"/>
  <c r="F2890" i="2" s="1"/>
  <c r="H2889" i="2"/>
  <c r="G2890" i="2" l="1"/>
  <c r="D2891" i="2" s="1"/>
  <c r="E2891" i="2" s="1"/>
  <c r="F2891" i="2" s="1"/>
  <c r="H2890" i="2"/>
  <c r="G2891" i="2" l="1"/>
  <c r="D2892" i="2" s="1"/>
  <c r="E2892" i="2" s="1"/>
  <c r="F2892" i="2" s="1"/>
  <c r="H2891" i="2"/>
  <c r="G2892" i="2" l="1"/>
  <c r="D2893" i="2" s="1"/>
  <c r="E2893" i="2" s="1"/>
  <c r="F2893" i="2" s="1"/>
  <c r="H2892" i="2"/>
  <c r="G2893" i="2" l="1"/>
  <c r="D2894" i="2" s="1"/>
  <c r="E2894" i="2" s="1"/>
  <c r="F2894" i="2" s="1"/>
  <c r="H2893" i="2"/>
  <c r="G2894" i="2" l="1"/>
  <c r="D2895" i="2" s="1"/>
  <c r="E2895" i="2" s="1"/>
  <c r="F2895" i="2" s="1"/>
  <c r="H2894" i="2"/>
  <c r="G2895" i="2" l="1"/>
  <c r="D2896" i="2" s="1"/>
  <c r="E2896" i="2" s="1"/>
  <c r="F2896" i="2" s="1"/>
  <c r="H2895" i="2"/>
  <c r="G2896" i="2" l="1"/>
  <c r="D2897" i="2" s="1"/>
  <c r="E2897" i="2" s="1"/>
  <c r="F2897" i="2" s="1"/>
  <c r="H2896" i="2"/>
  <c r="G2897" i="2" l="1"/>
  <c r="D2898" i="2" s="1"/>
  <c r="E2898" i="2" s="1"/>
  <c r="F2898" i="2" s="1"/>
  <c r="H2897" i="2"/>
  <c r="G2898" i="2" l="1"/>
  <c r="D2899" i="2" s="1"/>
  <c r="E2899" i="2" s="1"/>
  <c r="F2899" i="2" s="1"/>
  <c r="H2898" i="2"/>
  <c r="G2899" i="2" l="1"/>
  <c r="D2900" i="2" s="1"/>
  <c r="E2900" i="2" s="1"/>
  <c r="F2900" i="2" s="1"/>
  <c r="H2899" i="2"/>
  <c r="G2900" i="2" l="1"/>
  <c r="D2901" i="2" s="1"/>
  <c r="E2901" i="2" s="1"/>
  <c r="F2901" i="2" s="1"/>
  <c r="H2900" i="2"/>
  <c r="G2901" i="2" l="1"/>
  <c r="D2902" i="2" s="1"/>
  <c r="E2902" i="2" s="1"/>
  <c r="F2902" i="2" s="1"/>
  <c r="H2901" i="2"/>
  <c r="G2902" i="2" l="1"/>
  <c r="D2903" i="2" s="1"/>
  <c r="E2903" i="2" s="1"/>
  <c r="F2903" i="2" s="1"/>
  <c r="H2902" i="2"/>
  <c r="G2903" i="2" l="1"/>
  <c r="D2904" i="2" s="1"/>
  <c r="E2904" i="2" s="1"/>
  <c r="F2904" i="2" s="1"/>
  <c r="H2903" i="2"/>
  <c r="G2904" i="2" l="1"/>
  <c r="D2905" i="2" s="1"/>
  <c r="E2905" i="2" s="1"/>
  <c r="F2905" i="2" s="1"/>
  <c r="H2904" i="2"/>
  <c r="G2905" i="2" l="1"/>
  <c r="D2906" i="2" s="1"/>
  <c r="E2906" i="2" s="1"/>
  <c r="F2906" i="2" s="1"/>
  <c r="H2905" i="2"/>
  <c r="G2906" i="2" l="1"/>
  <c r="D2907" i="2" s="1"/>
  <c r="E2907" i="2" s="1"/>
  <c r="F2907" i="2" s="1"/>
  <c r="H2906" i="2"/>
  <c r="G2907" i="2" l="1"/>
  <c r="D2908" i="2" s="1"/>
  <c r="E2908" i="2" s="1"/>
  <c r="F2908" i="2" s="1"/>
  <c r="H2907" i="2"/>
  <c r="G2908" i="2" l="1"/>
  <c r="D2909" i="2" s="1"/>
  <c r="E2909" i="2" s="1"/>
  <c r="F2909" i="2" s="1"/>
  <c r="H2908" i="2"/>
  <c r="G2909" i="2" l="1"/>
  <c r="D2910" i="2" s="1"/>
  <c r="E2910" i="2" s="1"/>
  <c r="F2910" i="2" s="1"/>
  <c r="H2909" i="2"/>
  <c r="G2910" i="2" l="1"/>
  <c r="D2911" i="2" s="1"/>
  <c r="E2911" i="2" s="1"/>
  <c r="F2911" i="2" s="1"/>
  <c r="H2910" i="2"/>
  <c r="G2911" i="2" l="1"/>
  <c r="D2912" i="2" s="1"/>
  <c r="E2912" i="2" s="1"/>
  <c r="F2912" i="2" s="1"/>
  <c r="H2911" i="2"/>
  <c r="G2912" i="2" l="1"/>
  <c r="D2913" i="2" s="1"/>
  <c r="E2913" i="2" s="1"/>
  <c r="F2913" i="2" s="1"/>
  <c r="H2912" i="2"/>
  <c r="G2913" i="2" l="1"/>
  <c r="D2914" i="2" s="1"/>
  <c r="E2914" i="2" s="1"/>
  <c r="F2914" i="2" s="1"/>
  <c r="H2913" i="2"/>
  <c r="G2914" i="2" l="1"/>
  <c r="D2915" i="2" s="1"/>
  <c r="E2915" i="2" s="1"/>
  <c r="F2915" i="2" s="1"/>
  <c r="H2914" i="2"/>
  <c r="G2915" i="2" l="1"/>
  <c r="D2916" i="2" s="1"/>
  <c r="E2916" i="2" s="1"/>
  <c r="F2916" i="2" s="1"/>
  <c r="H2915" i="2"/>
  <c r="G2916" i="2" l="1"/>
  <c r="D2917" i="2" s="1"/>
  <c r="E2917" i="2" s="1"/>
  <c r="F2917" i="2" s="1"/>
  <c r="H2916" i="2"/>
  <c r="G2917" i="2" l="1"/>
  <c r="D2918" i="2" s="1"/>
  <c r="E2918" i="2" s="1"/>
  <c r="F2918" i="2" s="1"/>
  <c r="H2917" i="2"/>
  <c r="G2918" i="2" l="1"/>
  <c r="D2919" i="2" s="1"/>
  <c r="E2919" i="2" s="1"/>
  <c r="F2919" i="2" s="1"/>
  <c r="H2918" i="2"/>
  <c r="G2919" i="2" l="1"/>
  <c r="D2920" i="2" s="1"/>
  <c r="E2920" i="2" s="1"/>
  <c r="F2920" i="2" s="1"/>
  <c r="H2919" i="2"/>
  <c r="G2920" i="2" l="1"/>
  <c r="D2921" i="2" s="1"/>
  <c r="E2921" i="2" s="1"/>
  <c r="F2921" i="2" s="1"/>
  <c r="H2920" i="2"/>
  <c r="G2921" i="2" l="1"/>
  <c r="D2922" i="2" s="1"/>
  <c r="E2922" i="2" s="1"/>
  <c r="F2922" i="2" s="1"/>
  <c r="H2921" i="2"/>
  <c r="G2922" i="2" l="1"/>
  <c r="D2923" i="2" s="1"/>
  <c r="E2923" i="2" s="1"/>
  <c r="F2923" i="2" s="1"/>
  <c r="H2922" i="2"/>
  <c r="G2923" i="2" l="1"/>
  <c r="D2924" i="2" s="1"/>
  <c r="E2924" i="2" s="1"/>
  <c r="F2924" i="2" s="1"/>
  <c r="H2923" i="2"/>
  <c r="G2924" i="2" l="1"/>
  <c r="D2925" i="2" s="1"/>
  <c r="E2925" i="2" s="1"/>
  <c r="F2925" i="2" s="1"/>
  <c r="H2924" i="2"/>
  <c r="G2925" i="2" l="1"/>
  <c r="D2926" i="2" s="1"/>
  <c r="E2926" i="2" s="1"/>
  <c r="F2926" i="2" s="1"/>
  <c r="H2925" i="2"/>
  <c r="G2926" i="2" l="1"/>
  <c r="D2927" i="2" s="1"/>
  <c r="E2927" i="2" s="1"/>
  <c r="F2927" i="2" s="1"/>
  <c r="H2926" i="2"/>
  <c r="G2927" i="2" l="1"/>
  <c r="D2928" i="2" s="1"/>
  <c r="E2928" i="2" s="1"/>
  <c r="F2928" i="2" s="1"/>
  <c r="H2927" i="2"/>
  <c r="G2928" i="2" l="1"/>
  <c r="D2929" i="2" s="1"/>
  <c r="E2929" i="2" s="1"/>
  <c r="F2929" i="2" s="1"/>
  <c r="H2928" i="2"/>
  <c r="G2929" i="2" l="1"/>
  <c r="D2930" i="2" s="1"/>
  <c r="E2930" i="2" s="1"/>
  <c r="F2930" i="2" s="1"/>
  <c r="H2929" i="2"/>
  <c r="G2930" i="2" l="1"/>
  <c r="D2931" i="2" s="1"/>
  <c r="E2931" i="2" s="1"/>
  <c r="F2931" i="2" s="1"/>
  <c r="H2930" i="2"/>
  <c r="G2931" i="2" l="1"/>
  <c r="D2932" i="2" s="1"/>
  <c r="E2932" i="2" s="1"/>
  <c r="F2932" i="2" s="1"/>
  <c r="H2931" i="2"/>
  <c r="G2932" i="2" l="1"/>
  <c r="D2933" i="2" s="1"/>
  <c r="E2933" i="2" s="1"/>
  <c r="F2933" i="2" s="1"/>
  <c r="H2932" i="2"/>
  <c r="G2933" i="2" l="1"/>
  <c r="D2934" i="2" s="1"/>
  <c r="E2934" i="2" s="1"/>
  <c r="F2934" i="2" s="1"/>
  <c r="H2933" i="2"/>
  <c r="G2934" i="2" l="1"/>
  <c r="D2935" i="2" s="1"/>
  <c r="E2935" i="2" s="1"/>
  <c r="F2935" i="2" s="1"/>
  <c r="H2934" i="2"/>
  <c r="G2935" i="2" l="1"/>
  <c r="D2936" i="2" s="1"/>
  <c r="E2936" i="2" s="1"/>
  <c r="F2936" i="2" s="1"/>
  <c r="H2935" i="2"/>
  <c r="G2936" i="2" l="1"/>
  <c r="D2937" i="2" s="1"/>
  <c r="E2937" i="2" s="1"/>
  <c r="F2937" i="2" s="1"/>
  <c r="H2936" i="2"/>
  <c r="G2937" i="2" l="1"/>
  <c r="D2938" i="2" s="1"/>
  <c r="E2938" i="2" s="1"/>
  <c r="F2938" i="2" s="1"/>
  <c r="H2937" i="2"/>
  <c r="G2938" i="2" l="1"/>
  <c r="D2939" i="2" s="1"/>
  <c r="E2939" i="2" s="1"/>
  <c r="F2939" i="2" s="1"/>
  <c r="H2938" i="2"/>
  <c r="G2939" i="2" l="1"/>
  <c r="D2940" i="2" s="1"/>
  <c r="E2940" i="2" s="1"/>
  <c r="F2940" i="2" s="1"/>
  <c r="H2939" i="2"/>
  <c r="G2940" i="2" l="1"/>
  <c r="D2941" i="2" s="1"/>
  <c r="E2941" i="2" s="1"/>
  <c r="F2941" i="2" s="1"/>
  <c r="H2940" i="2"/>
  <c r="G2941" i="2" l="1"/>
  <c r="D2942" i="2" s="1"/>
  <c r="E2942" i="2" s="1"/>
  <c r="F2942" i="2" s="1"/>
  <c r="H2941" i="2"/>
  <c r="G2942" i="2" l="1"/>
  <c r="D2943" i="2" s="1"/>
  <c r="E2943" i="2" s="1"/>
  <c r="F2943" i="2" s="1"/>
  <c r="H2942" i="2"/>
  <c r="G2943" i="2" l="1"/>
  <c r="D2944" i="2" s="1"/>
  <c r="E2944" i="2" s="1"/>
  <c r="F2944" i="2" s="1"/>
  <c r="H2943" i="2"/>
  <c r="G2944" i="2" l="1"/>
  <c r="D2945" i="2" s="1"/>
  <c r="E2945" i="2" s="1"/>
  <c r="F2945" i="2" s="1"/>
  <c r="H2944" i="2"/>
  <c r="G2945" i="2" l="1"/>
  <c r="D2946" i="2" s="1"/>
  <c r="E2946" i="2" s="1"/>
  <c r="F2946" i="2" s="1"/>
  <c r="H2945" i="2"/>
  <c r="G2946" i="2" l="1"/>
  <c r="D2947" i="2" s="1"/>
  <c r="E2947" i="2" s="1"/>
  <c r="F2947" i="2" s="1"/>
  <c r="H2946" i="2"/>
  <c r="G2947" i="2" l="1"/>
  <c r="D2948" i="2" s="1"/>
  <c r="E2948" i="2" s="1"/>
  <c r="F2948" i="2" s="1"/>
  <c r="H2947" i="2"/>
  <c r="G2948" i="2" l="1"/>
  <c r="D2949" i="2" s="1"/>
  <c r="E2949" i="2" s="1"/>
  <c r="F2949" i="2" s="1"/>
  <c r="H2948" i="2"/>
  <c r="G2949" i="2" l="1"/>
  <c r="D2950" i="2" s="1"/>
  <c r="E2950" i="2" s="1"/>
  <c r="F2950" i="2" s="1"/>
  <c r="H2949" i="2"/>
  <c r="G2950" i="2" l="1"/>
  <c r="D2951" i="2" s="1"/>
  <c r="E2951" i="2" s="1"/>
  <c r="F2951" i="2" s="1"/>
  <c r="H2950" i="2"/>
  <c r="G2951" i="2" l="1"/>
  <c r="D2952" i="2" s="1"/>
  <c r="E2952" i="2" s="1"/>
  <c r="F2952" i="2" s="1"/>
  <c r="H2951" i="2"/>
  <c r="G2952" i="2" l="1"/>
  <c r="D2953" i="2" s="1"/>
  <c r="E2953" i="2" s="1"/>
  <c r="F2953" i="2" s="1"/>
  <c r="H2952" i="2"/>
  <c r="G2953" i="2" l="1"/>
  <c r="D2954" i="2" s="1"/>
  <c r="E2954" i="2" s="1"/>
  <c r="F2954" i="2" s="1"/>
  <c r="H2953" i="2"/>
  <c r="G2954" i="2" l="1"/>
  <c r="D2955" i="2" s="1"/>
  <c r="E2955" i="2" s="1"/>
  <c r="F2955" i="2" s="1"/>
  <c r="H2954" i="2"/>
  <c r="G2955" i="2" l="1"/>
  <c r="D2956" i="2" s="1"/>
  <c r="E2956" i="2" s="1"/>
  <c r="F2956" i="2" s="1"/>
  <c r="H2955" i="2"/>
  <c r="G2956" i="2" l="1"/>
  <c r="D2957" i="2" s="1"/>
  <c r="E2957" i="2" s="1"/>
  <c r="F2957" i="2" s="1"/>
  <c r="H2956" i="2"/>
  <c r="G2957" i="2" l="1"/>
  <c r="D2958" i="2" s="1"/>
  <c r="E2958" i="2" s="1"/>
  <c r="F2958" i="2" s="1"/>
  <c r="H2957" i="2"/>
  <c r="G2958" i="2" l="1"/>
  <c r="D2959" i="2" s="1"/>
  <c r="E2959" i="2" s="1"/>
  <c r="F2959" i="2" s="1"/>
  <c r="H2958" i="2"/>
  <c r="G2959" i="2" l="1"/>
  <c r="D2960" i="2" s="1"/>
  <c r="E2960" i="2" s="1"/>
  <c r="F2960" i="2" s="1"/>
  <c r="H2959" i="2"/>
  <c r="G2960" i="2" l="1"/>
  <c r="D2961" i="2" s="1"/>
  <c r="E2961" i="2" s="1"/>
  <c r="F2961" i="2" s="1"/>
  <c r="H2960" i="2"/>
  <c r="G2961" i="2" l="1"/>
  <c r="D2962" i="2" s="1"/>
  <c r="E2962" i="2" s="1"/>
  <c r="F2962" i="2" s="1"/>
  <c r="H2961" i="2"/>
  <c r="G2962" i="2" l="1"/>
  <c r="D2963" i="2" s="1"/>
  <c r="E2963" i="2" s="1"/>
  <c r="F2963" i="2" s="1"/>
  <c r="H2962" i="2"/>
  <c r="G2963" i="2" l="1"/>
  <c r="D2964" i="2" s="1"/>
  <c r="E2964" i="2" s="1"/>
  <c r="F2964" i="2" s="1"/>
  <c r="H2963" i="2"/>
  <c r="G2964" i="2" l="1"/>
  <c r="D2965" i="2" s="1"/>
  <c r="E2965" i="2" s="1"/>
  <c r="F2965" i="2" s="1"/>
  <c r="H2964" i="2"/>
  <c r="G2965" i="2" l="1"/>
  <c r="D2966" i="2" s="1"/>
  <c r="E2966" i="2" s="1"/>
  <c r="F2966" i="2" s="1"/>
  <c r="H2965" i="2"/>
  <c r="G2966" i="2" l="1"/>
  <c r="D2967" i="2" s="1"/>
  <c r="E2967" i="2" s="1"/>
  <c r="F2967" i="2" s="1"/>
  <c r="H2966" i="2"/>
  <c r="G2967" i="2" l="1"/>
  <c r="D2968" i="2" s="1"/>
  <c r="E2968" i="2" s="1"/>
  <c r="F2968" i="2" s="1"/>
  <c r="H2967" i="2"/>
  <c r="G2968" i="2" l="1"/>
  <c r="D2969" i="2" s="1"/>
  <c r="E2969" i="2" s="1"/>
  <c r="F2969" i="2" s="1"/>
  <c r="H2968" i="2"/>
  <c r="G2969" i="2" l="1"/>
  <c r="D2970" i="2" s="1"/>
  <c r="E2970" i="2" s="1"/>
  <c r="F2970" i="2" s="1"/>
  <c r="H2969" i="2"/>
  <c r="G2970" i="2" l="1"/>
  <c r="D2971" i="2" s="1"/>
  <c r="E2971" i="2" s="1"/>
  <c r="F2971" i="2" s="1"/>
  <c r="H2970" i="2"/>
  <c r="G2971" i="2" l="1"/>
  <c r="D2972" i="2" s="1"/>
  <c r="E2972" i="2" s="1"/>
  <c r="F2972" i="2" s="1"/>
  <c r="H2971" i="2"/>
  <c r="G2972" i="2" l="1"/>
  <c r="D2973" i="2" s="1"/>
  <c r="E2973" i="2" s="1"/>
  <c r="F2973" i="2" s="1"/>
  <c r="H2972" i="2"/>
  <c r="G2973" i="2" l="1"/>
  <c r="D2974" i="2" s="1"/>
  <c r="E2974" i="2" s="1"/>
  <c r="F2974" i="2" s="1"/>
  <c r="H2973" i="2"/>
  <c r="G2974" i="2" l="1"/>
  <c r="D2975" i="2" s="1"/>
  <c r="E2975" i="2" s="1"/>
  <c r="F2975" i="2" s="1"/>
  <c r="H2974" i="2"/>
  <c r="G2975" i="2" l="1"/>
  <c r="D2976" i="2" s="1"/>
  <c r="E2976" i="2" s="1"/>
  <c r="F2976" i="2" s="1"/>
  <c r="H2975" i="2"/>
  <c r="G2976" i="2" l="1"/>
  <c r="D2977" i="2" s="1"/>
  <c r="E2977" i="2" s="1"/>
  <c r="F2977" i="2" s="1"/>
  <c r="H2976" i="2"/>
  <c r="G2977" i="2" l="1"/>
  <c r="D2978" i="2" s="1"/>
  <c r="E2978" i="2" s="1"/>
  <c r="F2978" i="2" s="1"/>
  <c r="H2977" i="2"/>
  <c r="G2978" i="2" l="1"/>
  <c r="D2979" i="2" s="1"/>
  <c r="E2979" i="2" s="1"/>
  <c r="F2979" i="2" s="1"/>
  <c r="H2978" i="2"/>
  <c r="G2979" i="2" l="1"/>
  <c r="D2980" i="2" s="1"/>
  <c r="E2980" i="2" s="1"/>
  <c r="F2980" i="2" s="1"/>
  <c r="H2979" i="2"/>
  <c r="G2980" i="2" l="1"/>
  <c r="D2981" i="2" s="1"/>
  <c r="E2981" i="2" s="1"/>
  <c r="F2981" i="2" s="1"/>
  <c r="H2980" i="2"/>
  <c r="G2981" i="2" l="1"/>
  <c r="D2982" i="2" s="1"/>
  <c r="E2982" i="2" s="1"/>
  <c r="F2982" i="2" s="1"/>
  <c r="H2981" i="2"/>
  <c r="G2982" i="2" l="1"/>
  <c r="D2983" i="2" s="1"/>
  <c r="E2983" i="2" s="1"/>
  <c r="F2983" i="2" s="1"/>
  <c r="H2982" i="2"/>
  <c r="G2983" i="2" l="1"/>
  <c r="D2984" i="2" s="1"/>
  <c r="E2984" i="2" s="1"/>
  <c r="F2984" i="2" s="1"/>
  <c r="H2983" i="2"/>
  <c r="G2984" i="2" l="1"/>
  <c r="D2985" i="2" s="1"/>
  <c r="E2985" i="2" s="1"/>
  <c r="F2985" i="2" s="1"/>
  <c r="H2984" i="2"/>
  <c r="G2985" i="2" l="1"/>
  <c r="D2986" i="2" s="1"/>
  <c r="E2986" i="2" s="1"/>
  <c r="F2986" i="2" s="1"/>
  <c r="H2985" i="2"/>
  <c r="G2986" i="2" l="1"/>
  <c r="D2987" i="2" s="1"/>
  <c r="E2987" i="2" s="1"/>
  <c r="F2987" i="2" s="1"/>
  <c r="H2986" i="2"/>
  <c r="G2987" i="2" l="1"/>
  <c r="D2988" i="2" s="1"/>
  <c r="E2988" i="2" s="1"/>
  <c r="F2988" i="2" s="1"/>
  <c r="H2987" i="2"/>
  <c r="G2988" i="2" l="1"/>
  <c r="D2989" i="2" s="1"/>
  <c r="E2989" i="2" s="1"/>
  <c r="F2989" i="2" s="1"/>
  <c r="H2988" i="2"/>
  <c r="G2989" i="2" l="1"/>
  <c r="D2990" i="2" s="1"/>
  <c r="E2990" i="2" s="1"/>
  <c r="F2990" i="2" s="1"/>
  <c r="H2989" i="2"/>
  <c r="G2990" i="2" l="1"/>
  <c r="D2991" i="2" s="1"/>
  <c r="E2991" i="2" s="1"/>
  <c r="F2991" i="2" s="1"/>
  <c r="H2990" i="2"/>
  <c r="G2991" i="2" l="1"/>
  <c r="D2992" i="2" s="1"/>
  <c r="E2992" i="2" s="1"/>
  <c r="F2992" i="2" s="1"/>
  <c r="H2991" i="2"/>
  <c r="G2992" i="2" l="1"/>
  <c r="D2993" i="2" s="1"/>
  <c r="E2993" i="2" s="1"/>
  <c r="F2993" i="2" s="1"/>
  <c r="H2992" i="2"/>
  <c r="G2993" i="2" l="1"/>
  <c r="D2994" i="2" s="1"/>
  <c r="E2994" i="2" s="1"/>
  <c r="F2994" i="2" s="1"/>
  <c r="H2993" i="2"/>
  <c r="G2994" i="2" l="1"/>
  <c r="D2995" i="2" s="1"/>
  <c r="E2995" i="2" s="1"/>
  <c r="F2995" i="2" s="1"/>
  <c r="H2994" i="2"/>
  <c r="G2995" i="2" l="1"/>
  <c r="D2996" i="2" s="1"/>
  <c r="E2996" i="2" s="1"/>
  <c r="F2996" i="2" s="1"/>
  <c r="H2995" i="2"/>
  <c r="G2996" i="2" l="1"/>
  <c r="D2997" i="2" s="1"/>
  <c r="E2997" i="2" s="1"/>
  <c r="F2997" i="2" s="1"/>
  <c r="H2996" i="2"/>
  <c r="G2997" i="2" l="1"/>
  <c r="D2998" i="2" s="1"/>
  <c r="E2998" i="2" s="1"/>
  <c r="F2998" i="2" s="1"/>
  <c r="H2997" i="2"/>
  <c r="G2998" i="2" l="1"/>
  <c r="D2999" i="2" s="1"/>
  <c r="E2999" i="2" s="1"/>
  <c r="F2999" i="2" s="1"/>
  <c r="H2998" i="2"/>
  <c r="G2999" i="2" l="1"/>
  <c r="D3000" i="2" s="1"/>
  <c r="E3000" i="2" s="1"/>
  <c r="F3000" i="2" s="1"/>
  <c r="H2999" i="2"/>
  <c r="G3000" i="2" l="1"/>
  <c r="D3001" i="2" s="1"/>
  <c r="E3001" i="2" s="1"/>
  <c r="F3001" i="2" s="1"/>
  <c r="H3000" i="2"/>
  <c r="G3001" i="2" l="1"/>
  <c r="D3002" i="2" s="1"/>
  <c r="E3002" i="2" s="1"/>
  <c r="F3002" i="2" s="1"/>
  <c r="H3001" i="2"/>
  <c r="G3002" i="2" l="1"/>
  <c r="D3003" i="2" s="1"/>
  <c r="E3003" i="2" s="1"/>
  <c r="F3003" i="2" s="1"/>
  <c r="H3002" i="2"/>
  <c r="G3003" i="2" l="1"/>
  <c r="D3004" i="2" s="1"/>
  <c r="E3004" i="2" s="1"/>
  <c r="F3004" i="2" s="1"/>
  <c r="H3003" i="2"/>
  <c r="G3004" i="2" l="1"/>
  <c r="D3005" i="2" s="1"/>
  <c r="E3005" i="2" s="1"/>
  <c r="F3005" i="2" s="1"/>
  <c r="H3004" i="2"/>
  <c r="G3005" i="2" l="1"/>
  <c r="D3006" i="2" s="1"/>
  <c r="E3006" i="2" s="1"/>
  <c r="F3006" i="2" s="1"/>
  <c r="H3005" i="2"/>
  <c r="G3006" i="2" l="1"/>
  <c r="D3007" i="2" s="1"/>
  <c r="E3007" i="2" s="1"/>
  <c r="F3007" i="2" s="1"/>
  <c r="H3006" i="2"/>
  <c r="G3007" i="2" l="1"/>
  <c r="D3008" i="2" s="1"/>
  <c r="E3008" i="2" s="1"/>
  <c r="F3008" i="2" s="1"/>
  <c r="H3007" i="2"/>
  <c r="G3008" i="2" l="1"/>
  <c r="D3009" i="2" s="1"/>
  <c r="E3009" i="2" s="1"/>
  <c r="F3009" i="2" s="1"/>
  <c r="H3008" i="2"/>
  <c r="G3009" i="2" l="1"/>
  <c r="D3010" i="2" s="1"/>
  <c r="E3010" i="2" s="1"/>
  <c r="F3010" i="2" s="1"/>
  <c r="H3009" i="2"/>
  <c r="G3010" i="2" l="1"/>
  <c r="D3011" i="2" s="1"/>
  <c r="E3011" i="2" s="1"/>
  <c r="F3011" i="2" s="1"/>
  <c r="H3010" i="2"/>
  <c r="G3011" i="2" l="1"/>
  <c r="D3012" i="2" s="1"/>
  <c r="E3012" i="2" s="1"/>
  <c r="F3012" i="2" s="1"/>
  <c r="H3011" i="2"/>
  <c r="G3012" i="2" l="1"/>
  <c r="D3013" i="2" s="1"/>
  <c r="E3013" i="2" s="1"/>
  <c r="F3013" i="2" s="1"/>
  <c r="H3012" i="2"/>
  <c r="G3013" i="2" l="1"/>
  <c r="D3014" i="2" s="1"/>
  <c r="E3014" i="2" s="1"/>
  <c r="F3014" i="2" s="1"/>
  <c r="H3013" i="2"/>
  <c r="G3014" i="2" l="1"/>
  <c r="D3015" i="2" s="1"/>
  <c r="E3015" i="2" s="1"/>
  <c r="F3015" i="2" s="1"/>
  <c r="H3014" i="2"/>
  <c r="G3015" i="2" l="1"/>
  <c r="D3016" i="2" s="1"/>
  <c r="E3016" i="2" s="1"/>
  <c r="F3016" i="2" s="1"/>
  <c r="H3015" i="2"/>
  <c r="G3016" i="2" l="1"/>
  <c r="D3017" i="2" s="1"/>
  <c r="E3017" i="2" s="1"/>
  <c r="F3017" i="2" s="1"/>
  <c r="H3016" i="2"/>
  <c r="G3017" i="2" l="1"/>
  <c r="D3018" i="2" s="1"/>
  <c r="E3018" i="2" s="1"/>
  <c r="F3018" i="2" s="1"/>
  <c r="H3017" i="2"/>
  <c r="G3018" i="2" l="1"/>
  <c r="D3019" i="2" s="1"/>
  <c r="E3019" i="2" s="1"/>
  <c r="F3019" i="2" s="1"/>
  <c r="H3018" i="2"/>
  <c r="G3019" i="2" l="1"/>
  <c r="D3020" i="2" s="1"/>
  <c r="E3020" i="2" s="1"/>
  <c r="F3020" i="2" s="1"/>
  <c r="H3019" i="2"/>
  <c r="G3020" i="2" l="1"/>
  <c r="D3021" i="2" s="1"/>
  <c r="E3021" i="2" s="1"/>
  <c r="F3021" i="2" s="1"/>
  <c r="H3020" i="2"/>
  <c r="G3021" i="2" l="1"/>
  <c r="D3022" i="2" s="1"/>
  <c r="E3022" i="2" s="1"/>
  <c r="F3022" i="2" s="1"/>
  <c r="H3021" i="2"/>
  <c r="G3022" i="2" l="1"/>
  <c r="D3023" i="2" s="1"/>
  <c r="E3023" i="2" s="1"/>
  <c r="F3023" i="2" s="1"/>
  <c r="H3022" i="2"/>
  <c r="G3023" i="2" l="1"/>
  <c r="D3024" i="2" s="1"/>
  <c r="E3024" i="2" s="1"/>
  <c r="F3024" i="2" s="1"/>
  <c r="H3023" i="2"/>
  <c r="G3024" i="2" l="1"/>
  <c r="D3025" i="2" s="1"/>
  <c r="E3025" i="2" s="1"/>
  <c r="F3025" i="2" s="1"/>
  <c r="H3024" i="2"/>
  <c r="G3025" i="2" l="1"/>
  <c r="D3026" i="2" s="1"/>
  <c r="E3026" i="2" s="1"/>
  <c r="F3026" i="2" s="1"/>
  <c r="H3025" i="2"/>
  <c r="G3026" i="2" l="1"/>
  <c r="D3027" i="2" s="1"/>
  <c r="E3027" i="2" s="1"/>
  <c r="F3027" i="2" s="1"/>
  <c r="H3026" i="2"/>
  <c r="G3027" i="2" l="1"/>
  <c r="D3028" i="2" s="1"/>
  <c r="E3028" i="2" s="1"/>
  <c r="F3028" i="2" s="1"/>
  <c r="H3027" i="2"/>
  <c r="G3028" i="2" l="1"/>
  <c r="D3029" i="2" s="1"/>
  <c r="E3029" i="2" s="1"/>
  <c r="F3029" i="2" s="1"/>
  <c r="H3028" i="2"/>
  <c r="G3029" i="2" l="1"/>
  <c r="D3030" i="2" s="1"/>
  <c r="E3030" i="2" s="1"/>
  <c r="F3030" i="2" s="1"/>
  <c r="H3029" i="2"/>
  <c r="G3030" i="2" l="1"/>
  <c r="D3031" i="2" s="1"/>
  <c r="E3031" i="2" s="1"/>
  <c r="F3031" i="2" s="1"/>
  <c r="H3030" i="2"/>
  <c r="G3031" i="2" l="1"/>
  <c r="D3032" i="2" s="1"/>
  <c r="E3032" i="2" s="1"/>
  <c r="F3032" i="2" s="1"/>
  <c r="H3031" i="2"/>
  <c r="G3032" i="2" l="1"/>
  <c r="D3033" i="2" s="1"/>
  <c r="E3033" i="2" s="1"/>
  <c r="F3033" i="2" s="1"/>
  <c r="H3032" i="2"/>
  <c r="G3033" i="2" l="1"/>
  <c r="D3034" i="2" s="1"/>
  <c r="E3034" i="2" s="1"/>
  <c r="F3034" i="2" s="1"/>
  <c r="H3033" i="2"/>
  <c r="G3034" i="2" l="1"/>
  <c r="D3035" i="2" s="1"/>
  <c r="E3035" i="2" s="1"/>
  <c r="F3035" i="2" s="1"/>
  <c r="H3034" i="2"/>
  <c r="G3035" i="2" l="1"/>
  <c r="D3036" i="2" s="1"/>
  <c r="E3036" i="2" s="1"/>
  <c r="F3036" i="2" s="1"/>
  <c r="H3035" i="2"/>
  <c r="G3036" i="2" l="1"/>
  <c r="D3037" i="2" s="1"/>
  <c r="E3037" i="2" s="1"/>
  <c r="F3037" i="2" s="1"/>
  <c r="H3036" i="2"/>
  <c r="G3037" i="2" l="1"/>
  <c r="D3038" i="2" s="1"/>
  <c r="E3038" i="2" s="1"/>
  <c r="F3038" i="2" s="1"/>
  <c r="H3037" i="2"/>
  <c r="G3038" i="2" l="1"/>
  <c r="D3039" i="2" s="1"/>
  <c r="E3039" i="2" s="1"/>
  <c r="F3039" i="2" s="1"/>
  <c r="H3038" i="2"/>
  <c r="G3039" i="2" l="1"/>
  <c r="D3040" i="2" s="1"/>
  <c r="E3040" i="2" s="1"/>
  <c r="F3040" i="2" s="1"/>
  <c r="H3039" i="2"/>
  <c r="G3040" i="2" l="1"/>
  <c r="D3041" i="2" s="1"/>
  <c r="E3041" i="2" s="1"/>
  <c r="F3041" i="2" s="1"/>
  <c r="H3040" i="2"/>
  <c r="G3041" i="2" l="1"/>
  <c r="D3042" i="2" s="1"/>
  <c r="E3042" i="2" s="1"/>
  <c r="F3042" i="2" s="1"/>
  <c r="H3041" i="2"/>
  <c r="G3042" i="2" l="1"/>
  <c r="D3043" i="2" s="1"/>
  <c r="E3043" i="2" s="1"/>
  <c r="F3043" i="2" s="1"/>
  <c r="H3042" i="2"/>
  <c r="G3043" i="2" l="1"/>
  <c r="D3044" i="2" s="1"/>
  <c r="E3044" i="2" s="1"/>
  <c r="F3044" i="2" s="1"/>
  <c r="H3043" i="2"/>
  <c r="G3044" i="2" l="1"/>
  <c r="D3045" i="2" s="1"/>
  <c r="E3045" i="2" s="1"/>
  <c r="F3045" i="2" s="1"/>
  <c r="H3044" i="2"/>
  <c r="G3045" i="2" l="1"/>
  <c r="D3046" i="2" s="1"/>
  <c r="E3046" i="2" s="1"/>
  <c r="F3046" i="2" s="1"/>
  <c r="H3045" i="2"/>
  <c r="G3046" i="2" l="1"/>
  <c r="D3047" i="2" s="1"/>
  <c r="E3047" i="2" s="1"/>
  <c r="F3047" i="2" s="1"/>
  <c r="H3046" i="2"/>
  <c r="G3047" i="2" l="1"/>
  <c r="D3048" i="2" s="1"/>
  <c r="E3048" i="2" s="1"/>
  <c r="F3048" i="2" s="1"/>
  <c r="H3047" i="2"/>
  <c r="G3048" i="2" l="1"/>
  <c r="D3049" i="2" s="1"/>
  <c r="E3049" i="2" s="1"/>
  <c r="F3049" i="2" s="1"/>
  <c r="H3048" i="2"/>
  <c r="G3049" i="2" l="1"/>
  <c r="D3050" i="2" s="1"/>
  <c r="E3050" i="2" s="1"/>
  <c r="F3050" i="2" s="1"/>
  <c r="H3049" i="2"/>
  <c r="G3050" i="2" l="1"/>
  <c r="D3051" i="2" s="1"/>
  <c r="E3051" i="2" s="1"/>
  <c r="F3051" i="2" s="1"/>
  <c r="H3050" i="2"/>
  <c r="G3051" i="2" l="1"/>
  <c r="D3052" i="2" s="1"/>
  <c r="E3052" i="2" s="1"/>
  <c r="F3052" i="2" s="1"/>
  <c r="H3051" i="2"/>
  <c r="G3052" i="2" l="1"/>
  <c r="D3053" i="2" s="1"/>
  <c r="E3053" i="2" s="1"/>
  <c r="F3053" i="2" s="1"/>
  <c r="H3052" i="2"/>
  <c r="G3053" i="2" l="1"/>
  <c r="D3054" i="2" s="1"/>
  <c r="E3054" i="2" s="1"/>
  <c r="F3054" i="2" s="1"/>
  <c r="H3053" i="2"/>
  <c r="G3054" i="2" l="1"/>
  <c r="D3055" i="2" s="1"/>
  <c r="E3055" i="2" s="1"/>
  <c r="F3055" i="2" s="1"/>
  <c r="H3054" i="2"/>
  <c r="G3055" i="2" l="1"/>
  <c r="D3056" i="2" s="1"/>
  <c r="E3056" i="2" s="1"/>
  <c r="F3056" i="2" s="1"/>
  <c r="H3055" i="2"/>
  <c r="G3056" i="2" l="1"/>
  <c r="D3057" i="2" s="1"/>
  <c r="E3057" i="2" s="1"/>
  <c r="F3057" i="2" s="1"/>
  <c r="H3056" i="2"/>
  <c r="G3057" i="2" l="1"/>
  <c r="D3058" i="2" s="1"/>
  <c r="E3058" i="2" s="1"/>
  <c r="F3058" i="2" s="1"/>
  <c r="H3057" i="2"/>
  <c r="G3058" i="2" l="1"/>
  <c r="D3059" i="2" s="1"/>
  <c r="E3059" i="2" s="1"/>
  <c r="F3059" i="2" s="1"/>
  <c r="H3058" i="2"/>
  <c r="G3059" i="2" l="1"/>
  <c r="D3060" i="2" s="1"/>
  <c r="E3060" i="2" s="1"/>
  <c r="F3060" i="2" s="1"/>
  <c r="H3059" i="2"/>
  <c r="G3060" i="2" l="1"/>
  <c r="D3061" i="2" s="1"/>
  <c r="E3061" i="2" s="1"/>
  <c r="F3061" i="2" s="1"/>
  <c r="H3060" i="2"/>
  <c r="G3061" i="2" l="1"/>
  <c r="D3062" i="2" s="1"/>
  <c r="E3062" i="2" s="1"/>
  <c r="F3062" i="2" s="1"/>
  <c r="H3061" i="2"/>
  <c r="G3062" i="2" l="1"/>
  <c r="D3063" i="2" s="1"/>
  <c r="E3063" i="2" s="1"/>
  <c r="F3063" i="2" s="1"/>
  <c r="H3062" i="2"/>
  <c r="G3063" i="2" l="1"/>
  <c r="D3064" i="2" s="1"/>
  <c r="E3064" i="2" s="1"/>
  <c r="F3064" i="2" s="1"/>
  <c r="H3063" i="2"/>
  <c r="G3064" i="2" l="1"/>
  <c r="D3065" i="2" s="1"/>
  <c r="E3065" i="2" s="1"/>
  <c r="F3065" i="2" s="1"/>
  <c r="H3064" i="2"/>
  <c r="G3065" i="2" l="1"/>
  <c r="D3066" i="2" s="1"/>
  <c r="E3066" i="2" s="1"/>
  <c r="F3066" i="2" s="1"/>
  <c r="H3065" i="2"/>
  <c r="G3066" i="2" l="1"/>
  <c r="D3067" i="2" s="1"/>
  <c r="E3067" i="2" s="1"/>
  <c r="F3067" i="2" s="1"/>
  <c r="H3066" i="2"/>
  <c r="G3067" i="2" l="1"/>
  <c r="D3068" i="2" s="1"/>
  <c r="E3068" i="2" s="1"/>
  <c r="F3068" i="2" s="1"/>
  <c r="H3067" i="2"/>
  <c r="G3068" i="2" l="1"/>
  <c r="D3069" i="2" s="1"/>
  <c r="E3069" i="2" s="1"/>
  <c r="F3069" i="2" s="1"/>
  <c r="H3068" i="2"/>
  <c r="G3069" i="2" l="1"/>
  <c r="D3070" i="2" s="1"/>
  <c r="E3070" i="2" s="1"/>
  <c r="F3070" i="2" s="1"/>
  <c r="H3069" i="2"/>
  <c r="G3070" i="2" l="1"/>
  <c r="D3071" i="2" s="1"/>
  <c r="E3071" i="2" s="1"/>
  <c r="F3071" i="2" s="1"/>
  <c r="H3070" i="2"/>
  <c r="G3071" i="2" l="1"/>
  <c r="D3072" i="2" s="1"/>
  <c r="E3072" i="2" s="1"/>
  <c r="F3072" i="2" s="1"/>
  <c r="H3071" i="2"/>
  <c r="G3072" i="2" l="1"/>
  <c r="D3073" i="2" s="1"/>
  <c r="E3073" i="2" s="1"/>
  <c r="F3073" i="2" s="1"/>
  <c r="H3072" i="2"/>
  <c r="G3073" i="2" l="1"/>
  <c r="D3074" i="2" s="1"/>
  <c r="E3074" i="2" s="1"/>
  <c r="F3074" i="2" s="1"/>
  <c r="H3073" i="2"/>
  <c r="G3074" i="2" l="1"/>
  <c r="D3075" i="2" s="1"/>
  <c r="E3075" i="2" s="1"/>
  <c r="F3075" i="2" s="1"/>
  <c r="H3074" i="2"/>
  <c r="G3075" i="2" l="1"/>
  <c r="D3076" i="2" s="1"/>
  <c r="E3076" i="2" s="1"/>
  <c r="F3076" i="2" s="1"/>
  <c r="H3075" i="2"/>
  <c r="G3076" i="2" l="1"/>
  <c r="D3077" i="2" s="1"/>
  <c r="E3077" i="2" s="1"/>
  <c r="F3077" i="2" s="1"/>
  <c r="H3076" i="2"/>
  <c r="G3077" i="2" l="1"/>
  <c r="D3078" i="2" s="1"/>
  <c r="E3078" i="2" s="1"/>
  <c r="F3078" i="2" s="1"/>
  <c r="H3077" i="2"/>
  <c r="G3078" i="2" l="1"/>
  <c r="D3079" i="2" s="1"/>
  <c r="E3079" i="2" s="1"/>
  <c r="F3079" i="2" s="1"/>
  <c r="H3078" i="2"/>
  <c r="G3079" i="2" l="1"/>
  <c r="D3080" i="2" s="1"/>
  <c r="E3080" i="2" s="1"/>
  <c r="F3080" i="2" s="1"/>
  <c r="H3079" i="2"/>
  <c r="G3080" i="2" l="1"/>
  <c r="D3081" i="2" s="1"/>
  <c r="E3081" i="2" s="1"/>
  <c r="F3081" i="2" s="1"/>
  <c r="H3080" i="2"/>
  <c r="G3081" i="2" l="1"/>
  <c r="D3082" i="2" s="1"/>
  <c r="E3082" i="2" s="1"/>
  <c r="F3082" i="2" s="1"/>
  <c r="H3081" i="2"/>
  <c r="G3082" i="2" l="1"/>
  <c r="D3083" i="2" s="1"/>
  <c r="E3083" i="2" s="1"/>
  <c r="F3083" i="2" s="1"/>
  <c r="H3082" i="2"/>
  <c r="G3083" i="2" l="1"/>
  <c r="D3084" i="2" s="1"/>
  <c r="E3084" i="2" s="1"/>
  <c r="F3084" i="2" s="1"/>
  <c r="H3083" i="2"/>
  <c r="G3084" i="2" l="1"/>
  <c r="D3085" i="2" s="1"/>
  <c r="E3085" i="2" s="1"/>
  <c r="F3085" i="2" s="1"/>
  <c r="H3084" i="2"/>
  <c r="G3085" i="2" l="1"/>
  <c r="D3086" i="2" s="1"/>
  <c r="E3086" i="2" s="1"/>
  <c r="F3086" i="2" s="1"/>
  <c r="H3085" i="2"/>
  <c r="G3086" i="2" l="1"/>
  <c r="D3087" i="2" s="1"/>
  <c r="E3087" i="2" s="1"/>
  <c r="F3087" i="2" s="1"/>
  <c r="H3086" i="2"/>
  <c r="G3087" i="2" l="1"/>
  <c r="D3088" i="2" s="1"/>
  <c r="E3088" i="2" s="1"/>
  <c r="F3088" i="2" s="1"/>
  <c r="H3087" i="2"/>
  <c r="G3088" i="2" l="1"/>
  <c r="D3089" i="2" s="1"/>
  <c r="E3089" i="2" s="1"/>
  <c r="F3089" i="2" s="1"/>
  <c r="H3088" i="2"/>
  <c r="G3089" i="2" l="1"/>
  <c r="D3090" i="2" s="1"/>
  <c r="E3090" i="2" s="1"/>
  <c r="F3090" i="2" s="1"/>
  <c r="H3089" i="2"/>
  <c r="G3090" i="2" l="1"/>
  <c r="D3091" i="2" s="1"/>
  <c r="E3091" i="2" s="1"/>
  <c r="F3091" i="2" s="1"/>
  <c r="H3090" i="2"/>
  <c r="G3091" i="2" l="1"/>
  <c r="D3092" i="2" s="1"/>
  <c r="E3092" i="2" s="1"/>
  <c r="F3092" i="2" s="1"/>
  <c r="H3091" i="2"/>
  <c r="G3092" i="2" l="1"/>
  <c r="D3093" i="2" s="1"/>
  <c r="E3093" i="2" s="1"/>
  <c r="F3093" i="2" s="1"/>
  <c r="H3092" i="2"/>
  <c r="G3093" i="2" l="1"/>
  <c r="D3094" i="2" s="1"/>
  <c r="E3094" i="2" s="1"/>
  <c r="F3094" i="2" s="1"/>
  <c r="H3093" i="2"/>
  <c r="G3094" i="2" l="1"/>
  <c r="D3095" i="2" s="1"/>
  <c r="E3095" i="2" s="1"/>
  <c r="F3095" i="2" s="1"/>
  <c r="H3094" i="2"/>
  <c r="G3095" i="2" l="1"/>
  <c r="D3096" i="2" s="1"/>
  <c r="E3096" i="2" s="1"/>
  <c r="F3096" i="2" s="1"/>
  <c r="H3095" i="2"/>
  <c r="G3096" i="2" l="1"/>
  <c r="D3097" i="2" s="1"/>
  <c r="E3097" i="2" s="1"/>
  <c r="F3097" i="2" s="1"/>
  <c r="H3096" i="2"/>
  <c r="G3097" i="2" l="1"/>
  <c r="D3098" i="2" s="1"/>
  <c r="E3098" i="2" s="1"/>
  <c r="F3098" i="2" s="1"/>
  <c r="H3097" i="2"/>
  <c r="G3098" i="2" l="1"/>
  <c r="D3099" i="2" s="1"/>
  <c r="E3099" i="2" s="1"/>
  <c r="F3099" i="2" s="1"/>
  <c r="H3098" i="2"/>
  <c r="G3099" i="2" l="1"/>
  <c r="D3100" i="2" s="1"/>
  <c r="E3100" i="2" s="1"/>
  <c r="F3100" i="2" s="1"/>
  <c r="H3099" i="2"/>
  <c r="G3100" i="2" l="1"/>
  <c r="D3101" i="2" s="1"/>
  <c r="E3101" i="2" s="1"/>
  <c r="F3101" i="2" s="1"/>
  <c r="H3100" i="2"/>
  <c r="G3101" i="2" l="1"/>
  <c r="D3102" i="2" s="1"/>
  <c r="E3102" i="2" s="1"/>
  <c r="F3102" i="2" s="1"/>
  <c r="H3101" i="2"/>
  <c r="G3102" i="2" l="1"/>
  <c r="D3103" i="2" s="1"/>
  <c r="E3103" i="2" s="1"/>
  <c r="F3103" i="2" s="1"/>
  <c r="H3102" i="2"/>
  <c r="G3103" i="2" l="1"/>
  <c r="D3104" i="2" s="1"/>
  <c r="E3104" i="2" s="1"/>
  <c r="F3104" i="2" s="1"/>
  <c r="H3103" i="2"/>
  <c r="G3104" i="2" l="1"/>
  <c r="D3105" i="2" s="1"/>
  <c r="E3105" i="2" s="1"/>
  <c r="F3105" i="2" s="1"/>
  <c r="H3104" i="2"/>
  <c r="G3105" i="2" l="1"/>
  <c r="D3106" i="2" s="1"/>
  <c r="E3106" i="2" s="1"/>
  <c r="F3106" i="2" s="1"/>
  <c r="H3105" i="2"/>
  <c r="G3106" i="2" l="1"/>
  <c r="D3107" i="2" s="1"/>
  <c r="E3107" i="2" s="1"/>
  <c r="F3107" i="2" s="1"/>
  <c r="H3106" i="2"/>
  <c r="G3107" i="2" l="1"/>
  <c r="D3108" i="2" s="1"/>
  <c r="E3108" i="2" s="1"/>
  <c r="F3108" i="2" s="1"/>
  <c r="H3107" i="2"/>
  <c r="G3108" i="2" l="1"/>
  <c r="D3109" i="2" s="1"/>
  <c r="E3109" i="2" s="1"/>
  <c r="F3109" i="2" s="1"/>
  <c r="H3108" i="2"/>
  <c r="G3109" i="2" l="1"/>
  <c r="D3110" i="2" s="1"/>
  <c r="E3110" i="2" s="1"/>
  <c r="F3110" i="2" s="1"/>
  <c r="H3109" i="2"/>
  <c r="G3110" i="2" l="1"/>
  <c r="D3111" i="2" s="1"/>
  <c r="E3111" i="2" s="1"/>
  <c r="F3111" i="2" s="1"/>
  <c r="H3110" i="2"/>
  <c r="G3111" i="2" l="1"/>
  <c r="D3112" i="2" s="1"/>
  <c r="E3112" i="2" s="1"/>
  <c r="F3112" i="2" s="1"/>
  <c r="H3111" i="2"/>
  <c r="G3112" i="2" l="1"/>
  <c r="D3113" i="2" s="1"/>
  <c r="E3113" i="2" s="1"/>
  <c r="F3113" i="2" s="1"/>
  <c r="H3112" i="2"/>
  <c r="G3113" i="2" l="1"/>
  <c r="D3114" i="2" s="1"/>
  <c r="E3114" i="2" s="1"/>
  <c r="F3114" i="2" s="1"/>
  <c r="H3113" i="2"/>
  <c r="G3114" i="2" l="1"/>
  <c r="D3115" i="2" s="1"/>
  <c r="E3115" i="2" s="1"/>
  <c r="F3115" i="2" s="1"/>
  <c r="H3114" i="2"/>
  <c r="G3115" i="2" l="1"/>
  <c r="D3116" i="2" s="1"/>
  <c r="E3116" i="2" s="1"/>
  <c r="F3116" i="2" s="1"/>
  <c r="H3115" i="2"/>
  <c r="G3116" i="2" l="1"/>
  <c r="D3117" i="2" s="1"/>
  <c r="E3117" i="2" s="1"/>
  <c r="F3117" i="2" s="1"/>
  <c r="H3116" i="2"/>
  <c r="G3117" i="2" l="1"/>
  <c r="D3118" i="2" s="1"/>
  <c r="E3118" i="2" s="1"/>
  <c r="F3118" i="2" s="1"/>
  <c r="H3117" i="2"/>
  <c r="G3118" i="2" l="1"/>
  <c r="D3119" i="2" s="1"/>
  <c r="E3119" i="2" s="1"/>
  <c r="F3119" i="2" s="1"/>
  <c r="H3118" i="2"/>
  <c r="G3119" i="2" l="1"/>
  <c r="D3120" i="2" s="1"/>
  <c r="E3120" i="2" s="1"/>
  <c r="F3120" i="2" s="1"/>
  <c r="H3119" i="2"/>
  <c r="G3120" i="2" l="1"/>
  <c r="D3121" i="2" s="1"/>
  <c r="E3121" i="2" s="1"/>
  <c r="F3121" i="2" s="1"/>
  <c r="H3120" i="2"/>
  <c r="G3121" i="2" l="1"/>
  <c r="D3122" i="2" s="1"/>
  <c r="E3122" i="2" s="1"/>
  <c r="F3122" i="2" s="1"/>
  <c r="H3121" i="2"/>
  <c r="G3122" i="2" l="1"/>
  <c r="D3123" i="2" s="1"/>
  <c r="E3123" i="2" s="1"/>
  <c r="F3123" i="2" s="1"/>
  <c r="H3122" i="2"/>
  <c r="G3123" i="2" l="1"/>
  <c r="D3124" i="2" s="1"/>
  <c r="E3124" i="2" s="1"/>
  <c r="F3124" i="2" s="1"/>
  <c r="H3123" i="2"/>
  <c r="G3124" i="2" l="1"/>
  <c r="D3125" i="2" s="1"/>
  <c r="E3125" i="2" s="1"/>
  <c r="F3125" i="2" s="1"/>
  <c r="H3124" i="2"/>
  <c r="G3125" i="2" l="1"/>
  <c r="D3126" i="2" s="1"/>
  <c r="E3126" i="2" s="1"/>
  <c r="F3126" i="2" s="1"/>
  <c r="H3125" i="2"/>
  <c r="G3126" i="2" l="1"/>
  <c r="D3127" i="2" s="1"/>
  <c r="E3127" i="2" s="1"/>
  <c r="F3127" i="2" s="1"/>
  <c r="H3126" i="2"/>
  <c r="G3127" i="2" l="1"/>
  <c r="D3128" i="2" s="1"/>
  <c r="E3128" i="2" s="1"/>
  <c r="F3128" i="2" s="1"/>
  <c r="H3127" i="2"/>
  <c r="G3128" i="2" l="1"/>
  <c r="D3129" i="2" s="1"/>
  <c r="E3129" i="2" s="1"/>
  <c r="F3129" i="2" s="1"/>
  <c r="H3128" i="2"/>
  <c r="G3129" i="2" l="1"/>
  <c r="D3130" i="2" s="1"/>
  <c r="E3130" i="2" s="1"/>
  <c r="F3130" i="2" s="1"/>
  <c r="H3129" i="2"/>
  <c r="G3130" i="2" l="1"/>
  <c r="D3131" i="2" s="1"/>
  <c r="E3131" i="2" s="1"/>
  <c r="F3131" i="2" s="1"/>
  <c r="H3130" i="2"/>
  <c r="G3131" i="2" l="1"/>
  <c r="D3132" i="2" s="1"/>
  <c r="E3132" i="2" s="1"/>
  <c r="F3132" i="2" s="1"/>
  <c r="H3131" i="2"/>
  <c r="G3132" i="2" l="1"/>
  <c r="D3133" i="2" s="1"/>
  <c r="E3133" i="2" s="1"/>
  <c r="F3133" i="2" s="1"/>
  <c r="H3132" i="2"/>
  <c r="G3133" i="2" l="1"/>
  <c r="D3134" i="2" s="1"/>
  <c r="E3134" i="2" s="1"/>
  <c r="F3134" i="2" s="1"/>
  <c r="H3133" i="2"/>
  <c r="G3134" i="2" l="1"/>
  <c r="D3135" i="2" s="1"/>
  <c r="E3135" i="2" s="1"/>
  <c r="F3135" i="2" s="1"/>
  <c r="H3134" i="2"/>
  <c r="G3135" i="2" l="1"/>
  <c r="D3136" i="2" s="1"/>
  <c r="E3136" i="2" s="1"/>
  <c r="F3136" i="2" s="1"/>
  <c r="H3135" i="2"/>
  <c r="G3136" i="2" l="1"/>
  <c r="D3137" i="2" s="1"/>
  <c r="E3137" i="2" s="1"/>
  <c r="F3137" i="2" s="1"/>
  <c r="H3136" i="2"/>
  <c r="G3137" i="2" l="1"/>
  <c r="D3138" i="2" s="1"/>
  <c r="E3138" i="2" s="1"/>
  <c r="F3138" i="2" s="1"/>
  <c r="H3137" i="2"/>
  <c r="G3138" i="2" l="1"/>
  <c r="D3139" i="2" s="1"/>
  <c r="E3139" i="2" s="1"/>
  <c r="F3139" i="2" s="1"/>
  <c r="H3138" i="2"/>
  <c r="G3139" i="2" l="1"/>
  <c r="D3140" i="2" s="1"/>
  <c r="E3140" i="2" s="1"/>
  <c r="F3140" i="2" s="1"/>
  <c r="H3139" i="2"/>
  <c r="G3140" i="2" l="1"/>
  <c r="D3141" i="2" s="1"/>
  <c r="E3141" i="2" s="1"/>
  <c r="F3141" i="2" s="1"/>
  <c r="H3140" i="2"/>
  <c r="G3141" i="2" l="1"/>
  <c r="D3142" i="2" s="1"/>
  <c r="E3142" i="2" s="1"/>
  <c r="F3142" i="2" s="1"/>
  <c r="H3141" i="2"/>
  <c r="G3142" i="2" l="1"/>
  <c r="D3143" i="2" s="1"/>
  <c r="E3143" i="2" s="1"/>
  <c r="F3143" i="2" s="1"/>
  <c r="H3142" i="2"/>
  <c r="G3143" i="2" l="1"/>
  <c r="D3144" i="2" s="1"/>
  <c r="E3144" i="2" s="1"/>
  <c r="F3144" i="2" s="1"/>
  <c r="H3143" i="2"/>
  <c r="G3144" i="2" l="1"/>
  <c r="D3145" i="2" s="1"/>
  <c r="E3145" i="2" s="1"/>
  <c r="F3145" i="2" s="1"/>
  <c r="H3144" i="2"/>
  <c r="G3145" i="2" l="1"/>
  <c r="D3146" i="2" s="1"/>
  <c r="E3146" i="2" s="1"/>
  <c r="F3146" i="2" s="1"/>
  <c r="H3145" i="2"/>
  <c r="G3146" i="2" l="1"/>
  <c r="D3147" i="2" s="1"/>
  <c r="E3147" i="2" s="1"/>
  <c r="F3147" i="2" s="1"/>
  <c r="H3146" i="2"/>
  <c r="G3147" i="2" l="1"/>
  <c r="D3148" i="2" s="1"/>
  <c r="E3148" i="2" s="1"/>
  <c r="F3148" i="2" s="1"/>
  <c r="H3147" i="2"/>
  <c r="G3148" i="2" l="1"/>
  <c r="D3149" i="2" s="1"/>
  <c r="E3149" i="2" s="1"/>
  <c r="F3149" i="2" s="1"/>
  <c r="H3148" i="2"/>
  <c r="G3149" i="2" l="1"/>
  <c r="D3150" i="2" s="1"/>
  <c r="E3150" i="2" s="1"/>
  <c r="F3150" i="2" s="1"/>
  <c r="H3149" i="2"/>
  <c r="G3150" i="2" l="1"/>
  <c r="D3151" i="2" s="1"/>
  <c r="E3151" i="2" s="1"/>
  <c r="F3151" i="2" s="1"/>
  <c r="H3150" i="2"/>
  <c r="G3151" i="2" l="1"/>
  <c r="D3152" i="2" s="1"/>
  <c r="E3152" i="2" s="1"/>
  <c r="F3152" i="2" s="1"/>
  <c r="H3151" i="2"/>
  <c r="G3152" i="2" l="1"/>
  <c r="D3153" i="2" s="1"/>
  <c r="E3153" i="2" s="1"/>
  <c r="F3153" i="2" s="1"/>
  <c r="H3152" i="2"/>
  <c r="G3153" i="2" l="1"/>
  <c r="D3154" i="2" s="1"/>
  <c r="E3154" i="2" s="1"/>
  <c r="F3154" i="2" s="1"/>
  <c r="H3153" i="2"/>
  <c r="G3154" i="2" l="1"/>
  <c r="D3155" i="2" s="1"/>
  <c r="E3155" i="2" s="1"/>
  <c r="F3155" i="2" s="1"/>
  <c r="H3154" i="2"/>
  <c r="G3155" i="2" l="1"/>
  <c r="D3156" i="2" s="1"/>
  <c r="E3156" i="2" s="1"/>
  <c r="F3156" i="2" s="1"/>
  <c r="H3155" i="2"/>
  <c r="G3156" i="2" l="1"/>
  <c r="D3157" i="2" s="1"/>
  <c r="E3157" i="2" s="1"/>
  <c r="F3157" i="2" s="1"/>
  <c r="H3156" i="2"/>
  <c r="G3157" i="2" l="1"/>
  <c r="D3158" i="2" s="1"/>
  <c r="E3158" i="2" s="1"/>
  <c r="F3158" i="2" s="1"/>
  <c r="H3157" i="2"/>
  <c r="G3158" i="2" l="1"/>
  <c r="D3159" i="2" s="1"/>
  <c r="E3159" i="2" s="1"/>
  <c r="F3159" i="2" s="1"/>
  <c r="H3158" i="2"/>
  <c r="G3159" i="2" l="1"/>
  <c r="D3160" i="2" s="1"/>
  <c r="E3160" i="2" s="1"/>
  <c r="F3160" i="2" s="1"/>
  <c r="H3159" i="2"/>
  <c r="G3160" i="2" l="1"/>
  <c r="D3161" i="2" s="1"/>
  <c r="E3161" i="2" s="1"/>
  <c r="F3161" i="2" s="1"/>
  <c r="H3160" i="2"/>
  <c r="G3161" i="2" l="1"/>
  <c r="D3162" i="2" s="1"/>
  <c r="E3162" i="2" s="1"/>
  <c r="F3162" i="2" s="1"/>
  <c r="H3161" i="2"/>
  <c r="G3162" i="2" l="1"/>
  <c r="D3163" i="2" s="1"/>
  <c r="E3163" i="2" s="1"/>
  <c r="F3163" i="2" s="1"/>
  <c r="H3162" i="2"/>
  <c r="G3163" i="2" l="1"/>
  <c r="D3164" i="2" s="1"/>
  <c r="E3164" i="2" s="1"/>
  <c r="F3164" i="2" s="1"/>
  <c r="H3163" i="2"/>
  <c r="G3164" i="2" l="1"/>
  <c r="D3165" i="2" s="1"/>
  <c r="E3165" i="2" s="1"/>
  <c r="F3165" i="2" s="1"/>
  <c r="H3164" i="2"/>
  <c r="G3165" i="2" l="1"/>
  <c r="D3166" i="2" s="1"/>
  <c r="E3166" i="2" s="1"/>
  <c r="F3166" i="2" s="1"/>
  <c r="H3165" i="2"/>
  <c r="G3166" i="2" l="1"/>
  <c r="D3167" i="2" s="1"/>
  <c r="E3167" i="2" s="1"/>
  <c r="F3167" i="2" s="1"/>
  <c r="H3166" i="2"/>
  <c r="G3167" i="2" l="1"/>
  <c r="D3168" i="2" s="1"/>
  <c r="E3168" i="2" s="1"/>
  <c r="F3168" i="2" s="1"/>
  <c r="H3167" i="2"/>
  <c r="G3168" i="2" l="1"/>
  <c r="D3169" i="2" s="1"/>
  <c r="E3169" i="2" s="1"/>
  <c r="F3169" i="2" s="1"/>
  <c r="H3168" i="2"/>
  <c r="G3169" i="2" l="1"/>
  <c r="D3170" i="2" s="1"/>
  <c r="E3170" i="2" s="1"/>
  <c r="F3170" i="2" s="1"/>
  <c r="H3169" i="2"/>
  <c r="G3170" i="2" l="1"/>
  <c r="D3171" i="2" s="1"/>
  <c r="E3171" i="2" s="1"/>
  <c r="F3171" i="2" s="1"/>
  <c r="H3170" i="2"/>
  <c r="G3171" i="2" l="1"/>
  <c r="D3172" i="2" s="1"/>
  <c r="E3172" i="2" s="1"/>
  <c r="F3172" i="2" s="1"/>
  <c r="H3171" i="2"/>
  <c r="G3172" i="2" l="1"/>
  <c r="D3173" i="2" s="1"/>
  <c r="E3173" i="2" s="1"/>
  <c r="F3173" i="2" s="1"/>
  <c r="H3172" i="2"/>
  <c r="G3173" i="2" l="1"/>
  <c r="D3174" i="2" s="1"/>
  <c r="E3174" i="2" s="1"/>
  <c r="F3174" i="2" s="1"/>
  <c r="H3173" i="2"/>
  <c r="G3174" i="2" l="1"/>
  <c r="D3175" i="2" s="1"/>
  <c r="E3175" i="2" s="1"/>
  <c r="F3175" i="2" s="1"/>
  <c r="H3174" i="2"/>
  <c r="G3175" i="2" l="1"/>
  <c r="D3176" i="2" s="1"/>
  <c r="E3176" i="2" s="1"/>
  <c r="F3176" i="2" s="1"/>
  <c r="H3175" i="2"/>
  <c r="G3176" i="2" l="1"/>
  <c r="D3177" i="2" s="1"/>
  <c r="E3177" i="2" s="1"/>
  <c r="F3177" i="2" s="1"/>
  <c r="H3176" i="2"/>
  <c r="G3177" i="2" l="1"/>
  <c r="D3178" i="2" s="1"/>
  <c r="E3178" i="2" s="1"/>
  <c r="F3178" i="2" s="1"/>
  <c r="H3177" i="2"/>
  <c r="G3178" i="2" l="1"/>
  <c r="D3179" i="2" s="1"/>
  <c r="E3179" i="2" s="1"/>
  <c r="F3179" i="2" s="1"/>
  <c r="H3178" i="2"/>
  <c r="G3179" i="2" l="1"/>
  <c r="D3180" i="2" s="1"/>
  <c r="E3180" i="2" s="1"/>
  <c r="F3180" i="2" s="1"/>
  <c r="H3179" i="2"/>
  <c r="G3180" i="2" l="1"/>
  <c r="D3181" i="2" s="1"/>
  <c r="E3181" i="2" s="1"/>
  <c r="F3181" i="2" s="1"/>
  <c r="H3180" i="2"/>
  <c r="G3181" i="2" l="1"/>
  <c r="D3182" i="2" s="1"/>
  <c r="E3182" i="2" s="1"/>
  <c r="F3182" i="2" s="1"/>
  <c r="H3181" i="2"/>
  <c r="G3182" i="2" l="1"/>
  <c r="D3183" i="2" s="1"/>
  <c r="E3183" i="2" s="1"/>
  <c r="F3183" i="2" s="1"/>
  <c r="H3182" i="2"/>
  <c r="G3183" i="2" l="1"/>
  <c r="D3184" i="2" s="1"/>
  <c r="E3184" i="2" s="1"/>
  <c r="F3184" i="2" s="1"/>
  <c r="H3183" i="2"/>
  <c r="G3184" i="2" l="1"/>
  <c r="D3185" i="2" s="1"/>
  <c r="E3185" i="2" s="1"/>
  <c r="F3185" i="2" s="1"/>
  <c r="H3184" i="2"/>
  <c r="G3185" i="2" l="1"/>
  <c r="D3186" i="2" s="1"/>
  <c r="E3186" i="2" s="1"/>
  <c r="F3186" i="2" s="1"/>
  <c r="H3185" i="2"/>
  <c r="G3186" i="2" l="1"/>
  <c r="D3187" i="2" s="1"/>
  <c r="E3187" i="2" s="1"/>
  <c r="F3187" i="2" s="1"/>
  <c r="H3186" i="2"/>
  <c r="G3187" i="2" l="1"/>
  <c r="D3188" i="2" s="1"/>
  <c r="E3188" i="2" s="1"/>
  <c r="F3188" i="2" s="1"/>
  <c r="H3187" i="2"/>
  <c r="G3188" i="2" l="1"/>
  <c r="D3189" i="2" s="1"/>
  <c r="E3189" i="2" s="1"/>
  <c r="F3189" i="2" s="1"/>
  <c r="H3188" i="2"/>
  <c r="G3189" i="2" l="1"/>
  <c r="D3190" i="2" s="1"/>
  <c r="E3190" i="2" s="1"/>
  <c r="F3190" i="2" s="1"/>
  <c r="H3189" i="2"/>
  <c r="G3190" i="2" l="1"/>
  <c r="D3191" i="2" s="1"/>
  <c r="E3191" i="2" s="1"/>
  <c r="F3191" i="2" s="1"/>
  <c r="H3190" i="2"/>
  <c r="G3191" i="2" l="1"/>
  <c r="D3192" i="2" s="1"/>
  <c r="E3192" i="2" s="1"/>
  <c r="F3192" i="2" s="1"/>
  <c r="H3191" i="2"/>
  <c r="G3192" i="2" l="1"/>
  <c r="D3193" i="2" s="1"/>
  <c r="E3193" i="2" s="1"/>
  <c r="F3193" i="2" s="1"/>
  <c r="H3192" i="2"/>
  <c r="G3193" i="2" l="1"/>
  <c r="D3194" i="2" s="1"/>
  <c r="E3194" i="2" s="1"/>
  <c r="F3194" i="2" s="1"/>
  <c r="H3193" i="2"/>
  <c r="G3194" i="2" l="1"/>
  <c r="D3195" i="2" s="1"/>
  <c r="E3195" i="2" s="1"/>
  <c r="F3195" i="2" s="1"/>
  <c r="H3194" i="2"/>
  <c r="G3195" i="2" l="1"/>
  <c r="D3196" i="2" s="1"/>
  <c r="E3196" i="2" s="1"/>
  <c r="F3196" i="2" s="1"/>
  <c r="H3195" i="2"/>
  <c r="G3196" i="2" l="1"/>
  <c r="D3197" i="2" s="1"/>
  <c r="E3197" i="2" s="1"/>
  <c r="F3197" i="2" s="1"/>
  <c r="H3196" i="2"/>
  <c r="G3197" i="2" l="1"/>
  <c r="D3198" i="2" s="1"/>
  <c r="E3198" i="2" s="1"/>
  <c r="F3198" i="2" s="1"/>
  <c r="H3197" i="2"/>
  <c r="G3198" i="2" l="1"/>
  <c r="D3199" i="2" s="1"/>
  <c r="E3199" i="2" s="1"/>
  <c r="F3199" i="2" s="1"/>
  <c r="H3198" i="2"/>
  <c r="G3199" i="2" l="1"/>
  <c r="D3200" i="2" s="1"/>
  <c r="E3200" i="2" s="1"/>
  <c r="F3200" i="2" s="1"/>
  <c r="H3199" i="2"/>
  <c r="G3200" i="2" l="1"/>
  <c r="D3201" i="2" s="1"/>
  <c r="E3201" i="2" s="1"/>
  <c r="F3201" i="2" s="1"/>
  <c r="H3200" i="2"/>
  <c r="G3201" i="2" l="1"/>
  <c r="D3202" i="2" s="1"/>
  <c r="E3202" i="2" s="1"/>
  <c r="F3202" i="2" s="1"/>
  <c r="H3201" i="2"/>
  <c r="G3202" i="2" l="1"/>
  <c r="D3203" i="2" s="1"/>
  <c r="E3203" i="2" s="1"/>
  <c r="F3203" i="2" s="1"/>
  <c r="H3202" i="2"/>
  <c r="G3203" i="2" l="1"/>
  <c r="D3204" i="2" s="1"/>
  <c r="E3204" i="2" s="1"/>
  <c r="F3204" i="2" s="1"/>
  <c r="H3203" i="2"/>
  <c r="G3204" i="2" l="1"/>
  <c r="D3205" i="2" s="1"/>
  <c r="E3205" i="2" s="1"/>
  <c r="F3205" i="2" s="1"/>
  <c r="H3204" i="2"/>
  <c r="G3205" i="2" l="1"/>
  <c r="D3206" i="2" s="1"/>
  <c r="E3206" i="2" s="1"/>
  <c r="F3206" i="2" s="1"/>
  <c r="H3205" i="2"/>
  <c r="G3206" i="2" l="1"/>
  <c r="D3207" i="2" s="1"/>
  <c r="E3207" i="2" s="1"/>
  <c r="F3207" i="2" s="1"/>
  <c r="H3206" i="2"/>
  <c r="G3207" i="2" l="1"/>
  <c r="D3208" i="2" s="1"/>
  <c r="E3208" i="2" s="1"/>
  <c r="F3208" i="2" s="1"/>
  <c r="H3207" i="2"/>
  <c r="G3208" i="2" l="1"/>
  <c r="D3209" i="2" s="1"/>
  <c r="E3209" i="2" s="1"/>
  <c r="F3209" i="2" s="1"/>
  <c r="H3208" i="2"/>
  <c r="G3209" i="2" l="1"/>
  <c r="D3210" i="2" s="1"/>
  <c r="E3210" i="2" s="1"/>
  <c r="F3210" i="2" s="1"/>
  <c r="H3209" i="2"/>
  <c r="G3210" i="2" l="1"/>
  <c r="D3211" i="2" s="1"/>
  <c r="E3211" i="2" s="1"/>
  <c r="F3211" i="2" s="1"/>
  <c r="H3210" i="2"/>
  <c r="G3211" i="2" l="1"/>
  <c r="D3212" i="2" s="1"/>
  <c r="E3212" i="2" s="1"/>
  <c r="F3212" i="2" s="1"/>
  <c r="H3211" i="2"/>
  <c r="G3212" i="2" l="1"/>
  <c r="D3213" i="2" s="1"/>
  <c r="E3213" i="2" s="1"/>
  <c r="F3213" i="2" s="1"/>
  <c r="H3212" i="2"/>
  <c r="G3213" i="2" l="1"/>
  <c r="D3214" i="2" s="1"/>
  <c r="E3214" i="2" s="1"/>
  <c r="F3214" i="2" s="1"/>
  <c r="H3213" i="2"/>
  <c r="G3214" i="2" l="1"/>
  <c r="D3215" i="2" s="1"/>
  <c r="E3215" i="2" s="1"/>
  <c r="F3215" i="2" s="1"/>
  <c r="H3214" i="2"/>
  <c r="G3215" i="2" l="1"/>
  <c r="D3216" i="2" s="1"/>
  <c r="E3216" i="2" s="1"/>
  <c r="F3216" i="2" s="1"/>
  <c r="H3215" i="2"/>
  <c r="G3216" i="2" l="1"/>
  <c r="D3217" i="2" s="1"/>
  <c r="E3217" i="2" s="1"/>
  <c r="F3217" i="2" s="1"/>
  <c r="H3216" i="2"/>
  <c r="G3217" i="2" l="1"/>
  <c r="D3218" i="2" s="1"/>
  <c r="E3218" i="2" s="1"/>
  <c r="F3218" i="2" s="1"/>
  <c r="H3217" i="2"/>
  <c r="G3218" i="2" l="1"/>
  <c r="D3219" i="2" s="1"/>
  <c r="E3219" i="2" s="1"/>
  <c r="F3219" i="2" s="1"/>
  <c r="H3218" i="2"/>
  <c r="G3219" i="2" l="1"/>
  <c r="D3220" i="2" s="1"/>
  <c r="E3220" i="2" s="1"/>
  <c r="F3220" i="2" s="1"/>
  <c r="H3219" i="2"/>
  <c r="G3220" i="2" l="1"/>
  <c r="D3221" i="2" s="1"/>
  <c r="E3221" i="2" s="1"/>
  <c r="F3221" i="2" s="1"/>
  <c r="H3220" i="2"/>
  <c r="G3221" i="2" l="1"/>
  <c r="D3222" i="2" s="1"/>
  <c r="E3222" i="2" s="1"/>
  <c r="F3222" i="2" s="1"/>
  <c r="H3221" i="2"/>
  <c r="G3222" i="2" l="1"/>
  <c r="D3223" i="2" s="1"/>
  <c r="E3223" i="2" s="1"/>
  <c r="F3223" i="2" s="1"/>
  <c r="H3222" i="2"/>
  <c r="G3223" i="2" l="1"/>
  <c r="D3224" i="2" s="1"/>
  <c r="E3224" i="2" s="1"/>
  <c r="F3224" i="2" s="1"/>
  <c r="H3223" i="2"/>
  <c r="G3224" i="2" l="1"/>
  <c r="D3225" i="2" s="1"/>
  <c r="E3225" i="2" s="1"/>
  <c r="F3225" i="2" s="1"/>
  <c r="H3224" i="2"/>
  <c r="G3225" i="2" l="1"/>
  <c r="D3226" i="2" s="1"/>
  <c r="E3226" i="2" s="1"/>
  <c r="F3226" i="2" s="1"/>
  <c r="H3225" i="2"/>
  <c r="G3226" i="2" l="1"/>
  <c r="D3227" i="2" s="1"/>
  <c r="E3227" i="2" s="1"/>
  <c r="F3227" i="2" s="1"/>
  <c r="H3226" i="2"/>
  <c r="G3227" i="2" l="1"/>
  <c r="D3228" i="2" s="1"/>
  <c r="E3228" i="2" s="1"/>
  <c r="F3228" i="2" s="1"/>
  <c r="H3227" i="2"/>
  <c r="G3228" i="2" l="1"/>
  <c r="D3229" i="2" s="1"/>
  <c r="E3229" i="2" s="1"/>
  <c r="F3229" i="2" s="1"/>
  <c r="H3228" i="2"/>
  <c r="G3229" i="2" l="1"/>
  <c r="D3230" i="2" s="1"/>
  <c r="E3230" i="2" s="1"/>
  <c r="F3230" i="2" s="1"/>
  <c r="H3229" i="2"/>
  <c r="G3230" i="2" l="1"/>
  <c r="D3231" i="2" s="1"/>
  <c r="E3231" i="2" s="1"/>
  <c r="F3231" i="2" s="1"/>
  <c r="H3230" i="2"/>
  <c r="G3231" i="2" l="1"/>
  <c r="D3232" i="2" s="1"/>
  <c r="E3232" i="2" s="1"/>
  <c r="F3232" i="2" s="1"/>
  <c r="H3231" i="2"/>
  <c r="G3232" i="2" l="1"/>
  <c r="D3233" i="2" s="1"/>
  <c r="E3233" i="2" s="1"/>
  <c r="F3233" i="2" s="1"/>
  <c r="H3232" i="2"/>
  <c r="G3233" i="2" l="1"/>
  <c r="D3234" i="2" s="1"/>
  <c r="E3234" i="2" s="1"/>
  <c r="F3234" i="2" s="1"/>
  <c r="H3233" i="2"/>
  <c r="G3234" i="2" l="1"/>
  <c r="D3235" i="2" s="1"/>
  <c r="E3235" i="2" s="1"/>
  <c r="F3235" i="2" s="1"/>
  <c r="H3234" i="2"/>
  <c r="G3235" i="2" l="1"/>
  <c r="D3236" i="2" s="1"/>
  <c r="E3236" i="2" s="1"/>
  <c r="F3236" i="2" s="1"/>
  <c r="H3235" i="2"/>
  <c r="G3236" i="2" l="1"/>
  <c r="D3237" i="2" s="1"/>
  <c r="E3237" i="2" s="1"/>
  <c r="F3237" i="2" s="1"/>
  <c r="H3236" i="2"/>
  <c r="G3237" i="2" l="1"/>
  <c r="D3238" i="2" s="1"/>
  <c r="E3238" i="2" s="1"/>
  <c r="F3238" i="2" s="1"/>
  <c r="H3237" i="2"/>
  <c r="G3238" i="2" l="1"/>
  <c r="D3239" i="2" s="1"/>
  <c r="E3239" i="2" s="1"/>
  <c r="F3239" i="2" s="1"/>
  <c r="H3238" i="2"/>
  <c r="G3239" i="2" l="1"/>
  <c r="D3240" i="2" s="1"/>
  <c r="E3240" i="2" s="1"/>
  <c r="F3240" i="2" s="1"/>
  <c r="H3239" i="2"/>
  <c r="G3240" i="2" l="1"/>
  <c r="D3241" i="2" s="1"/>
  <c r="E3241" i="2" s="1"/>
  <c r="F3241" i="2" s="1"/>
  <c r="H3240" i="2"/>
  <c r="G3241" i="2" l="1"/>
  <c r="D3242" i="2" s="1"/>
  <c r="E3242" i="2" s="1"/>
  <c r="F3242" i="2" s="1"/>
  <c r="H3241" i="2"/>
  <c r="G3242" i="2" l="1"/>
  <c r="D3243" i="2" s="1"/>
  <c r="E3243" i="2" s="1"/>
  <c r="F3243" i="2" s="1"/>
  <c r="H3242" i="2"/>
  <c r="G3243" i="2" l="1"/>
  <c r="D3244" i="2" s="1"/>
  <c r="E3244" i="2" s="1"/>
  <c r="F3244" i="2" s="1"/>
  <c r="H3243" i="2"/>
  <c r="G3244" i="2" l="1"/>
  <c r="D3245" i="2" s="1"/>
  <c r="E3245" i="2" s="1"/>
  <c r="F3245" i="2" s="1"/>
  <c r="H3244" i="2"/>
  <c r="G3245" i="2" l="1"/>
  <c r="D3246" i="2" s="1"/>
  <c r="E3246" i="2" s="1"/>
  <c r="F3246" i="2" s="1"/>
  <c r="H3245" i="2"/>
  <c r="G3246" i="2" l="1"/>
  <c r="D3247" i="2" s="1"/>
  <c r="E3247" i="2" s="1"/>
  <c r="F3247" i="2" s="1"/>
  <c r="H3246" i="2"/>
  <c r="G3247" i="2" l="1"/>
  <c r="D3248" i="2" s="1"/>
  <c r="E3248" i="2" s="1"/>
  <c r="F3248" i="2" s="1"/>
  <c r="H3247" i="2"/>
  <c r="G3248" i="2" l="1"/>
  <c r="D3249" i="2" s="1"/>
  <c r="E3249" i="2" s="1"/>
  <c r="F3249" i="2" s="1"/>
  <c r="H3248" i="2"/>
  <c r="G3249" i="2" l="1"/>
  <c r="D3250" i="2" s="1"/>
  <c r="E3250" i="2" s="1"/>
  <c r="F3250" i="2" s="1"/>
  <c r="H3249" i="2"/>
  <c r="G3250" i="2" l="1"/>
  <c r="D3251" i="2" s="1"/>
  <c r="E3251" i="2" s="1"/>
  <c r="F3251" i="2" s="1"/>
  <c r="H3250" i="2"/>
  <c r="G3251" i="2" l="1"/>
  <c r="D3252" i="2" s="1"/>
  <c r="E3252" i="2" s="1"/>
  <c r="F3252" i="2" s="1"/>
  <c r="H3251" i="2"/>
  <c r="G3252" i="2" l="1"/>
  <c r="D3253" i="2" s="1"/>
  <c r="E3253" i="2" s="1"/>
  <c r="F3253" i="2" s="1"/>
  <c r="H3252" i="2"/>
  <c r="G3253" i="2" l="1"/>
  <c r="D3254" i="2" s="1"/>
  <c r="E3254" i="2" s="1"/>
  <c r="F3254" i="2" s="1"/>
  <c r="H3253" i="2"/>
  <c r="G3254" i="2" l="1"/>
  <c r="D3255" i="2" s="1"/>
  <c r="E3255" i="2" s="1"/>
  <c r="F3255" i="2" s="1"/>
  <c r="H3254" i="2"/>
  <c r="G3255" i="2" l="1"/>
  <c r="D3256" i="2" s="1"/>
  <c r="E3256" i="2" s="1"/>
  <c r="F3256" i="2" s="1"/>
  <c r="H3255" i="2"/>
  <c r="G3256" i="2" l="1"/>
  <c r="D3257" i="2" s="1"/>
  <c r="E3257" i="2" s="1"/>
  <c r="F3257" i="2" s="1"/>
  <c r="H3256" i="2"/>
  <c r="G3257" i="2" l="1"/>
  <c r="D3258" i="2" s="1"/>
  <c r="E3258" i="2" s="1"/>
  <c r="F3258" i="2" s="1"/>
  <c r="H3257" i="2"/>
  <c r="G3258" i="2" l="1"/>
  <c r="D3259" i="2" s="1"/>
  <c r="E3259" i="2" s="1"/>
  <c r="F3259" i="2" s="1"/>
  <c r="H3258" i="2"/>
  <c r="G3259" i="2" l="1"/>
  <c r="D3260" i="2" s="1"/>
  <c r="E3260" i="2" s="1"/>
  <c r="F3260" i="2" s="1"/>
  <c r="H3259" i="2"/>
  <c r="G3260" i="2" l="1"/>
  <c r="D3261" i="2" s="1"/>
  <c r="E3261" i="2" s="1"/>
  <c r="F3261" i="2" s="1"/>
  <c r="H3260" i="2"/>
  <c r="G3261" i="2" l="1"/>
  <c r="D3262" i="2" s="1"/>
  <c r="E3262" i="2" s="1"/>
  <c r="F3262" i="2" s="1"/>
  <c r="H3261" i="2"/>
  <c r="G3262" i="2" l="1"/>
  <c r="D3263" i="2" s="1"/>
  <c r="E3263" i="2" s="1"/>
  <c r="F3263" i="2" s="1"/>
  <c r="H3262" i="2"/>
  <c r="G3263" i="2" l="1"/>
  <c r="D3264" i="2" s="1"/>
  <c r="E3264" i="2" s="1"/>
  <c r="F3264" i="2" s="1"/>
  <c r="H3263" i="2"/>
  <c r="G3264" i="2" l="1"/>
  <c r="D3265" i="2" s="1"/>
  <c r="E3265" i="2" s="1"/>
  <c r="F3265" i="2" s="1"/>
  <c r="H3264" i="2"/>
  <c r="G3265" i="2" l="1"/>
  <c r="D3266" i="2" s="1"/>
  <c r="E3266" i="2" s="1"/>
  <c r="F3266" i="2" s="1"/>
  <c r="H3265" i="2"/>
  <c r="G3266" i="2" l="1"/>
  <c r="D3267" i="2" s="1"/>
  <c r="E3267" i="2" s="1"/>
  <c r="F3267" i="2" s="1"/>
  <c r="H3266" i="2"/>
  <c r="G3267" i="2" l="1"/>
  <c r="D3268" i="2" s="1"/>
  <c r="E3268" i="2" s="1"/>
  <c r="F3268" i="2" s="1"/>
  <c r="H3267" i="2"/>
  <c r="G3268" i="2" l="1"/>
  <c r="D3269" i="2" s="1"/>
  <c r="E3269" i="2" s="1"/>
  <c r="F3269" i="2" s="1"/>
  <c r="H3268" i="2"/>
  <c r="G3269" i="2" l="1"/>
  <c r="D3270" i="2" s="1"/>
  <c r="E3270" i="2" s="1"/>
  <c r="F3270" i="2" s="1"/>
  <c r="H3269" i="2"/>
  <c r="G3270" i="2" l="1"/>
  <c r="D3271" i="2" s="1"/>
  <c r="E3271" i="2" s="1"/>
  <c r="F3271" i="2" s="1"/>
  <c r="H3270" i="2"/>
  <c r="G3271" i="2" l="1"/>
  <c r="D3272" i="2" s="1"/>
  <c r="E3272" i="2" s="1"/>
  <c r="F3272" i="2" s="1"/>
  <c r="H3271" i="2"/>
  <c r="G3272" i="2" l="1"/>
  <c r="D3273" i="2" s="1"/>
  <c r="E3273" i="2" s="1"/>
  <c r="F3273" i="2" s="1"/>
  <c r="H3272" i="2"/>
  <c r="G3273" i="2" l="1"/>
  <c r="D3274" i="2" s="1"/>
  <c r="E3274" i="2" s="1"/>
  <c r="F3274" i="2" s="1"/>
  <c r="H3273" i="2"/>
  <c r="G3274" i="2" l="1"/>
  <c r="D3275" i="2" s="1"/>
  <c r="E3275" i="2" s="1"/>
  <c r="F3275" i="2" s="1"/>
  <c r="H3274" i="2"/>
  <c r="G3275" i="2" l="1"/>
  <c r="D3276" i="2" s="1"/>
  <c r="E3276" i="2" s="1"/>
  <c r="F3276" i="2" s="1"/>
  <c r="H3275" i="2"/>
  <c r="G3276" i="2" l="1"/>
  <c r="D3277" i="2" s="1"/>
  <c r="E3277" i="2" s="1"/>
  <c r="F3277" i="2" s="1"/>
  <c r="H3276" i="2"/>
  <c r="G3277" i="2" l="1"/>
  <c r="D3278" i="2" s="1"/>
  <c r="E3278" i="2" s="1"/>
  <c r="F3278" i="2" s="1"/>
  <c r="H3277" i="2"/>
  <c r="G3278" i="2" l="1"/>
  <c r="D3279" i="2" s="1"/>
  <c r="E3279" i="2" s="1"/>
  <c r="F3279" i="2" s="1"/>
  <c r="H3278" i="2"/>
  <c r="G3279" i="2" l="1"/>
  <c r="D3280" i="2" s="1"/>
  <c r="E3280" i="2" s="1"/>
  <c r="F3280" i="2" s="1"/>
  <c r="H3279" i="2"/>
  <c r="G3280" i="2" l="1"/>
  <c r="D3281" i="2" s="1"/>
  <c r="E3281" i="2" s="1"/>
  <c r="F3281" i="2" s="1"/>
  <c r="H3280" i="2"/>
  <c r="G3281" i="2" l="1"/>
  <c r="D3282" i="2" s="1"/>
  <c r="E3282" i="2" s="1"/>
  <c r="F3282" i="2" s="1"/>
  <c r="H3281" i="2"/>
  <c r="G3282" i="2" l="1"/>
  <c r="D3283" i="2" s="1"/>
  <c r="E3283" i="2" s="1"/>
  <c r="F3283" i="2" s="1"/>
  <c r="H3282" i="2"/>
  <c r="G3283" i="2" l="1"/>
  <c r="D3284" i="2" s="1"/>
  <c r="E3284" i="2" s="1"/>
  <c r="F3284" i="2" s="1"/>
  <c r="H3283" i="2"/>
  <c r="G3284" i="2" l="1"/>
  <c r="D3285" i="2" s="1"/>
  <c r="E3285" i="2" s="1"/>
  <c r="F3285" i="2" s="1"/>
  <c r="H3284" i="2"/>
  <c r="G3285" i="2" l="1"/>
  <c r="D3286" i="2" s="1"/>
  <c r="E3286" i="2" s="1"/>
  <c r="F3286" i="2" s="1"/>
  <c r="H3285" i="2"/>
  <c r="G3286" i="2" l="1"/>
  <c r="D3287" i="2" s="1"/>
  <c r="E3287" i="2" s="1"/>
  <c r="F3287" i="2" s="1"/>
  <c r="H3286" i="2"/>
  <c r="G3287" i="2" l="1"/>
  <c r="D3288" i="2" s="1"/>
  <c r="E3288" i="2" s="1"/>
  <c r="F3288" i="2" s="1"/>
  <c r="H3287" i="2"/>
  <c r="G3288" i="2" l="1"/>
  <c r="D3289" i="2" s="1"/>
  <c r="E3289" i="2" s="1"/>
  <c r="F3289" i="2" s="1"/>
  <c r="H3288" i="2"/>
  <c r="G3289" i="2" l="1"/>
  <c r="D3290" i="2" s="1"/>
  <c r="E3290" i="2" s="1"/>
  <c r="F3290" i="2" s="1"/>
  <c r="H3289" i="2"/>
  <c r="G3290" i="2" l="1"/>
  <c r="D3291" i="2" s="1"/>
  <c r="E3291" i="2" s="1"/>
  <c r="F3291" i="2" s="1"/>
  <c r="H3290" i="2"/>
  <c r="G3291" i="2" l="1"/>
  <c r="D3292" i="2" s="1"/>
  <c r="E3292" i="2" s="1"/>
  <c r="F3292" i="2" s="1"/>
  <c r="H3291" i="2"/>
  <c r="G3292" i="2" l="1"/>
  <c r="D3293" i="2" s="1"/>
  <c r="E3293" i="2" s="1"/>
  <c r="F3293" i="2" s="1"/>
  <c r="H3292" i="2"/>
  <c r="G3293" i="2" l="1"/>
  <c r="D3294" i="2" s="1"/>
  <c r="E3294" i="2" s="1"/>
  <c r="F3294" i="2" s="1"/>
  <c r="H3293" i="2"/>
  <c r="G3294" i="2" l="1"/>
  <c r="D3295" i="2" s="1"/>
  <c r="E3295" i="2" s="1"/>
  <c r="F3295" i="2" s="1"/>
  <c r="H3294" i="2"/>
  <c r="G3295" i="2" l="1"/>
  <c r="D3296" i="2" s="1"/>
  <c r="E3296" i="2" s="1"/>
  <c r="F3296" i="2" s="1"/>
  <c r="H3295" i="2"/>
  <c r="G3296" i="2" l="1"/>
  <c r="D3297" i="2" s="1"/>
  <c r="E3297" i="2" s="1"/>
  <c r="F3297" i="2" s="1"/>
  <c r="H3296" i="2"/>
  <c r="G3297" i="2" l="1"/>
  <c r="D3298" i="2" s="1"/>
  <c r="E3298" i="2" s="1"/>
  <c r="F3298" i="2" s="1"/>
  <c r="H3297" i="2"/>
  <c r="G3298" i="2" l="1"/>
  <c r="D3299" i="2" s="1"/>
  <c r="E3299" i="2" s="1"/>
  <c r="F3299" i="2" s="1"/>
  <c r="H3298" i="2"/>
  <c r="G3299" i="2" l="1"/>
  <c r="D3300" i="2" s="1"/>
  <c r="E3300" i="2" s="1"/>
  <c r="F3300" i="2" s="1"/>
  <c r="H3299" i="2"/>
  <c r="G3300" i="2" l="1"/>
  <c r="D3301" i="2" s="1"/>
  <c r="E3301" i="2" s="1"/>
  <c r="F3301" i="2" s="1"/>
  <c r="H3300" i="2"/>
  <c r="G3301" i="2" l="1"/>
  <c r="D3302" i="2" s="1"/>
  <c r="E3302" i="2" s="1"/>
  <c r="F3302" i="2" s="1"/>
  <c r="H3301" i="2"/>
  <c r="G3302" i="2" l="1"/>
  <c r="D3303" i="2" s="1"/>
  <c r="E3303" i="2" s="1"/>
  <c r="F3303" i="2" s="1"/>
  <c r="H3302" i="2"/>
  <c r="G3303" i="2" l="1"/>
  <c r="D3304" i="2" s="1"/>
  <c r="E3304" i="2" s="1"/>
  <c r="F3304" i="2" s="1"/>
  <c r="H3303" i="2"/>
  <c r="G3304" i="2" l="1"/>
  <c r="D3305" i="2" s="1"/>
  <c r="E3305" i="2" s="1"/>
  <c r="F3305" i="2" s="1"/>
  <c r="H3304" i="2"/>
  <c r="G3305" i="2" l="1"/>
  <c r="D3306" i="2" s="1"/>
  <c r="E3306" i="2" s="1"/>
  <c r="F3306" i="2" s="1"/>
  <c r="H3305" i="2"/>
  <c r="G3306" i="2" l="1"/>
  <c r="D3307" i="2" s="1"/>
  <c r="E3307" i="2" s="1"/>
  <c r="F3307" i="2" s="1"/>
  <c r="H3306" i="2"/>
  <c r="G3307" i="2" l="1"/>
  <c r="D3308" i="2" s="1"/>
  <c r="E3308" i="2" s="1"/>
  <c r="F3308" i="2" s="1"/>
  <c r="H3307" i="2"/>
  <c r="G3308" i="2" l="1"/>
  <c r="D3309" i="2" s="1"/>
  <c r="E3309" i="2" s="1"/>
  <c r="F3309" i="2" s="1"/>
  <c r="H3308" i="2"/>
  <c r="G3309" i="2" l="1"/>
  <c r="D3310" i="2" s="1"/>
  <c r="E3310" i="2" s="1"/>
  <c r="F3310" i="2" s="1"/>
  <c r="H3309" i="2"/>
  <c r="G3310" i="2" l="1"/>
  <c r="D3311" i="2" s="1"/>
  <c r="E3311" i="2" s="1"/>
  <c r="F3311" i="2" s="1"/>
  <c r="H3310" i="2"/>
  <c r="G3311" i="2" l="1"/>
  <c r="D3312" i="2" s="1"/>
  <c r="E3312" i="2" s="1"/>
  <c r="F3312" i="2" s="1"/>
  <c r="H3311" i="2"/>
  <c r="G3312" i="2" l="1"/>
  <c r="D3313" i="2" s="1"/>
  <c r="E3313" i="2" s="1"/>
  <c r="F3313" i="2" s="1"/>
  <c r="H3312" i="2"/>
  <c r="G3313" i="2" l="1"/>
  <c r="D3314" i="2" s="1"/>
  <c r="E3314" i="2" s="1"/>
  <c r="F3314" i="2" s="1"/>
  <c r="H3313" i="2"/>
  <c r="G3314" i="2" l="1"/>
  <c r="D3315" i="2" s="1"/>
  <c r="E3315" i="2" s="1"/>
  <c r="F3315" i="2" s="1"/>
  <c r="H3314" i="2"/>
  <c r="G3315" i="2" l="1"/>
  <c r="D3316" i="2" s="1"/>
  <c r="E3316" i="2" s="1"/>
  <c r="F3316" i="2" s="1"/>
  <c r="H3315" i="2"/>
  <c r="G3316" i="2" l="1"/>
  <c r="D3317" i="2" s="1"/>
  <c r="E3317" i="2" s="1"/>
  <c r="F3317" i="2" s="1"/>
  <c r="H3316" i="2"/>
  <c r="G3317" i="2" l="1"/>
  <c r="D3318" i="2" s="1"/>
  <c r="E3318" i="2" s="1"/>
  <c r="F3318" i="2" s="1"/>
  <c r="H3317" i="2"/>
  <c r="G3318" i="2" l="1"/>
  <c r="D3319" i="2" s="1"/>
  <c r="E3319" i="2" s="1"/>
  <c r="F3319" i="2" s="1"/>
  <c r="H3318" i="2"/>
  <c r="G3319" i="2" l="1"/>
  <c r="D3320" i="2" s="1"/>
  <c r="E3320" i="2" s="1"/>
  <c r="F3320" i="2" s="1"/>
  <c r="H3319" i="2"/>
  <c r="G3320" i="2" l="1"/>
  <c r="D3321" i="2" s="1"/>
  <c r="E3321" i="2" s="1"/>
  <c r="F3321" i="2" s="1"/>
  <c r="H3320" i="2"/>
  <c r="G3321" i="2" l="1"/>
  <c r="D3322" i="2" s="1"/>
  <c r="E3322" i="2" s="1"/>
  <c r="F3322" i="2" s="1"/>
  <c r="H3321" i="2"/>
  <c r="G3322" i="2" l="1"/>
  <c r="D3323" i="2" s="1"/>
  <c r="E3323" i="2" s="1"/>
  <c r="F3323" i="2" s="1"/>
  <c r="H3322" i="2"/>
  <c r="G3323" i="2" l="1"/>
  <c r="D3324" i="2" s="1"/>
  <c r="E3324" i="2" s="1"/>
  <c r="F3324" i="2" s="1"/>
  <c r="H3323" i="2"/>
  <c r="G3324" i="2" l="1"/>
  <c r="D3325" i="2" s="1"/>
  <c r="E3325" i="2" s="1"/>
  <c r="F3325" i="2" s="1"/>
  <c r="H3324" i="2"/>
  <c r="G3325" i="2" l="1"/>
  <c r="D3326" i="2" s="1"/>
  <c r="E3326" i="2" s="1"/>
  <c r="F3326" i="2" s="1"/>
  <c r="H3325" i="2"/>
  <c r="G3326" i="2" l="1"/>
  <c r="D3327" i="2" s="1"/>
  <c r="E3327" i="2" s="1"/>
  <c r="F3327" i="2" s="1"/>
  <c r="H3326" i="2"/>
  <c r="G3327" i="2" l="1"/>
  <c r="D3328" i="2" s="1"/>
  <c r="E3328" i="2" s="1"/>
  <c r="F3328" i="2" s="1"/>
  <c r="H3327" i="2"/>
  <c r="G3328" i="2" l="1"/>
  <c r="D3329" i="2" s="1"/>
  <c r="E3329" i="2" s="1"/>
  <c r="F3329" i="2" s="1"/>
  <c r="H3328" i="2"/>
  <c r="G3329" i="2" l="1"/>
  <c r="D3330" i="2" s="1"/>
  <c r="E3330" i="2" s="1"/>
  <c r="F3330" i="2" s="1"/>
  <c r="H3329" i="2"/>
  <c r="G3330" i="2" l="1"/>
  <c r="D3331" i="2" s="1"/>
  <c r="E3331" i="2" s="1"/>
  <c r="F3331" i="2" s="1"/>
  <c r="H3330" i="2"/>
  <c r="G3331" i="2" l="1"/>
  <c r="D3332" i="2" s="1"/>
  <c r="E3332" i="2" s="1"/>
  <c r="F3332" i="2" s="1"/>
  <c r="H3331" i="2"/>
  <c r="G3332" i="2" l="1"/>
  <c r="D3333" i="2" s="1"/>
  <c r="E3333" i="2" s="1"/>
  <c r="F3333" i="2" s="1"/>
  <c r="H3332" i="2"/>
  <c r="G3333" i="2" l="1"/>
  <c r="D3334" i="2" s="1"/>
  <c r="E3334" i="2" s="1"/>
  <c r="F3334" i="2" s="1"/>
  <c r="H3333" i="2"/>
  <c r="G3334" i="2" l="1"/>
  <c r="D3335" i="2" s="1"/>
  <c r="E3335" i="2" s="1"/>
  <c r="F3335" i="2" s="1"/>
  <c r="H3334" i="2"/>
  <c r="G3335" i="2" l="1"/>
  <c r="D3336" i="2" s="1"/>
  <c r="E3336" i="2" s="1"/>
  <c r="F3336" i="2" s="1"/>
  <c r="H3335" i="2"/>
  <c r="G3336" i="2" l="1"/>
  <c r="D3337" i="2" s="1"/>
  <c r="E3337" i="2" s="1"/>
  <c r="F3337" i="2" s="1"/>
  <c r="H3336" i="2"/>
  <c r="G3337" i="2" l="1"/>
  <c r="D3338" i="2" s="1"/>
  <c r="E3338" i="2" s="1"/>
  <c r="F3338" i="2" s="1"/>
  <c r="H3337" i="2"/>
  <c r="G3338" i="2" l="1"/>
  <c r="D3339" i="2" s="1"/>
  <c r="E3339" i="2" s="1"/>
  <c r="F3339" i="2" s="1"/>
  <c r="H3338" i="2"/>
  <c r="G3339" i="2" l="1"/>
  <c r="D3340" i="2" s="1"/>
  <c r="E3340" i="2" s="1"/>
  <c r="F3340" i="2" s="1"/>
  <c r="H3339" i="2"/>
  <c r="G3340" i="2" l="1"/>
  <c r="D3341" i="2" s="1"/>
  <c r="E3341" i="2" s="1"/>
  <c r="F3341" i="2" s="1"/>
  <c r="H3340" i="2"/>
  <c r="G3341" i="2" l="1"/>
  <c r="D3342" i="2" s="1"/>
  <c r="E3342" i="2" s="1"/>
  <c r="F3342" i="2" s="1"/>
  <c r="H3341" i="2"/>
  <c r="G3342" i="2" l="1"/>
  <c r="D3343" i="2" s="1"/>
  <c r="E3343" i="2" s="1"/>
  <c r="F3343" i="2" s="1"/>
  <c r="H3342" i="2"/>
  <c r="G3343" i="2" l="1"/>
  <c r="D3344" i="2" s="1"/>
  <c r="E3344" i="2" s="1"/>
  <c r="F3344" i="2" s="1"/>
  <c r="H3343" i="2"/>
  <c r="G3344" i="2" l="1"/>
  <c r="D3345" i="2" s="1"/>
  <c r="E3345" i="2" s="1"/>
  <c r="F3345" i="2" s="1"/>
  <c r="H3344" i="2"/>
  <c r="G3345" i="2" l="1"/>
  <c r="D3346" i="2" s="1"/>
  <c r="E3346" i="2" s="1"/>
  <c r="F3346" i="2" s="1"/>
  <c r="H3345" i="2"/>
  <c r="G3346" i="2" l="1"/>
  <c r="D3347" i="2" s="1"/>
  <c r="E3347" i="2" s="1"/>
  <c r="F3347" i="2" s="1"/>
  <c r="H3346" i="2"/>
  <c r="G3347" i="2" l="1"/>
  <c r="D3348" i="2" s="1"/>
  <c r="E3348" i="2" s="1"/>
  <c r="F3348" i="2" s="1"/>
  <c r="H3347" i="2"/>
  <c r="G3348" i="2" l="1"/>
  <c r="D3349" i="2" s="1"/>
  <c r="E3349" i="2" s="1"/>
  <c r="F3349" i="2" s="1"/>
  <c r="H3348" i="2"/>
  <c r="G3349" i="2" l="1"/>
  <c r="D3350" i="2" s="1"/>
  <c r="E3350" i="2" s="1"/>
  <c r="F3350" i="2" s="1"/>
  <c r="H3349" i="2"/>
  <c r="G3350" i="2" l="1"/>
  <c r="D3351" i="2" s="1"/>
  <c r="E3351" i="2" s="1"/>
  <c r="F3351" i="2" s="1"/>
  <c r="H3350" i="2"/>
  <c r="G3351" i="2" l="1"/>
  <c r="D3352" i="2" s="1"/>
  <c r="E3352" i="2" s="1"/>
  <c r="F3352" i="2" s="1"/>
  <c r="H3351" i="2"/>
  <c r="G3352" i="2" l="1"/>
  <c r="D3353" i="2" s="1"/>
  <c r="E3353" i="2" s="1"/>
  <c r="F3353" i="2" s="1"/>
  <c r="H3352" i="2"/>
  <c r="G3353" i="2" l="1"/>
  <c r="D3354" i="2" s="1"/>
  <c r="E3354" i="2" s="1"/>
  <c r="F3354" i="2" s="1"/>
  <c r="H3353" i="2"/>
  <c r="G3354" i="2" l="1"/>
  <c r="D3355" i="2" s="1"/>
  <c r="E3355" i="2" s="1"/>
  <c r="F3355" i="2" s="1"/>
  <c r="H3354" i="2"/>
  <c r="G3355" i="2" l="1"/>
  <c r="D3356" i="2" s="1"/>
  <c r="E3356" i="2" s="1"/>
  <c r="F3356" i="2" s="1"/>
  <c r="H3355" i="2"/>
  <c r="G3356" i="2" l="1"/>
  <c r="D3357" i="2" s="1"/>
  <c r="E3357" i="2" s="1"/>
  <c r="F3357" i="2" s="1"/>
  <c r="H3356" i="2"/>
  <c r="G3357" i="2" l="1"/>
  <c r="D3358" i="2" s="1"/>
  <c r="E3358" i="2" s="1"/>
  <c r="F3358" i="2" s="1"/>
  <c r="H3357" i="2"/>
  <c r="G3358" i="2" l="1"/>
  <c r="D3359" i="2" s="1"/>
  <c r="E3359" i="2" s="1"/>
  <c r="F3359" i="2" s="1"/>
  <c r="H3358" i="2"/>
  <c r="G3359" i="2" l="1"/>
  <c r="D3360" i="2" s="1"/>
  <c r="E3360" i="2" s="1"/>
  <c r="F3360" i="2" s="1"/>
  <c r="H3359" i="2"/>
  <c r="G3360" i="2" l="1"/>
  <c r="D3361" i="2" s="1"/>
  <c r="E3361" i="2" s="1"/>
  <c r="F3361" i="2" s="1"/>
  <c r="H3360" i="2"/>
  <c r="G3361" i="2" l="1"/>
  <c r="D3362" i="2" s="1"/>
  <c r="E3362" i="2" s="1"/>
  <c r="F3362" i="2" s="1"/>
  <c r="H3361" i="2"/>
  <c r="G3362" i="2" l="1"/>
  <c r="D3363" i="2" s="1"/>
  <c r="E3363" i="2" s="1"/>
  <c r="F3363" i="2" s="1"/>
  <c r="H3362" i="2"/>
  <c r="G3363" i="2" l="1"/>
  <c r="D3364" i="2" s="1"/>
  <c r="E3364" i="2" s="1"/>
  <c r="F3364" i="2" s="1"/>
  <c r="H3363" i="2"/>
  <c r="G3364" i="2" l="1"/>
  <c r="D3365" i="2" s="1"/>
  <c r="E3365" i="2" s="1"/>
  <c r="F3365" i="2" s="1"/>
  <c r="H3364" i="2"/>
  <c r="G3365" i="2" l="1"/>
  <c r="D3366" i="2" s="1"/>
  <c r="E3366" i="2" s="1"/>
  <c r="F3366" i="2" s="1"/>
  <c r="H3365" i="2"/>
  <c r="G3366" i="2" l="1"/>
  <c r="D3367" i="2" s="1"/>
  <c r="E3367" i="2" s="1"/>
  <c r="F3367" i="2" s="1"/>
  <c r="H3366" i="2"/>
  <c r="G3367" i="2" l="1"/>
  <c r="D3368" i="2" s="1"/>
  <c r="E3368" i="2" s="1"/>
  <c r="F3368" i="2" s="1"/>
  <c r="H3367" i="2"/>
  <c r="G3368" i="2" l="1"/>
  <c r="D3369" i="2" s="1"/>
  <c r="E3369" i="2" s="1"/>
  <c r="F3369" i="2" s="1"/>
  <c r="H3368" i="2"/>
  <c r="G3369" i="2" l="1"/>
  <c r="D3370" i="2" s="1"/>
  <c r="E3370" i="2" s="1"/>
  <c r="F3370" i="2" s="1"/>
  <c r="H3369" i="2"/>
  <c r="G3370" i="2" l="1"/>
  <c r="D3371" i="2" s="1"/>
  <c r="E3371" i="2" s="1"/>
  <c r="F3371" i="2" s="1"/>
  <c r="H3370" i="2"/>
  <c r="G3371" i="2" l="1"/>
  <c r="D3372" i="2" s="1"/>
  <c r="E3372" i="2" s="1"/>
  <c r="F3372" i="2" s="1"/>
  <c r="H3371" i="2"/>
  <c r="G3372" i="2" l="1"/>
  <c r="D3373" i="2" s="1"/>
  <c r="E3373" i="2" s="1"/>
  <c r="F3373" i="2" s="1"/>
  <c r="H3372" i="2"/>
  <c r="G3373" i="2" l="1"/>
  <c r="D3374" i="2" s="1"/>
  <c r="E3374" i="2" s="1"/>
  <c r="F3374" i="2" s="1"/>
  <c r="H3373" i="2"/>
  <c r="G3374" i="2" l="1"/>
  <c r="D3375" i="2" s="1"/>
  <c r="E3375" i="2" s="1"/>
  <c r="F3375" i="2" s="1"/>
  <c r="H3374" i="2"/>
  <c r="G3375" i="2" l="1"/>
  <c r="D3376" i="2" s="1"/>
  <c r="E3376" i="2" s="1"/>
  <c r="F3376" i="2" s="1"/>
  <c r="H3375" i="2"/>
  <c r="G3376" i="2" l="1"/>
  <c r="D3377" i="2" s="1"/>
  <c r="E3377" i="2" s="1"/>
  <c r="F3377" i="2" s="1"/>
  <c r="H3376" i="2"/>
  <c r="G3377" i="2" l="1"/>
  <c r="D3378" i="2" s="1"/>
  <c r="E3378" i="2" s="1"/>
  <c r="F3378" i="2" s="1"/>
  <c r="H3377" i="2"/>
  <c r="G3378" i="2" l="1"/>
  <c r="D3379" i="2" s="1"/>
  <c r="E3379" i="2" s="1"/>
  <c r="F3379" i="2" s="1"/>
  <c r="H3378" i="2"/>
  <c r="G3379" i="2" l="1"/>
  <c r="D3380" i="2" s="1"/>
  <c r="E3380" i="2" s="1"/>
  <c r="F3380" i="2" s="1"/>
  <c r="H3379" i="2"/>
  <c r="G3380" i="2" l="1"/>
  <c r="D3381" i="2" s="1"/>
  <c r="E3381" i="2" s="1"/>
  <c r="F3381" i="2" s="1"/>
  <c r="H3380" i="2"/>
  <c r="G3381" i="2" l="1"/>
  <c r="D3382" i="2" s="1"/>
  <c r="E3382" i="2" s="1"/>
  <c r="F3382" i="2" s="1"/>
  <c r="H3381" i="2"/>
  <c r="G3382" i="2" l="1"/>
  <c r="D3383" i="2" s="1"/>
  <c r="E3383" i="2" s="1"/>
  <c r="F3383" i="2" s="1"/>
  <c r="H3382" i="2"/>
  <c r="G3383" i="2" l="1"/>
  <c r="D3384" i="2" s="1"/>
  <c r="E3384" i="2" s="1"/>
  <c r="F3384" i="2" s="1"/>
  <c r="H3383" i="2"/>
  <c r="G3384" i="2" l="1"/>
  <c r="D3385" i="2" s="1"/>
  <c r="E3385" i="2" s="1"/>
  <c r="F3385" i="2" s="1"/>
  <c r="H3384" i="2"/>
  <c r="G3385" i="2" l="1"/>
  <c r="D3386" i="2" s="1"/>
  <c r="E3386" i="2" s="1"/>
  <c r="F3386" i="2" s="1"/>
  <c r="H3385" i="2"/>
  <c r="G3386" i="2" l="1"/>
  <c r="D3387" i="2" s="1"/>
  <c r="E3387" i="2" s="1"/>
  <c r="F3387" i="2" s="1"/>
  <c r="H3386" i="2"/>
  <c r="G3387" i="2" l="1"/>
  <c r="D3388" i="2" s="1"/>
  <c r="E3388" i="2" s="1"/>
  <c r="F3388" i="2" s="1"/>
  <c r="H3387" i="2"/>
  <c r="G3388" i="2" l="1"/>
  <c r="D3389" i="2" s="1"/>
  <c r="E3389" i="2" s="1"/>
  <c r="F3389" i="2" s="1"/>
  <c r="H3388" i="2"/>
  <c r="G3389" i="2" l="1"/>
  <c r="D3390" i="2" s="1"/>
  <c r="E3390" i="2" s="1"/>
  <c r="F3390" i="2" s="1"/>
  <c r="H3389" i="2"/>
  <c r="G3390" i="2" l="1"/>
  <c r="D3391" i="2" s="1"/>
  <c r="E3391" i="2" s="1"/>
  <c r="F3391" i="2" s="1"/>
  <c r="H3390" i="2"/>
  <c r="G3391" i="2" l="1"/>
  <c r="D3392" i="2" s="1"/>
  <c r="E3392" i="2" s="1"/>
  <c r="F3392" i="2" s="1"/>
  <c r="H3391" i="2"/>
  <c r="G3392" i="2" l="1"/>
  <c r="D3393" i="2" s="1"/>
  <c r="E3393" i="2" s="1"/>
  <c r="F3393" i="2" s="1"/>
  <c r="H3392" i="2"/>
  <c r="G3393" i="2" l="1"/>
  <c r="D3394" i="2" s="1"/>
  <c r="E3394" i="2" s="1"/>
  <c r="F3394" i="2" s="1"/>
  <c r="H3393" i="2"/>
  <c r="G3394" i="2" l="1"/>
  <c r="D3395" i="2" s="1"/>
  <c r="E3395" i="2" s="1"/>
  <c r="F3395" i="2" s="1"/>
  <c r="H3394" i="2"/>
  <c r="G3395" i="2" l="1"/>
  <c r="D3396" i="2" s="1"/>
  <c r="E3396" i="2" s="1"/>
  <c r="F3396" i="2" s="1"/>
  <c r="H3395" i="2"/>
  <c r="G3396" i="2" l="1"/>
  <c r="D3397" i="2" s="1"/>
  <c r="E3397" i="2" s="1"/>
  <c r="F3397" i="2" s="1"/>
  <c r="H3396" i="2"/>
  <c r="G3397" i="2" l="1"/>
  <c r="D3398" i="2" s="1"/>
  <c r="E3398" i="2" s="1"/>
  <c r="F3398" i="2" s="1"/>
  <c r="H3397" i="2"/>
  <c r="G3398" i="2" l="1"/>
  <c r="D3399" i="2" s="1"/>
  <c r="E3399" i="2" s="1"/>
  <c r="F3399" i="2" s="1"/>
  <c r="H3398" i="2"/>
  <c r="G3399" i="2" l="1"/>
  <c r="D3400" i="2" s="1"/>
  <c r="E3400" i="2" s="1"/>
  <c r="F3400" i="2" s="1"/>
  <c r="H3399" i="2"/>
  <c r="G3400" i="2" l="1"/>
  <c r="D3401" i="2" s="1"/>
  <c r="E3401" i="2" s="1"/>
  <c r="F3401" i="2" s="1"/>
  <c r="H3400" i="2"/>
  <c r="G3401" i="2" l="1"/>
  <c r="D3402" i="2" s="1"/>
  <c r="E3402" i="2" s="1"/>
  <c r="F3402" i="2" s="1"/>
  <c r="H3401" i="2"/>
  <c r="G3402" i="2" l="1"/>
  <c r="D3403" i="2" s="1"/>
  <c r="E3403" i="2" s="1"/>
  <c r="F3403" i="2" s="1"/>
  <c r="H3402" i="2"/>
  <c r="G3403" i="2" l="1"/>
  <c r="D3404" i="2" s="1"/>
  <c r="E3404" i="2" s="1"/>
  <c r="F3404" i="2" s="1"/>
  <c r="H3403" i="2"/>
  <c r="G3404" i="2" l="1"/>
  <c r="D3405" i="2" s="1"/>
  <c r="E3405" i="2" s="1"/>
  <c r="F3405" i="2" s="1"/>
  <c r="H3404" i="2"/>
  <c r="G3405" i="2" l="1"/>
  <c r="D3406" i="2" s="1"/>
  <c r="E3406" i="2" s="1"/>
  <c r="F3406" i="2" s="1"/>
  <c r="H3405" i="2"/>
  <c r="G3406" i="2" l="1"/>
  <c r="D3407" i="2" s="1"/>
  <c r="E3407" i="2" s="1"/>
  <c r="F3407" i="2" s="1"/>
  <c r="H3406" i="2"/>
  <c r="G3407" i="2" l="1"/>
  <c r="D3408" i="2" s="1"/>
  <c r="E3408" i="2" s="1"/>
  <c r="F3408" i="2" s="1"/>
  <c r="H3407" i="2"/>
  <c r="G3408" i="2" l="1"/>
  <c r="D3409" i="2" s="1"/>
  <c r="E3409" i="2" s="1"/>
  <c r="F3409" i="2" s="1"/>
  <c r="H3408" i="2"/>
  <c r="G3409" i="2" l="1"/>
  <c r="D3410" i="2" s="1"/>
  <c r="E3410" i="2" s="1"/>
  <c r="F3410" i="2" s="1"/>
  <c r="H3409" i="2"/>
  <c r="G3410" i="2" l="1"/>
  <c r="D3411" i="2" s="1"/>
  <c r="E3411" i="2" s="1"/>
  <c r="F3411" i="2" s="1"/>
  <c r="H3410" i="2"/>
  <c r="G3411" i="2" l="1"/>
  <c r="D3412" i="2" s="1"/>
  <c r="E3412" i="2" s="1"/>
  <c r="F3412" i="2" s="1"/>
  <c r="H3411" i="2"/>
  <c r="G3412" i="2" l="1"/>
  <c r="D3413" i="2" s="1"/>
  <c r="E3413" i="2" s="1"/>
  <c r="F3413" i="2" s="1"/>
  <c r="H3412" i="2"/>
  <c r="G3413" i="2" l="1"/>
  <c r="D3414" i="2" s="1"/>
  <c r="E3414" i="2" s="1"/>
  <c r="F3414" i="2" s="1"/>
  <c r="H3413" i="2"/>
  <c r="G3414" i="2" l="1"/>
  <c r="D3415" i="2" s="1"/>
  <c r="E3415" i="2" s="1"/>
  <c r="F3415" i="2" s="1"/>
  <c r="H3414" i="2"/>
  <c r="G3415" i="2" l="1"/>
  <c r="D3416" i="2" s="1"/>
  <c r="E3416" i="2" s="1"/>
  <c r="F3416" i="2" s="1"/>
  <c r="H3415" i="2"/>
  <c r="G3416" i="2" l="1"/>
  <c r="D3417" i="2" s="1"/>
  <c r="E3417" i="2" s="1"/>
  <c r="F3417" i="2" s="1"/>
  <c r="H3416" i="2"/>
  <c r="G3417" i="2" l="1"/>
  <c r="D3418" i="2" s="1"/>
  <c r="E3418" i="2" s="1"/>
  <c r="F3418" i="2" s="1"/>
  <c r="H3417" i="2"/>
  <c r="G3418" i="2" l="1"/>
  <c r="D3419" i="2" s="1"/>
  <c r="E3419" i="2" s="1"/>
  <c r="F3419" i="2" s="1"/>
  <c r="H3418" i="2"/>
  <c r="G3419" i="2" l="1"/>
  <c r="D3420" i="2" s="1"/>
  <c r="E3420" i="2" s="1"/>
  <c r="F3420" i="2" s="1"/>
  <c r="H3419" i="2"/>
  <c r="G3420" i="2" l="1"/>
  <c r="D3421" i="2" s="1"/>
  <c r="E3421" i="2" s="1"/>
  <c r="F3421" i="2" s="1"/>
  <c r="H3420" i="2"/>
  <c r="G3421" i="2" l="1"/>
  <c r="D3422" i="2" s="1"/>
  <c r="E3422" i="2" s="1"/>
  <c r="F3422" i="2" s="1"/>
  <c r="H3421" i="2"/>
  <c r="G3422" i="2" l="1"/>
  <c r="D3423" i="2" s="1"/>
  <c r="E3423" i="2" s="1"/>
  <c r="F3423" i="2" s="1"/>
  <c r="H3422" i="2"/>
  <c r="G3423" i="2" l="1"/>
  <c r="D3424" i="2" s="1"/>
  <c r="E3424" i="2" s="1"/>
  <c r="F3424" i="2" s="1"/>
  <c r="H3423" i="2"/>
  <c r="G3424" i="2" l="1"/>
  <c r="D3425" i="2" s="1"/>
  <c r="E3425" i="2" s="1"/>
  <c r="F3425" i="2" s="1"/>
  <c r="H3424" i="2"/>
  <c r="G3425" i="2" l="1"/>
  <c r="D3426" i="2" s="1"/>
  <c r="E3426" i="2" s="1"/>
  <c r="F3426" i="2" s="1"/>
  <c r="H3425" i="2"/>
  <c r="G3426" i="2" l="1"/>
  <c r="D3427" i="2" s="1"/>
  <c r="E3427" i="2" s="1"/>
  <c r="F3427" i="2" s="1"/>
  <c r="H3426" i="2"/>
  <c r="G3427" i="2" l="1"/>
  <c r="D3428" i="2" s="1"/>
  <c r="E3428" i="2" s="1"/>
  <c r="F3428" i="2" s="1"/>
  <c r="H3427" i="2"/>
  <c r="G3428" i="2" l="1"/>
  <c r="D3429" i="2" s="1"/>
  <c r="E3429" i="2" s="1"/>
  <c r="F3429" i="2" s="1"/>
  <c r="H3428" i="2"/>
  <c r="G3429" i="2" l="1"/>
  <c r="D3430" i="2" s="1"/>
  <c r="E3430" i="2" s="1"/>
  <c r="F3430" i="2" s="1"/>
  <c r="H3429" i="2"/>
  <c r="G3430" i="2" l="1"/>
  <c r="D3431" i="2" s="1"/>
  <c r="E3431" i="2" s="1"/>
  <c r="F3431" i="2" s="1"/>
  <c r="H3430" i="2"/>
  <c r="G3431" i="2" l="1"/>
  <c r="D3432" i="2" s="1"/>
  <c r="E3432" i="2" s="1"/>
  <c r="F3432" i="2" s="1"/>
  <c r="H3431" i="2"/>
  <c r="G3432" i="2" l="1"/>
  <c r="D3433" i="2" s="1"/>
  <c r="E3433" i="2" s="1"/>
  <c r="F3433" i="2" s="1"/>
  <c r="H3432" i="2"/>
  <c r="G3433" i="2" l="1"/>
  <c r="D3434" i="2" s="1"/>
  <c r="E3434" i="2" s="1"/>
  <c r="F3434" i="2" s="1"/>
  <c r="H3433" i="2"/>
  <c r="G3434" i="2" l="1"/>
  <c r="D3435" i="2" s="1"/>
  <c r="E3435" i="2" s="1"/>
  <c r="F3435" i="2" s="1"/>
  <c r="H3434" i="2"/>
  <c r="G3435" i="2" l="1"/>
  <c r="D3436" i="2" s="1"/>
  <c r="E3436" i="2" s="1"/>
  <c r="F3436" i="2" s="1"/>
  <c r="H3435" i="2"/>
  <c r="G3436" i="2" l="1"/>
  <c r="D3437" i="2" s="1"/>
  <c r="E3437" i="2" s="1"/>
  <c r="F3437" i="2" s="1"/>
  <c r="H3436" i="2"/>
  <c r="G3437" i="2" l="1"/>
  <c r="D3438" i="2" s="1"/>
  <c r="E3438" i="2" s="1"/>
  <c r="F3438" i="2" s="1"/>
  <c r="H3437" i="2"/>
  <c r="G3438" i="2" l="1"/>
  <c r="D3439" i="2" s="1"/>
  <c r="E3439" i="2" s="1"/>
  <c r="F3439" i="2" s="1"/>
  <c r="H3438" i="2"/>
  <c r="G3439" i="2" l="1"/>
  <c r="D3440" i="2" s="1"/>
  <c r="E3440" i="2" s="1"/>
  <c r="F3440" i="2" s="1"/>
  <c r="H3439" i="2"/>
  <c r="G3440" i="2" l="1"/>
  <c r="D3441" i="2" s="1"/>
  <c r="E3441" i="2" s="1"/>
  <c r="F3441" i="2" s="1"/>
  <c r="H3440" i="2"/>
  <c r="G3441" i="2" l="1"/>
  <c r="D3442" i="2" s="1"/>
  <c r="E3442" i="2" s="1"/>
  <c r="F3442" i="2" s="1"/>
  <c r="H3441" i="2"/>
  <c r="G3442" i="2" l="1"/>
  <c r="D3443" i="2" s="1"/>
  <c r="E3443" i="2" s="1"/>
  <c r="F3443" i="2" s="1"/>
  <c r="H3442" i="2"/>
  <c r="G3443" i="2" l="1"/>
  <c r="D3444" i="2" s="1"/>
  <c r="E3444" i="2" s="1"/>
  <c r="F3444" i="2" s="1"/>
  <c r="H3443" i="2"/>
  <c r="G3444" i="2" l="1"/>
  <c r="D3445" i="2" s="1"/>
  <c r="E3445" i="2" s="1"/>
  <c r="F3445" i="2" s="1"/>
  <c r="H3444" i="2"/>
  <c r="G3445" i="2" l="1"/>
  <c r="D3446" i="2" s="1"/>
  <c r="E3446" i="2" s="1"/>
  <c r="F3446" i="2" s="1"/>
  <c r="H3445" i="2"/>
  <c r="G3446" i="2" l="1"/>
  <c r="D3447" i="2" s="1"/>
  <c r="E3447" i="2" s="1"/>
  <c r="F3447" i="2" s="1"/>
  <c r="H3446" i="2"/>
  <c r="G3447" i="2" l="1"/>
  <c r="D3448" i="2" s="1"/>
  <c r="E3448" i="2" s="1"/>
  <c r="F3448" i="2" s="1"/>
  <c r="H3447" i="2"/>
  <c r="G3448" i="2" l="1"/>
  <c r="D3449" i="2" s="1"/>
  <c r="E3449" i="2" s="1"/>
  <c r="F3449" i="2" s="1"/>
  <c r="H3448" i="2"/>
  <c r="G3449" i="2" l="1"/>
  <c r="D3450" i="2" s="1"/>
  <c r="E3450" i="2" s="1"/>
  <c r="F3450" i="2" s="1"/>
  <c r="H3449" i="2"/>
  <c r="G3450" i="2" l="1"/>
  <c r="D3451" i="2" s="1"/>
  <c r="E3451" i="2" s="1"/>
  <c r="F3451" i="2" s="1"/>
  <c r="H3450" i="2"/>
  <c r="G3451" i="2" l="1"/>
  <c r="D3452" i="2" s="1"/>
  <c r="E3452" i="2" s="1"/>
  <c r="F3452" i="2" s="1"/>
  <c r="H3451" i="2"/>
  <c r="G3452" i="2" l="1"/>
  <c r="D3453" i="2" s="1"/>
  <c r="E3453" i="2" s="1"/>
  <c r="F3453" i="2" s="1"/>
  <c r="H3452" i="2"/>
  <c r="G3453" i="2" l="1"/>
  <c r="D3454" i="2" s="1"/>
  <c r="E3454" i="2" s="1"/>
  <c r="F3454" i="2" s="1"/>
  <c r="H3453" i="2"/>
  <c r="G3454" i="2" l="1"/>
  <c r="D3455" i="2" s="1"/>
  <c r="E3455" i="2" s="1"/>
  <c r="F3455" i="2" s="1"/>
  <c r="H3454" i="2"/>
  <c r="G3455" i="2" l="1"/>
  <c r="D3456" i="2" s="1"/>
  <c r="E3456" i="2" s="1"/>
  <c r="F3456" i="2" s="1"/>
  <c r="H3455" i="2"/>
  <c r="G3456" i="2" l="1"/>
  <c r="D3457" i="2" s="1"/>
  <c r="E3457" i="2" s="1"/>
  <c r="F3457" i="2" s="1"/>
  <c r="H3456" i="2"/>
  <c r="G3457" i="2" l="1"/>
  <c r="D3458" i="2" s="1"/>
  <c r="E3458" i="2" s="1"/>
  <c r="F3458" i="2" s="1"/>
  <c r="H3457" i="2"/>
  <c r="G3458" i="2" l="1"/>
  <c r="D3459" i="2" s="1"/>
  <c r="E3459" i="2" s="1"/>
  <c r="F3459" i="2" s="1"/>
  <c r="H3458" i="2"/>
  <c r="G3459" i="2" l="1"/>
  <c r="D3460" i="2" s="1"/>
  <c r="E3460" i="2" s="1"/>
  <c r="F3460" i="2" s="1"/>
  <c r="H3459" i="2"/>
  <c r="G3460" i="2" l="1"/>
  <c r="D3461" i="2" s="1"/>
  <c r="E3461" i="2" s="1"/>
  <c r="F3461" i="2" s="1"/>
  <c r="H3460" i="2"/>
  <c r="G3461" i="2" l="1"/>
  <c r="D3462" i="2" s="1"/>
  <c r="E3462" i="2" s="1"/>
  <c r="F3462" i="2" s="1"/>
  <c r="H3461" i="2"/>
  <c r="G3462" i="2" l="1"/>
  <c r="D3463" i="2" s="1"/>
  <c r="E3463" i="2" s="1"/>
  <c r="F3463" i="2" s="1"/>
  <c r="H3462" i="2"/>
  <c r="G3463" i="2" l="1"/>
  <c r="D3464" i="2" s="1"/>
  <c r="E3464" i="2" s="1"/>
  <c r="F3464" i="2" s="1"/>
  <c r="H3463" i="2"/>
  <c r="G3464" i="2" l="1"/>
  <c r="D3465" i="2" s="1"/>
  <c r="E3465" i="2" s="1"/>
  <c r="F3465" i="2" s="1"/>
  <c r="H3464" i="2"/>
  <c r="G3465" i="2" l="1"/>
  <c r="D3466" i="2" s="1"/>
  <c r="E3466" i="2" s="1"/>
  <c r="F3466" i="2" s="1"/>
  <c r="H3465" i="2"/>
  <c r="G3466" i="2" l="1"/>
  <c r="D3467" i="2" s="1"/>
  <c r="E3467" i="2" s="1"/>
  <c r="F3467" i="2" s="1"/>
  <c r="H3466" i="2"/>
  <c r="G3467" i="2" l="1"/>
  <c r="D3468" i="2" s="1"/>
  <c r="E3468" i="2" s="1"/>
  <c r="F3468" i="2" s="1"/>
  <c r="H3467" i="2"/>
  <c r="G3468" i="2" l="1"/>
  <c r="D3469" i="2" s="1"/>
  <c r="E3469" i="2" s="1"/>
  <c r="F3469" i="2" s="1"/>
  <c r="H3468" i="2"/>
  <c r="G3469" i="2" l="1"/>
  <c r="D3470" i="2" s="1"/>
  <c r="E3470" i="2" s="1"/>
  <c r="F3470" i="2" s="1"/>
  <c r="H3469" i="2"/>
  <c r="G3470" i="2" l="1"/>
  <c r="D3471" i="2" s="1"/>
  <c r="E3471" i="2" s="1"/>
  <c r="F3471" i="2" s="1"/>
  <c r="H3470" i="2"/>
  <c r="G3471" i="2" l="1"/>
  <c r="D3472" i="2" s="1"/>
  <c r="E3472" i="2" s="1"/>
  <c r="F3472" i="2" s="1"/>
  <c r="H3471" i="2"/>
  <c r="G3472" i="2" l="1"/>
  <c r="D3473" i="2" s="1"/>
  <c r="E3473" i="2" s="1"/>
  <c r="F3473" i="2" s="1"/>
  <c r="H3472" i="2"/>
  <c r="G3473" i="2" l="1"/>
  <c r="D3474" i="2" s="1"/>
  <c r="E3474" i="2" s="1"/>
  <c r="F3474" i="2" s="1"/>
  <c r="H3473" i="2"/>
  <c r="G3474" i="2" l="1"/>
  <c r="D3475" i="2" s="1"/>
  <c r="E3475" i="2" s="1"/>
  <c r="F3475" i="2" s="1"/>
  <c r="H3474" i="2"/>
  <c r="G3475" i="2" l="1"/>
  <c r="D3476" i="2" s="1"/>
  <c r="E3476" i="2" s="1"/>
  <c r="F3476" i="2" s="1"/>
  <c r="H3475" i="2"/>
  <c r="G3476" i="2" l="1"/>
  <c r="D3477" i="2" s="1"/>
  <c r="E3477" i="2" s="1"/>
  <c r="F3477" i="2" s="1"/>
  <c r="H3476" i="2"/>
  <c r="G3477" i="2" l="1"/>
  <c r="D3478" i="2" s="1"/>
  <c r="E3478" i="2" s="1"/>
  <c r="F3478" i="2" s="1"/>
  <c r="H3477" i="2"/>
  <c r="G3478" i="2" l="1"/>
  <c r="D3479" i="2" s="1"/>
  <c r="E3479" i="2" s="1"/>
  <c r="F3479" i="2" s="1"/>
  <c r="H3478" i="2"/>
  <c r="G3479" i="2" l="1"/>
  <c r="D3480" i="2" s="1"/>
  <c r="E3480" i="2" s="1"/>
  <c r="F3480" i="2" s="1"/>
  <c r="H3479" i="2"/>
  <c r="G3480" i="2" l="1"/>
  <c r="D3481" i="2" s="1"/>
  <c r="E3481" i="2" s="1"/>
  <c r="F3481" i="2" s="1"/>
  <c r="H3480" i="2"/>
  <c r="G3481" i="2" l="1"/>
  <c r="D3482" i="2" s="1"/>
  <c r="E3482" i="2" s="1"/>
  <c r="F3482" i="2" s="1"/>
  <c r="H3481" i="2"/>
  <c r="G3482" i="2" l="1"/>
  <c r="D3483" i="2" s="1"/>
  <c r="E3483" i="2" s="1"/>
  <c r="F3483" i="2" s="1"/>
  <c r="H3482" i="2"/>
  <c r="G3483" i="2" l="1"/>
  <c r="D3484" i="2" s="1"/>
  <c r="E3484" i="2" s="1"/>
  <c r="F3484" i="2" s="1"/>
  <c r="H3483" i="2"/>
  <c r="G3484" i="2" l="1"/>
  <c r="D3485" i="2" s="1"/>
  <c r="E3485" i="2" s="1"/>
  <c r="F3485" i="2" s="1"/>
  <c r="H3484" i="2"/>
  <c r="G3485" i="2" l="1"/>
  <c r="D3486" i="2" s="1"/>
  <c r="E3486" i="2" s="1"/>
  <c r="F3486" i="2" s="1"/>
  <c r="H3485" i="2"/>
  <c r="G3486" i="2" l="1"/>
  <c r="D3487" i="2" s="1"/>
  <c r="E3487" i="2" s="1"/>
  <c r="F3487" i="2" s="1"/>
  <c r="H3486" i="2"/>
  <c r="G3487" i="2" l="1"/>
  <c r="D3488" i="2" s="1"/>
  <c r="E3488" i="2" s="1"/>
  <c r="F3488" i="2" s="1"/>
  <c r="H3487" i="2"/>
  <c r="G3488" i="2" l="1"/>
  <c r="D3489" i="2" s="1"/>
  <c r="E3489" i="2" s="1"/>
  <c r="F3489" i="2" s="1"/>
  <c r="H3488" i="2"/>
  <c r="G3489" i="2" l="1"/>
  <c r="D3490" i="2" s="1"/>
  <c r="E3490" i="2" s="1"/>
  <c r="F3490" i="2" s="1"/>
  <c r="H3489" i="2"/>
  <c r="G3490" i="2" l="1"/>
  <c r="D3491" i="2" s="1"/>
  <c r="E3491" i="2" s="1"/>
  <c r="F3491" i="2" s="1"/>
  <c r="H3490" i="2"/>
  <c r="G3491" i="2" l="1"/>
  <c r="D3492" i="2" s="1"/>
  <c r="E3492" i="2" s="1"/>
  <c r="F3492" i="2" s="1"/>
  <c r="H3491" i="2"/>
  <c r="G3492" i="2" l="1"/>
  <c r="D3493" i="2" s="1"/>
  <c r="E3493" i="2" s="1"/>
  <c r="F3493" i="2" s="1"/>
  <c r="H3492" i="2"/>
  <c r="G3493" i="2" l="1"/>
  <c r="D3494" i="2" s="1"/>
  <c r="E3494" i="2" s="1"/>
  <c r="F3494" i="2" s="1"/>
  <c r="H3493" i="2"/>
  <c r="G3494" i="2" l="1"/>
  <c r="D3495" i="2" s="1"/>
  <c r="E3495" i="2" s="1"/>
  <c r="F3495" i="2" s="1"/>
  <c r="H3494" i="2"/>
  <c r="G3495" i="2" l="1"/>
  <c r="D3496" i="2" s="1"/>
  <c r="E3496" i="2" s="1"/>
  <c r="F3496" i="2" s="1"/>
  <c r="H3495" i="2"/>
  <c r="G3496" i="2" l="1"/>
  <c r="D3497" i="2" s="1"/>
  <c r="E3497" i="2" s="1"/>
  <c r="F3497" i="2" s="1"/>
  <c r="H3496" i="2"/>
  <c r="G3497" i="2" l="1"/>
  <c r="D3498" i="2" s="1"/>
  <c r="E3498" i="2" s="1"/>
  <c r="F3498" i="2" s="1"/>
  <c r="H3497" i="2"/>
  <c r="G3498" i="2" l="1"/>
  <c r="D3499" i="2" s="1"/>
  <c r="E3499" i="2" s="1"/>
  <c r="F3499" i="2" s="1"/>
  <c r="H3498" i="2"/>
  <c r="G3499" i="2" l="1"/>
  <c r="D3500" i="2" s="1"/>
  <c r="E3500" i="2" s="1"/>
  <c r="F3500" i="2" s="1"/>
  <c r="H3499" i="2"/>
  <c r="G3500" i="2" l="1"/>
  <c r="D3501" i="2" s="1"/>
  <c r="E3501" i="2" s="1"/>
  <c r="F3501" i="2" s="1"/>
  <c r="H3500" i="2"/>
  <c r="G3501" i="2" l="1"/>
  <c r="D3502" i="2" s="1"/>
  <c r="E3502" i="2" s="1"/>
  <c r="F3502" i="2" s="1"/>
  <c r="H3501" i="2"/>
  <c r="G3502" i="2" l="1"/>
  <c r="D3503" i="2" s="1"/>
  <c r="E3503" i="2" s="1"/>
  <c r="F3503" i="2" s="1"/>
  <c r="H3502" i="2"/>
  <c r="G3503" i="2" l="1"/>
  <c r="D3504" i="2" s="1"/>
  <c r="E3504" i="2" s="1"/>
  <c r="F3504" i="2" s="1"/>
  <c r="H3503" i="2"/>
  <c r="G3504" i="2" l="1"/>
  <c r="D3505" i="2" s="1"/>
  <c r="E3505" i="2" s="1"/>
  <c r="F3505" i="2" s="1"/>
  <c r="H3504" i="2"/>
  <c r="G3505" i="2" l="1"/>
  <c r="D3506" i="2" s="1"/>
  <c r="E3506" i="2" s="1"/>
  <c r="F3506" i="2" s="1"/>
  <c r="H3505" i="2"/>
  <c r="G3506" i="2" l="1"/>
  <c r="D3507" i="2" s="1"/>
  <c r="E3507" i="2" s="1"/>
  <c r="F3507" i="2" s="1"/>
  <c r="H3506" i="2"/>
  <c r="G3507" i="2" l="1"/>
  <c r="D3508" i="2" s="1"/>
  <c r="E3508" i="2" s="1"/>
  <c r="F3508" i="2" s="1"/>
  <c r="H3507" i="2"/>
  <c r="G3508" i="2" l="1"/>
  <c r="D3509" i="2" s="1"/>
  <c r="E3509" i="2" s="1"/>
  <c r="F3509" i="2" s="1"/>
  <c r="H3508" i="2"/>
  <c r="G3509" i="2" l="1"/>
  <c r="D3510" i="2" s="1"/>
  <c r="E3510" i="2" s="1"/>
  <c r="F3510" i="2" s="1"/>
  <c r="H3509" i="2"/>
  <c r="G3510" i="2" l="1"/>
  <c r="D3511" i="2" s="1"/>
  <c r="E3511" i="2" s="1"/>
  <c r="F3511" i="2" s="1"/>
  <c r="H3510" i="2"/>
  <c r="G3511" i="2" l="1"/>
  <c r="D3512" i="2" s="1"/>
  <c r="E3512" i="2" s="1"/>
  <c r="F3512" i="2" s="1"/>
  <c r="H3511" i="2"/>
  <c r="G3512" i="2" l="1"/>
  <c r="D3513" i="2" s="1"/>
  <c r="E3513" i="2" s="1"/>
  <c r="F3513" i="2" s="1"/>
  <c r="H3512" i="2"/>
  <c r="G3513" i="2" l="1"/>
  <c r="D3514" i="2" s="1"/>
  <c r="E3514" i="2" s="1"/>
  <c r="F3514" i="2" s="1"/>
  <c r="H3513" i="2"/>
  <c r="G3514" i="2" l="1"/>
  <c r="D3515" i="2" s="1"/>
  <c r="E3515" i="2" s="1"/>
  <c r="F3515" i="2" s="1"/>
  <c r="H3514" i="2"/>
  <c r="G3515" i="2" l="1"/>
  <c r="D3516" i="2" s="1"/>
  <c r="E3516" i="2" s="1"/>
  <c r="F3516" i="2" s="1"/>
  <c r="H3515" i="2"/>
  <c r="G3516" i="2" l="1"/>
  <c r="D3517" i="2" s="1"/>
  <c r="E3517" i="2" s="1"/>
  <c r="F3517" i="2" s="1"/>
  <c r="H3516" i="2"/>
  <c r="G3517" i="2" l="1"/>
  <c r="D3518" i="2" s="1"/>
  <c r="E3518" i="2" s="1"/>
  <c r="F3518" i="2" s="1"/>
  <c r="H3517" i="2"/>
  <c r="G3518" i="2" l="1"/>
  <c r="D3519" i="2" s="1"/>
  <c r="E3519" i="2" s="1"/>
  <c r="F3519" i="2" s="1"/>
  <c r="H3518" i="2"/>
  <c r="G3519" i="2" l="1"/>
  <c r="D3520" i="2" s="1"/>
  <c r="E3520" i="2" s="1"/>
  <c r="F3520" i="2" s="1"/>
  <c r="H3519" i="2"/>
  <c r="G3520" i="2" l="1"/>
  <c r="D3521" i="2" s="1"/>
  <c r="E3521" i="2" s="1"/>
  <c r="F3521" i="2" s="1"/>
  <c r="H3520" i="2"/>
  <c r="G3521" i="2" l="1"/>
  <c r="D3522" i="2" s="1"/>
  <c r="E3522" i="2" s="1"/>
  <c r="F3522" i="2" s="1"/>
  <c r="H3521" i="2"/>
  <c r="G3522" i="2" l="1"/>
  <c r="D3523" i="2" s="1"/>
  <c r="E3523" i="2" s="1"/>
  <c r="F3523" i="2" s="1"/>
  <c r="H3522" i="2"/>
  <c r="G3523" i="2" l="1"/>
  <c r="D3524" i="2" s="1"/>
  <c r="E3524" i="2" s="1"/>
  <c r="F3524" i="2" s="1"/>
  <c r="H3523" i="2"/>
  <c r="G3524" i="2" l="1"/>
  <c r="D3525" i="2" s="1"/>
  <c r="E3525" i="2" s="1"/>
  <c r="F3525" i="2" s="1"/>
  <c r="H3524" i="2"/>
  <c r="G3525" i="2" l="1"/>
  <c r="D3526" i="2" s="1"/>
  <c r="E3526" i="2" s="1"/>
  <c r="F3526" i="2" s="1"/>
  <c r="H3525" i="2"/>
  <c r="G3526" i="2" l="1"/>
  <c r="D3527" i="2" s="1"/>
  <c r="E3527" i="2" s="1"/>
  <c r="F3527" i="2" s="1"/>
  <c r="H3526" i="2"/>
  <c r="G3527" i="2" l="1"/>
  <c r="D3528" i="2" s="1"/>
  <c r="E3528" i="2" s="1"/>
  <c r="F3528" i="2" s="1"/>
  <c r="H3527" i="2"/>
  <c r="G3528" i="2" l="1"/>
  <c r="D3529" i="2" s="1"/>
  <c r="E3529" i="2" s="1"/>
  <c r="F3529" i="2" s="1"/>
  <c r="H3528" i="2"/>
  <c r="G3529" i="2" l="1"/>
  <c r="D3530" i="2" s="1"/>
  <c r="E3530" i="2" s="1"/>
  <c r="F3530" i="2" s="1"/>
  <c r="H3529" i="2"/>
  <c r="G3530" i="2" l="1"/>
  <c r="D3531" i="2" s="1"/>
  <c r="E3531" i="2" s="1"/>
  <c r="F3531" i="2" s="1"/>
  <c r="H3530" i="2"/>
  <c r="G3531" i="2" l="1"/>
  <c r="D3532" i="2" s="1"/>
  <c r="E3532" i="2" s="1"/>
  <c r="F3532" i="2" s="1"/>
  <c r="H3531" i="2"/>
  <c r="G3532" i="2" l="1"/>
  <c r="D3533" i="2" s="1"/>
  <c r="E3533" i="2" s="1"/>
  <c r="F3533" i="2" s="1"/>
  <c r="H3532" i="2"/>
  <c r="G3533" i="2" l="1"/>
  <c r="D3534" i="2" s="1"/>
  <c r="E3534" i="2" s="1"/>
  <c r="F3534" i="2" s="1"/>
  <c r="H3533" i="2"/>
  <c r="G3534" i="2" l="1"/>
  <c r="D3535" i="2" s="1"/>
  <c r="E3535" i="2" s="1"/>
  <c r="F3535" i="2" s="1"/>
  <c r="H3534" i="2"/>
  <c r="G3535" i="2" l="1"/>
  <c r="D3536" i="2" s="1"/>
  <c r="E3536" i="2" s="1"/>
  <c r="F3536" i="2" s="1"/>
  <c r="H3535" i="2"/>
  <c r="G3536" i="2" l="1"/>
  <c r="D3537" i="2" s="1"/>
  <c r="E3537" i="2" s="1"/>
  <c r="F3537" i="2" s="1"/>
  <c r="H3536" i="2"/>
  <c r="G3537" i="2" l="1"/>
  <c r="D3538" i="2" s="1"/>
  <c r="E3538" i="2" s="1"/>
  <c r="F3538" i="2" s="1"/>
  <c r="H3537" i="2"/>
  <c r="G3538" i="2" l="1"/>
  <c r="D3539" i="2" s="1"/>
  <c r="E3539" i="2" s="1"/>
  <c r="F3539" i="2" s="1"/>
  <c r="H3538" i="2"/>
  <c r="G3539" i="2" l="1"/>
  <c r="D3540" i="2" s="1"/>
  <c r="E3540" i="2" s="1"/>
  <c r="F3540" i="2" s="1"/>
  <c r="H3539" i="2"/>
  <c r="G3540" i="2" l="1"/>
  <c r="D3541" i="2" s="1"/>
  <c r="E3541" i="2" s="1"/>
  <c r="F3541" i="2" s="1"/>
  <c r="H3540" i="2"/>
  <c r="G3541" i="2" l="1"/>
  <c r="D3542" i="2" s="1"/>
  <c r="E3542" i="2" s="1"/>
  <c r="F3542" i="2" s="1"/>
  <c r="H3541" i="2"/>
  <c r="G3542" i="2" l="1"/>
  <c r="D3543" i="2" s="1"/>
  <c r="E3543" i="2" s="1"/>
  <c r="F3543" i="2" s="1"/>
  <c r="H3542" i="2"/>
  <c r="G3543" i="2" l="1"/>
  <c r="D3544" i="2" s="1"/>
  <c r="E3544" i="2" s="1"/>
  <c r="F3544" i="2" s="1"/>
  <c r="H3543" i="2"/>
  <c r="G3544" i="2" l="1"/>
  <c r="D3545" i="2" s="1"/>
  <c r="E3545" i="2" s="1"/>
  <c r="F3545" i="2" s="1"/>
  <c r="H3544" i="2"/>
  <c r="G3545" i="2" l="1"/>
  <c r="D3546" i="2" s="1"/>
  <c r="E3546" i="2" s="1"/>
  <c r="F3546" i="2" s="1"/>
  <c r="H3545" i="2"/>
  <c r="G3546" i="2" l="1"/>
  <c r="D3547" i="2" s="1"/>
  <c r="E3547" i="2" s="1"/>
  <c r="F3547" i="2" s="1"/>
  <c r="H3546" i="2"/>
  <c r="G3547" i="2" l="1"/>
  <c r="D3548" i="2" s="1"/>
  <c r="E3548" i="2" s="1"/>
  <c r="F3548" i="2" s="1"/>
  <c r="H3547" i="2"/>
  <c r="G3548" i="2" l="1"/>
  <c r="D3549" i="2" s="1"/>
  <c r="E3549" i="2" s="1"/>
  <c r="F3549" i="2" s="1"/>
  <c r="H3548" i="2"/>
  <c r="G3549" i="2" l="1"/>
  <c r="D3550" i="2" s="1"/>
  <c r="E3550" i="2" s="1"/>
  <c r="F3550" i="2" s="1"/>
  <c r="H3549" i="2"/>
  <c r="G3550" i="2" l="1"/>
  <c r="D3551" i="2" s="1"/>
  <c r="E3551" i="2" s="1"/>
  <c r="F3551" i="2" s="1"/>
  <c r="H3550" i="2"/>
  <c r="G3551" i="2" l="1"/>
  <c r="D3552" i="2" s="1"/>
  <c r="E3552" i="2" s="1"/>
  <c r="F3552" i="2" s="1"/>
  <c r="H3551" i="2"/>
  <c r="G3552" i="2" l="1"/>
  <c r="D3553" i="2" s="1"/>
  <c r="E3553" i="2" s="1"/>
  <c r="F3553" i="2" s="1"/>
  <c r="H3552" i="2"/>
  <c r="G3553" i="2" l="1"/>
  <c r="D3554" i="2" s="1"/>
  <c r="E3554" i="2" s="1"/>
  <c r="F3554" i="2" s="1"/>
  <c r="H3553" i="2"/>
  <c r="G3554" i="2" l="1"/>
  <c r="D3555" i="2" s="1"/>
  <c r="E3555" i="2" s="1"/>
  <c r="F3555" i="2" s="1"/>
  <c r="H3554" i="2"/>
  <c r="G3555" i="2" l="1"/>
  <c r="D3556" i="2" s="1"/>
  <c r="E3556" i="2" s="1"/>
  <c r="F3556" i="2" s="1"/>
  <c r="H3555" i="2"/>
  <c r="G3556" i="2" l="1"/>
  <c r="D3557" i="2" s="1"/>
  <c r="E3557" i="2" s="1"/>
  <c r="F3557" i="2" s="1"/>
  <c r="H3556" i="2"/>
  <c r="G3557" i="2" l="1"/>
  <c r="D3558" i="2" s="1"/>
  <c r="E3558" i="2" s="1"/>
  <c r="F3558" i="2" s="1"/>
  <c r="H3557" i="2"/>
  <c r="G3558" i="2" l="1"/>
  <c r="D3559" i="2" s="1"/>
  <c r="E3559" i="2" s="1"/>
  <c r="F3559" i="2" s="1"/>
  <c r="H3558" i="2"/>
  <c r="G3559" i="2" l="1"/>
  <c r="D3560" i="2" s="1"/>
  <c r="E3560" i="2" s="1"/>
  <c r="F3560" i="2" s="1"/>
  <c r="H3559" i="2"/>
  <c r="G3560" i="2" l="1"/>
  <c r="D3561" i="2" s="1"/>
  <c r="E3561" i="2" s="1"/>
  <c r="F3561" i="2" s="1"/>
  <c r="H3560" i="2"/>
  <c r="G3561" i="2" l="1"/>
  <c r="D3562" i="2" s="1"/>
  <c r="E3562" i="2" s="1"/>
  <c r="F3562" i="2" s="1"/>
  <c r="H3561" i="2"/>
  <c r="G3562" i="2" l="1"/>
  <c r="D3563" i="2" s="1"/>
  <c r="E3563" i="2" s="1"/>
  <c r="F3563" i="2" s="1"/>
  <c r="H3562" i="2"/>
  <c r="G3563" i="2" l="1"/>
  <c r="D3564" i="2" s="1"/>
  <c r="E3564" i="2" s="1"/>
  <c r="F3564" i="2" s="1"/>
  <c r="H3563" i="2"/>
  <c r="G3564" i="2" l="1"/>
  <c r="D3565" i="2" s="1"/>
  <c r="E3565" i="2" s="1"/>
  <c r="F3565" i="2" s="1"/>
  <c r="H3564" i="2"/>
  <c r="G3565" i="2" l="1"/>
  <c r="D3566" i="2" s="1"/>
  <c r="E3566" i="2" s="1"/>
  <c r="F3566" i="2" s="1"/>
  <c r="H3565" i="2"/>
  <c r="G3566" i="2" l="1"/>
  <c r="D3567" i="2" s="1"/>
  <c r="E3567" i="2" s="1"/>
  <c r="F3567" i="2" s="1"/>
  <c r="H3566" i="2"/>
  <c r="G3567" i="2" l="1"/>
  <c r="D3568" i="2" s="1"/>
  <c r="E3568" i="2" s="1"/>
  <c r="F3568" i="2" s="1"/>
  <c r="H3567" i="2"/>
  <c r="G3568" i="2" l="1"/>
  <c r="D3569" i="2" s="1"/>
  <c r="E3569" i="2" s="1"/>
  <c r="F3569" i="2" s="1"/>
  <c r="H3568" i="2"/>
  <c r="G3569" i="2" l="1"/>
  <c r="D3570" i="2" s="1"/>
  <c r="E3570" i="2" s="1"/>
  <c r="F3570" i="2" s="1"/>
  <c r="H3569" i="2"/>
  <c r="G3570" i="2" l="1"/>
  <c r="D3571" i="2" s="1"/>
  <c r="E3571" i="2" s="1"/>
  <c r="F3571" i="2" s="1"/>
  <c r="H3570" i="2"/>
  <c r="G3571" i="2" l="1"/>
  <c r="D3572" i="2" s="1"/>
  <c r="E3572" i="2" s="1"/>
  <c r="F3572" i="2" s="1"/>
  <c r="H3571" i="2"/>
  <c r="G3572" i="2" l="1"/>
  <c r="D3573" i="2" s="1"/>
  <c r="E3573" i="2" s="1"/>
  <c r="F3573" i="2" s="1"/>
  <c r="H3572" i="2"/>
  <c r="G3573" i="2" l="1"/>
  <c r="D3574" i="2" s="1"/>
  <c r="E3574" i="2" s="1"/>
  <c r="F3574" i="2" s="1"/>
  <c r="H3573" i="2"/>
  <c r="G3574" i="2" l="1"/>
  <c r="D3575" i="2" s="1"/>
  <c r="E3575" i="2" s="1"/>
  <c r="F3575" i="2" s="1"/>
  <c r="H3574" i="2"/>
  <c r="G3575" i="2" l="1"/>
  <c r="D3576" i="2" s="1"/>
  <c r="E3576" i="2" s="1"/>
  <c r="F3576" i="2" s="1"/>
  <c r="H3575" i="2"/>
  <c r="G3576" i="2" l="1"/>
  <c r="D3577" i="2" s="1"/>
  <c r="E3577" i="2" s="1"/>
  <c r="F3577" i="2" s="1"/>
  <c r="H3576" i="2"/>
  <c r="G3577" i="2" l="1"/>
  <c r="D3578" i="2" s="1"/>
  <c r="E3578" i="2" s="1"/>
  <c r="F3578" i="2" s="1"/>
  <c r="H3577" i="2"/>
  <c r="G3578" i="2" l="1"/>
  <c r="D3579" i="2" s="1"/>
  <c r="E3579" i="2" s="1"/>
  <c r="F3579" i="2" s="1"/>
  <c r="H3578" i="2"/>
  <c r="G3579" i="2" l="1"/>
  <c r="D3580" i="2" s="1"/>
  <c r="E3580" i="2" s="1"/>
  <c r="F3580" i="2" s="1"/>
  <c r="H3579" i="2"/>
  <c r="G3580" i="2" l="1"/>
  <c r="D3581" i="2" s="1"/>
  <c r="E3581" i="2" s="1"/>
  <c r="F3581" i="2" s="1"/>
  <c r="H3580" i="2"/>
  <c r="G3581" i="2" l="1"/>
  <c r="D3582" i="2" s="1"/>
  <c r="E3582" i="2" s="1"/>
  <c r="F3582" i="2" s="1"/>
  <c r="H3581" i="2"/>
  <c r="G3582" i="2" l="1"/>
  <c r="D3583" i="2" s="1"/>
  <c r="E3583" i="2" s="1"/>
  <c r="F3583" i="2" s="1"/>
  <c r="H3582" i="2"/>
  <c r="G3583" i="2" l="1"/>
  <c r="D3584" i="2" s="1"/>
  <c r="E3584" i="2" s="1"/>
  <c r="F3584" i="2" s="1"/>
  <c r="H3583" i="2"/>
  <c r="G3584" i="2" l="1"/>
  <c r="D3585" i="2" s="1"/>
  <c r="E3585" i="2" s="1"/>
  <c r="F3585" i="2" s="1"/>
  <c r="H3584" i="2"/>
  <c r="G3585" i="2" l="1"/>
  <c r="D3586" i="2" s="1"/>
  <c r="E3586" i="2" s="1"/>
  <c r="F3586" i="2" s="1"/>
  <c r="H3585" i="2"/>
  <c r="G3586" i="2" l="1"/>
  <c r="D3587" i="2" s="1"/>
  <c r="E3587" i="2" s="1"/>
  <c r="F3587" i="2" s="1"/>
  <c r="H3586" i="2"/>
  <c r="G3587" i="2" l="1"/>
  <c r="D3588" i="2" s="1"/>
  <c r="E3588" i="2" s="1"/>
  <c r="F3588" i="2" s="1"/>
  <c r="H3587" i="2"/>
  <c r="G3588" i="2" l="1"/>
  <c r="D3589" i="2" s="1"/>
  <c r="E3589" i="2" s="1"/>
  <c r="F3589" i="2" s="1"/>
  <c r="H3588" i="2"/>
  <c r="G3589" i="2" l="1"/>
  <c r="D3590" i="2" s="1"/>
  <c r="E3590" i="2" s="1"/>
  <c r="F3590" i="2" s="1"/>
  <c r="H3589" i="2"/>
  <c r="G3590" i="2" l="1"/>
  <c r="D3591" i="2" s="1"/>
  <c r="E3591" i="2" s="1"/>
  <c r="F3591" i="2" s="1"/>
  <c r="H3590" i="2"/>
  <c r="G3591" i="2" l="1"/>
  <c r="D3592" i="2" s="1"/>
  <c r="E3592" i="2" s="1"/>
  <c r="F3592" i="2" s="1"/>
  <c r="H3591" i="2"/>
  <c r="G3592" i="2" l="1"/>
  <c r="D3593" i="2" s="1"/>
  <c r="E3593" i="2" s="1"/>
  <c r="F3593" i="2" s="1"/>
  <c r="H3592" i="2"/>
  <c r="G3593" i="2" l="1"/>
  <c r="D3594" i="2" s="1"/>
  <c r="E3594" i="2" s="1"/>
  <c r="F3594" i="2" s="1"/>
  <c r="H3593" i="2"/>
  <c r="G3594" i="2" l="1"/>
  <c r="D3595" i="2" s="1"/>
  <c r="E3595" i="2" s="1"/>
  <c r="F3595" i="2" s="1"/>
  <c r="H3594" i="2"/>
  <c r="G3595" i="2" l="1"/>
  <c r="D3596" i="2" s="1"/>
  <c r="E3596" i="2" s="1"/>
  <c r="F3596" i="2" s="1"/>
  <c r="H3595" i="2"/>
  <c r="G3596" i="2" l="1"/>
  <c r="D3597" i="2" s="1"/>
  <c r="E3597" i="2" s="1"/>
  <c r="F3597" i="2" s="1"/>
  <c r="H3596" i="2"/>
  <c r="G3597" i="2" l="1"/>
  <c r="D3598" i="2" s="1"/>
  <c r="E3598" i="2" s="1"/>
  <c r="F3598" i="2" s="1"/>
  <c r="H3597" i="2"/>
  <c r="G3598" i="2" l="1"/>
  <c r="D3599" i="2" s="1"/>
  <c r="E3599" i="2" s="1"/>
  <c r="F3599" i="2" s="1"/>
  <c r="H3598" i="2"/>
  <c r="G3599" i="2" l="1"/>
  <c r="D3600" i="2" s="1"/>
  <c r="E3600" i="2" s="1"/>
  <c r="F3600" i="2" s="1"/>
  <c r="H3599" i="2"/>
  <c r="G3600" i="2" l="1"/>
  <c r="D3601" i="2" s="1"/>
  <c r="E3601" i="2" s="1"/>
  <c r="F3601" i="2" s="1"/>
  <c r="H3600" i="2"/>
  <c r="G3601" i="2" l="1"/>
  <c r="D3602" i="2" s="1"/>
  <c r="E3602" i="2" s="1"/>
  <c r="F3602" i="2" s="1"/>
  <c r="H3601" i="2"/>
  <c r="G3602" i="2" l="1"/>
  <c r="D3603" i="2" s="1"/>
  <c r="E3603" i="2" s="1"/>
  <c r="F3603" i="2" s="1"/>
  <c r="H3602" i="2"/>
  <c r="G3603" i="2" l="1"/>
  <c r="D3604" i="2" s="1"/>
  <c r="E3604" i="2" s="1"/>
  <c r="F3604" i="2" s="1"/>
  <c r="H3603" i="2"/>
  <c r="G3604" i="2" l="1"/>
  <c r="D3605" i="2" s="1"/>
  <c r="E3605" i="2" s="1"/>
  <c r="F3605" i="2" s="1"/>
  <c r="H3604" i="2"/>
  <c r="G3605" i="2" l="1"/>
  <c r="D3606" i="2" s="1"/>
  <c r="E3606" i="2" s="1"/>
  <c r="F3606" i="2" s="1"/>
  <c r="H3605" i="2"/>
  <c r="G3606" i="2" l="1"/>
  <c r="D3607" i="2" s="1"/>
  <c r="E3607" i="2" s="1"/>
  <c r="F3607" i="2" s="1"/>
  <c r="H3606" i="2"/>
  <c r="G3607" i="2" l="1"/>
  <c r="D3608" i="2" s="1"/>
  <c r="E3608" i="2" s="1"/>
  <c r="F3608" i="2" s="1"/>
  <c r="H3607" i="2"/>
  <c r="G3608" i="2" l="1"/>
  <c r="D3609" i="2" s="1"/>
  <c r="E3609" i="2" s="1"/>
  <c r="F3609" i="2" s="1"/>
  <c r="H3608" i="2"/>
  <c r="G3609" i="2" l="1"/>
  <c r="D3610" i="2" s="1"/>
  <c r="E3610" i="2" s="1"/>
  <c r="F3610" i="2" s="1"/>
  <c r="H3609" i="2"/>
  <c r="G3610" i="2" l="1"/>
  <c r="D3611" i="2" s="1"/>
  <c r="E3611" i="2" s="1"/>
  <c r="F3611" i="2" s="1"/>
  <c r="H3610" i="2"/>
  <c r="G3611" i="2" l="1"/>
  <c r="D3612" i="2" s="1"/>
  <c r="E3612" i="2" s="1"/>
  <c r="F3612" i="2" s="1"/>
  <c r="H3611" i="2"/>
  <c r="G3612" i="2" l="1"/>
  <c r="D3613" i="2" s="1"/>
  <c r="E3613" i="2" s="1"/>
  <c r="F3613" i="2" s="1"/>
  <c r="H3612" i="2"/>
  <c r="G3613" i="2" l="1"/>
  <c r="D3614" i="2" s="1"/>
  <c r="E3614" i="2" s="1"/>
  <c r="F3614" i="2" s="1"/>
  <c r="H3613" i="2"/>
  <c r="G3614" i="2" l="1"/>
  <c r="D3615" i="2" s="1"/>
  <c r="E3615" i="2" s="1"/>
  <c r="F3615" i="2" s="1"/>
  <c r="H3614" i="2"/>
  <c r="G3615" i="2" l="1"/>
  <c r="D3616" i="2" s="1"/>
  <c r="E3616" i="2" s="1"/>
  <c r="F3616" i="2" s="1"/>
  <c r="H3615" i="2"/>
  <c r="G3616" i="2" l="1"/>
  <c r="D3617" i="2" s="1"/>
  <c r="E3617" i="2" s="1"/>
  <c r="F3617" i="2" s="1"/>
  <c r="H3616" i="2"/>
  <c r="G3617" i="2" l="1"/>
  <c r="D3618" i="2" s="1"/>
  <c r="E3618" i="2" s="1"/>
  <c r="F3618" i="2" s="1"/>
  <c r="H3617" i="2"/>
  <c r="G3618" i="2" l="1"/>
  <c r="D3619" i="2" s="1"/>
  <c r="E3619" i="2" s="1"/>
  <c r="F3619" i="2" s="1"/>
  <c r="H3618" i="2"/>
  <c r="G3619" i="2" l="1"/>
  <c r="D3620" i="2" s="1"/>
  <c r="E3620" i="2" s="1"/>
  <c r="F3620" i="2" s="1"/>
  <c r="H3619" i="2"/>
  <c r="G3620" i="2" l="1"/>
  <c r="D3621" i="2" s="1"/>
  <c r="E3621" i="2" s="1"/>
  <c r="F3621" i="2" s="1"/>
  <c r="H3620" i="2"/>
  <c r="G3621" i="2" l="1"/>
  <c r="D3622" i="2" s="1"/>
  <c r="E3622" i="2" s="1"/>
  <c r="F3622" i="2" s="1"/>
  <c r="H3621" i="2"/>
  <c r="G3622" i="2" l="1"/>
  <c r="D3623" i="2" s="1"/>
  <c r="E3623" i="2" s="1"/>
  <c r="F3623" i="2" s="1"/>
  <c r="H3622" i="2"/>
  <c r="G3623" i="2" l="1"/>
  <c r="D3624" i="2" s="1"/>
  <c r="E3624" i="2" s="1"/>
  <c r="F3624" i="2" s="1"/>
  <c r="H3623" i="2"/>
  <c r="G3624" i="2" l="1"/>
  <c r="D3625" i="2" s="1"/>
  <c r="E3625" i="2" s="1"/>
  <c r="F3625" i="2" s="1"/>
  <c r="H3624" i="2"/>
  <c r="G3625" i="2" l="1"/>
  <c r="D3626" i="2" s="1"/>
  <c r="E3626" i="2" s="1"/>
  <c r="F3626" i="2" s="1"/>
  <c r="H3625" i="2"/>
  <c r="G3626" i="2" l="1"/>
  <c r="D3627" i="2" s="1"/>
  <c r="E3627" i="2" s="1"/>
  <c r="F3627" i="2" s="1"/>
  <c r="H3626" i="2"/>
  <c r="G3627" i="2" l="1"/>
  <c r="D3628" i="2" s="1"/>
  <c r="E3628" i="2" s="1"/>
  <c r="F3628" i="2" s="1"/>
  <c r="H3627" i="2"/>
  <c r="G3628" i="2" l="1"/>
  <c r="D3629" i="2" s="1"/>
  <c r="E3629" i="2" s="1"/>
  <c r="F3629" i="2" s="1"/>
  <c r="H3628" i="2"/>
  <c r="G3629" i="2" l="1"/>
  <c r="D3630" i="2" s="1"/>
  <c r="E3630" i="2" s="1"/>
  <c r="F3630" i="2" s="1"/>
  <c r="H3629" i="2"/>
  <c r="G3630" i="2" l="1"/>
  <c r="D3631" i="2" s="1"/>
  <c r="E3631" i="2" s="1"/>
  <c r="F3631" i="2" s="1"/>
  <c r="H3630" i="2"/>
  <c r="G3631" i="2" l="1"/>
  <c r="D3632" i="2" s="1"/>
  <c r="E3632" i="2" s="1"/>
  <c r="F3632" i="2" s="1"/>
  <c r="H3631" i="2"/>
  <c r="G3632" i="2" l="1"/>
  <c r="D3633" i="2" s="1"/>
  <c r="E3633" i="2" s="1"/>
  <c r="F3633" i="2" s="1"/>
  <c r="H3632" i="2"/>
  <c r="G3633" i="2" l="1"/>
  <c r="D3634" i="2" s="1"/>
  <c r="E3634" i="2" s="1"/>
  <c r="F3634" i="2" s="1"/>
  <c r="H3633" i="2"/>
  <c r="G3634" i="2" l="1"/>
  <c r="D3635" i="2" s="1"/>
  <c r="E3635" i="2" s="1"/>
  <c r="F3635" i="2" s="1"/>
  <c r="H3634" i="2"/>
  <c r="G3635" i="2" l="1"/>
  <c r="D3636" i="2" s="1"/>
  <c r="E3636" i="2" s="1"/>
  <c r="F3636" i="2" s="1"/>
  <c r="H3635" i="2"/>
  <c r="G3636" i="2" l="1"/>
  <c r="D3637" i="2" s="1"/>
  <c r="E3637" i="2" s="1"/>
  <c r="F3637" i="2" s="1"/>
  <c r="H3636" i="2"/>
  <c r="G3637" i="2" l="1"/>
  <c r="D3638" i="2" s="1"/>
  <c r="E3638" i="2" s="1"/>
  <c r="F3638" i="2" s="1"/>
  <c r="H3637" i="2"/>
  <c r="G3638" i="2" l="1"/>
  <c r="D3639" i="2" s="1"/>
  <c r="E3639" i="2" s="1"/>
  <c r="F3639" i="2" s="1"/>
  <c r="H3638" i="2"/>
  <c r="G3639" i="2" l="1"/>
  <c r="D3640" i="2" s="1"/>
  <c r="E3640" i="2" s="1"/>
  <c r="F3640" i="2" s="1"/>
  <c r="H3639" i="2"/>
  <c r="G3640" i="2" l="1"/>
  <c r="D3641" i="2" s="1"/>
  <c r="E3641" i="2" s="1"/>
  <c r="F3641" i="2" s="1"/>
  <c r="H3640" i="2"/>
  <c r="G3641" i="2" l="1"/>
  <c r="D3642" i="2" s="1"/>
  <c r="E3642" i="2" s="1"/>
  <c r="F3642" i="2" s="1"/>
  <c r="H3641" i="2"/>
  <c r="G3642" i="2" l="1"/>
  <c r="D3643" i="2" s="1"/>
  <c r="E3643" i="2" s="1"/>
  <c r="F3643" i="2" s="1"/>
  <c r="H3642" i="2"/>
  <c r="G3643" i="2" l="1"/>
  <c r="D3644" i="2" s="1"/>
  <c r="E3644" i="2" s="1"/>
  <c r="F3644" i="2" s="1"/>
  <c r="H3643" i="2"/>
  <c r="G3644" i="2" l="1"/>
  <c r="D3645" i="2" s="1"/>
  <c r="E3645" i="2" s="1"/>
  <c r="F3645" i="2" s="1"/>
  <c r="H3644" i="2"/>
  <c r="G3645" i="2" l="1"/>
  <c r="D3646" i="2" s="1"/>
  <c r="E3646" i="2" s="1"/>
  <c r="F3646" i="2" s="1"/>
  <c r="H3645" i="2"/>
  <c r="G3646" i="2" l="1"/>
  <c r="D3647" i="2" s="1"/>
  <c r="E3647" i="2" s="1"/>
  <c r="F3647" i="2" s="1"/>
  <c r="H3646" i="2"/>
  <c r="G3647" i="2" l="1"/>
  <c r="D3648" i="2" s="1"/>
  <c r="E3648" i="2" s="1"/>
  <c r="F3648" i="2" s="1"/>
  <c r="H3647" i="2"/>
  <c r="G3648" i="2" l="1"/>
  <c r="D3649" i="2" s="1"/>
  <c r="E3649" i="2" s="1"/>
  <c r="F3649" i="2" s="1"/>
  <c r="H3648" i="2"/>
  <c r="G3649" i="2" l="1"/>
  <c r="D3650" i="2" s="1"/>
  <c r="E3650" i="2" s="1"/>
  <c r="F3650" i="2" s="1"/>
  <c r="H3649" i="2"/>
  <c r="G3650" i="2" l="1"/>
  <c r="D3651" i="2" s="1"/>
  <c r="E3651" i="2" s="1"/>
  <c r="F3651" i="2" s="1"/>
  <c r="H3650" i="2"/>
  <c r="G3651" i="2" l="1"/>
  <c r="D3652" i="2" s="1"/>
  <c r="E3652" i="2" s="1"/>
  <c r="F3652" i="2" s="1"/>
  <c r="H3651" i="2"/>
  <c r="G3652" i="2" l="1"/>
  <c r="D3653" i="2" s="1"/>
  <c r="E3653" i="2" s="1"/>
  <c r="F3653" i="2" s="1"/>
  <c r="H3652" i="2"/>
  <c r="G3653" i="2" l="1"/>
  <c r="D3654" i="2" s="1"/>
  <c r="E3654" i="2" s="1"/>
  <c r="F3654" i="2" s="1"/>
  <c r="H3653" i="2"/>
  <c r="G3654" i="2" l="1"/>
  <c r="AC21" i="2" s="1"/>
  <c r="H36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9CCEF-46F8-4377-87D3-CE673A4D9C94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<sst xmlns="http://schemas.openxmlformats.org/spreadsheetml/2006/main" count="64" uniqueCount="48">
  <si>
    <t>data</t>
  </si>
  <si>
    <t>ile doplywa wody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</si>
  <si>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</si>
  <si>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</si>
  <si>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</si>
  <si>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</si>
  <si>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</si>
  <si>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</si>
  <si>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</si>
  <si>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</si>
  <si>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</si>
  <si>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</si>
  <si>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</si>
  <si>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</si>
  <si>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</si>
  <si>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</si>
  <si>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</si>
  <si>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</si>
  <si>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</si>
  <si>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</si>
  <si>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</si>
  <si>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</si>
  <si>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</si>
  <si>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</si>
  <si>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</si>
  <si>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rok</t>
  </si>
  <si>
    <t>ile wody</t>
  </si>
  <si>
    <t>5.1</t>
  </si>
  <si>
    <t>ile pod rząd 10000&gt;=</t>
  </si>
  <si>
    <t>5.2</t>
  </si>
  <si>
    <t>początek</t>
  </si>
  <si>
    <t>koniec</t>
  </si>
  <si>
    <t>Lata</t>
  </si>
  <si>
    <t>miesiąc</t>
  </si>
  <si>
    <t>ile wody dopłyneło</t>
  </si>
  <si>
    <t>5.3</t>
  </si>
  <si>
    <t>ile wody w zbiorniku rano</t>
  </si>
  <si>
    <t>ile po odlaniu wody</t>
  </si>
  <si>
    <t>ile dolano wody</t>
  </si>
  <si>
    <t>ile wieczorem</t>
  </si>
  <si>
    <t>czy wypuszczono</t>
  </si>
  <si>
    <t>5.4</t>
  </si>
  <si>
    <t>a</t>
  </si>
  <si>
    <t>b</t>
  </si>
  <si>
    <t>c</t>
  </si>
  <si>
    <t>ile na wieczorem alternatywa</t>
  </si>
  <si>
    <t>ile odlano rano</t>
  </si>
  <si>
    <t>ile dolano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</si>
</sst>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ny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[5.xlsx]5.3!Tabela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Ile</a:t>
            </a:r>
            <a:r>
              <a:rPr lang="pl-PL" baseline="0"/>
              <a:t> wody dolano w danym miesiącu 2008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'5.3'!$A$5:$A$17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'5.3'!$B$5:$B$17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8-484C-98F1-366BDEB7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32512"/>
        <c:axId val="643963664"/>
      </c:barChart>
      <c:catAx>
        <c:axId val="2903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3963664"/>
        <c:crosses val="autoZero"/>
        <c:auto val="1"/>
        <c:lblAlgn val="ctr"/>
        <c:lblOffset val="100"/>
        <c:noMultiLvlLbl val="0"/>
      </c:catAx>
      <c:valAx>
        <c:axId val="6439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</a:t>
                </a:r>
                <a:r>
                  <a:rPr lang="pl-PL" baseline="0"/>
                  <a:t> doplynelo do zbiornika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</xdr:colOff>
      <xdr:row>6</xdr:row>
      <xdr:rowOff>83820</xdr:rowOff>
    </xdr:from>
    <xdr:to>
      <xdr:col>10</xdr:col>
      <xdr:colOff>430530</xdr:colOff>
      <xdr:row>21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581A46-5142-8BC1-553F-94FD64D2A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5013.38569398148" createdVersion="8" refreshedVersion="8" minRefreshableVersion="3" recordCount="3653" xr:uid="{E5AA451A-5B66-4BAE-8AB7-F429F80DC7E8}">
  <cacheSource type="worksheet">
    <worksheetSource name="woda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ile doplywa wody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936C9-80B3-4F52-9F8B-730F4DD73386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rok">
  <location ref="A3:B14" firstHeaderRow="1" firstDataRow="1" firstDataCol="1"/>
  <pivotFields count="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ile wody" fld="1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E3427-8441-4DE0-94D4-23E58398690D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miesiąc">
  <location ref="A4:B17" firstHeaderRow="1" firstDataRow="1" firstDataCol="1" rowPageCount="1" colPageCount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multipleItemSelectionAllowed="1" showAll="0" defaultSubtotal="0">
      <items count="13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hier="-1"/>
  </pageFields>
  <dataFields count="1">
    <dataField name="ile wody dopłyneł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E9732C-1A91-406F-8880-DA3E082D4A63}" autoFormatId="16" applyNumberFormats="0" applyBorderFormats="0" applyFontFormats="0" applyPatternFormats="0" applyAlignmentFormats="0" applyWidthHeightFormats="0">
  <queryTableRefresh nextId="12" unboundColumnsRight="9">
    <queryTableFields count="11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E910BD-B0CD-4A3A-9640-01A6F7E553C7}" name="woda" displayName="woda" ref="A1:K3654" tableType="queryTable" totalsRowShown="0" headerRowDxfId="15" dataDxfId="14">
  <autoFilter ref="A1:K3654" xr:uid="{76E910BD-B0CD-4A3A-9640-01A6F7E553C7}"/>
  <tableColumns count="11">
    <tableColumn id="1" xr3:uid="{EA9BDBEA-4CA8-4336-8896-8E195EDC87A3}" uniqueName="1" name="data" queryTableFieldId="1" dataDxfId="13"/>
    <tableColumn id="2" xr3:uid="{1C13D2B3-FFA8-4155-808A-0A04C81CA57F}" uniqueName="2" name="ile doplywa wody" queryTableFieldId="2" dataDxfId="12"/>
    <tableColumn id="3" xr3:uid="{0C65B24B-177D-48BC-BE52-413A621E98C3}" uniqueName="3" name="ile pod rząd 10000&gt;=" queryTableFieldId="3" dataDxfId="11"/>
    <tableColumn id="4" xr3:uid="{3152C353-4357-489F-B1B3-443FD12AA6BA}" uniqueName="4" name="ile wody w zbiorniku rano" queryTableFieldId="4" dataDxfId="10"/>
    <tableColumn id="5" xr3:uid="{A65FFF16-79F9-4565-8D6C-06BC61FC0AC6}" uniqueName="5" name="ile po odlaniu wody" queryTableFieldId="5" dataDxfId="9">
      <calculatedColumnFormula>ROUNDDOWN(woda[[#This Row],[ile wody w zbiorniku rano]]*0.98,0)</calculatedColumnFormula>
    </tableColumn>
    <tableColumn id="6" xr3:uid="{88C521BB-80E1-4187-BD93-DA184939360D}" uniqueName="6" name="ile dolano wody" queryTableFieldId="6" dataDxfId="8">
      <calculatedColumnFormula>woda[[#This Row],[ile doplywa wody]]+woda[[#This Row],[ile po odlaniu wody]]</calculatedColumnFormula>
    </tableColumn>
    <tableColumn id="7" xr3:uid="{EC47BE3D-6CEA-439D-BCE8-9AFDE2106F75}" uniqueName="7" name="ile wieczorem" queryTableFieldId="7" dataDxfId="7">
      <calculatedColumnFormula>IF(woda[[#This Row],[ile dolano wody]]&gt;1000000,1000000,woda[[#This Row],[ile dolano wody]])</calculatedColumnFormula>
    </tableColumn>
    <tableColumn id="8" xr3:uid="{7D1D0A5E-2667-41AD-98B5-865A4C33830C}" uniqueName="8" name="czy wypuszczono" queryTableFieldId="8" dataDxfId="6">
      <calculatedColumnFormula>IF(woda[[#This Row],[ile dolano wody]]&gt;1000000,1,0)</calculatedColumnFormula>
    </tableColumn>
    <tableColumn id="9" xr3:uid="{18C49BE5-9E62-44FB-808D-3DD149AE6CDA}" uniqueName="9" name="ile na wieczorem alternatywa" queryTableFieldId="9" dataDxfId="4"/>
    <tableColumn id="10" xr3:uid="{69B9C337-17A9-4B5C-AC4F-0B7B6ED1FCC1}" uniqueName="10" name="ile odlano rano" queryTableFieldId="10" dataDxfId="3">
      <calculatedColumnFormula>ROUNDDOWN(woda[[#This Row],[ile na wieczorem alternatywa]]*0.98,0)</calculatedColumnFormula>
    </tableColumn>
    <tableColumn id="11" xr3:uid="{159E5EEB-9615-4280-963E-34F6DDD24BEE}" uniqueName="11" name="ile dolano" queryTableFieldId="11" dataDxfId="2">
      <calculatedColumnFormula>woda[[#This Row],[ile odlano rano]]+woda[[#This Row],[ile doplywa wody]]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F39B-3A30-4E8E-BE20-31371696A97E}">
  <dimension ref="A3:B14"/>
  <sheetViews>
    <sheetView workbookViewId="0">
      <selection activeCell="B11" sqref="B11"/>
    </sheetView>
  </sheetViews>
  <sheetFormatPr defaultRowHeight="15" x14ac:dyDescent="0.25"/>
  <cols>
    <col min="1" max="1" width="16.7109375" bestFit="1" customWidth="1"/>
    <col min="2" max="2" width="22.42578125" bestFit="1" customWidth="1"/>
  </cols>
  <sheetData>
    <row r="3" spans="1:2" x14ac:dyDescent="0.25">
      <c r="A3" s="1" t="s">
        <v>25</v>
      </c>
      <c r="B3" t="s">
        <v>26</v>
      </c>
    </row>
    <row r="4" spans="1:2" x14ac:dyDescent="0.25">
      <c r="A4" s="3" t="s">
        <v>3</v>
      </c>
      <c r="B4">
        <v>2501291</v>
      </c>
    </row>
    <row r="5" spans="1:2" x14ac:dyDescent="0.25">
      <c r="A5" s="3" t="s">
        <v>16</v>
      </c>
      <c r="B5">
        <v>2630101</v>
      </c>
    </row>
    <row r="6" spans="1:2" x14ac:dyDescent="0.25">
      <c r="A6" s="3" t="s">
        <v>17</v>
      </c>
      <c r="B6">
        <v>2649141</v>
      </c>
    </row>
    <row r="7" spans="1:2" x14ac:dyDescent="0.25">
      <c r="A7" s="3" t="s">
        <v>18</v>
      </c>
      <c r="B7">
        <v>3283387</v>
      </c>
    </row>
    <row r="8" spans="1:2" x14ac:dyDescent="0.25">
      <c r="A8" s="3" t="s">
        <v>19</v>
      </c>
      <c r="B8">
        <v>2924864</v>
      </c>
    </row>
    <row r="9" spans="1:2" x14ac:dyDescent="0.25">
      <c r="A9" s="3" t="s">
        <v>20</v>
      </c>
      <c r="B9">
        <v>3411689</v>
      </c>
    </row>
    <row r="10" spans="1:2" x14ac:dyDescent="0.25">
      <c r="A10" s="3" t="s">
        <v>21</v>
      </c>
      <c r="B10">
        <v>1982301</v>
      </c>
    </row>
    <row r="11" spans="1:2" x14ac:dyDescent="0.25">
      <c r="A11" s="3" t="s">
        <v>22</v>
      </c>
      <c r="B11">
        <v>5364691</v>
      </c>
    </row>
    <row r="12" spans="1:2" x14ac:dyDescent="0.25">
      <c r="A12" s="3" t="s">
        <v>23</v>
      </c>
      <c r="B12">
        <v>4798161</v>
      </c>
    </row>
    <row r="13" spans="1:2" x14ac:dyDescent="0.25">
      <c r="A13" s="3" t="s">
        <v>24</v>
      </c>
      <c r="B13">
        <v>1935168</v>
      </c>
    </row>
    <row r="14" spans="1:2" x14ac:dyDescent="0.25">
      <c r="A14" s="3" t="s">
        <v>2</v>
      </c>
      <c r="B14">
        <v>31480794</v>
      </c>
    </row>
  </sheetData>
  <conditionalFormatting pivot="1" sqref="B4: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C283-E8A9-4C24-97A4-0C2FF33C0BF1}">
  <dimension ref="A2:B17"/>
  <sheetViews>
    <sheetView tabSelected="1" workbookViewId="0">
      <selection activeCell="P16" sqref="P16"/>
    </sheetView>
  </sheetViews>
  <sheetFormatPr defaultRowHeight="15" x14ac:dyDescent="0.25"/>
  <cols>
    <col min="1" max="1" width="16.7109375" bestFit="1" customWidth="1"/>
    <col min="2" max="2" width="22.42578125" bestFit="1" customWidth="1"/>
  </cols>
  <sheetData>
    <row r="2" spans="1:2" x14ac:dyDescent="0.25">
      <c r="A2" s="1" t="s">
        <v>32</v>
      </c>
      <c r="B2" t="s">
        <v>3</v>
      </c>
    </row>
    <row r="4" spans="1:2" x14ac:dyDescent="0.25">
      <c r="A4" s="1" t="s">
        <v>33</v>
      </c>
      <c r="B4" t="s">
        <v>34</v>
      </c>
    </row>
    <row r="5" spans="1:2" x14ac:dyDescent="0.25">
      <c r="A5" s="2" t="s">
        <v>4</v>
      </c>
      <c r="B5">
        <v>95433</v>
      </c>
    </row>
    <row r="6" spans="1:2" x14ac:dyDescent="0.25">
      <c r="A6" s="2" t="s">
        <v>5</v>
      </c>
      <c r="B6">
        <v>94730</v>
      </c>
    </row>
    <row r="7" spans="1:2" x14ac:dyDescent="0.25">
      <c r="A7" s="2" t="s">
        <v>6</v>
      </c>
      <c r="B7">
        <v>109439</v>
      </c>
    </row>
    <row r="8" spans="1:2" x14ac:dyDescent="0.25">
      <c r="A8" s="2" t="s">
        <v>7</v>
      </c>
      <c r="B8">
        <v>632931</v>
      </c>
    </row>
    <row r="9" spans="1:2" x14ac:dyDescent="0.25">
      <c r="A9" s="2" t="s">
        <v>8</v>
      </c>
      <c r="B9">
        <v>329203</v>
      </c>
    </row>
    <row r="10" spans="1:2" x14ac:dyDescent="0.25">
      <c r="A10" s="2" t="s">
        <v>9</v>
      </c>
      <c r="B10">
        <v>85628</v>
      </c>
    </row>
    <row r="11" spans="1:2" x14ac:dyDescent="0.25">
      <c r="A11" s="2" t="s">
        <v>10</v>
      </c>
      <c r="B11">
        <v>166597</v>
      </c>
    </row>
    <row r="12" spans="1:2" x14ac:dyDescent="0.25">
      <c r="A12" s="2" t="s">
        <v>11</v>
      </c>
      <c r="B12">
        <v>139747</v>
      </c>
    </row>
    <row r="13" spans="1:2" x14ac:dyDescent="0.25">
      <c r="A13" s="2" t="s">
        <v>12</v>
      </c>
      <c r="B13">
        <v>282342</v>
      </c>
    </row>
    <row r="14" spans="1:2" x14ac:dyDescent="0.25">
      <c r="A14" s="2" t="s">
        <v>13</v>
      </c>
      <c r="B14">
        <v>170729</v>
      </c>
    </row>
    <row r="15" spans="1:2" x14ac:dyDescent="0.25">
      <c r="A15" s="2" t="s">
        <v>14</v>
      </c>
      <c r="B15">
        <v>222440</v>
      </c>
    </row>
    <row r="16" spans="1:2" x14ac:dyDescent="0.25">
      <c r="A16" s="2" t="s">
        <v>15</v>
      </c>
      <c r="B16">
        <v>172072</v>
      </c>
    </row>
    <row r="17" spans="1:2" x14ac:dyDescent="0.25">
      <c r="A17" s="2" t="s">
        <v>2</v>
      </c>
      <c r="B17">
        <v>2501291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A2B6-D9AB-4703-A9ED-F3EF394D4E6D}">
  <dimension ref="A1:AC3654"/>
  <sheetViews>
    <sheetView topLeftCell="I1" workbookViewId="0">
      <selection activeCell="AA4" sqref="AA4:AC22"/>
    </sheetView>
  </sheetViews>
  <sheetFormatPr defaultColWidth="8.85546875" defaultRowHeight="15" x14ac:dyDescent="0.25"/>
  <cols>
    <col min="1" max="1" width="23.5703125" style="4" customWidth="1"/>
    <col min="2" max="2" width="19.28515625" style="4" customWidth="1"/>
    <col min="3" max="3" width="22.85546875" style="4" customWidth="1"/>
    <col min="4" max="4" width="27.85546875" style="4" customWidth="1"/>
    <col min="5" max="5" width="17" style="4" customWidth="1"/>
    <col min="6" max="6" width="20.7109375" style="4" customWidth="1"/>
    <col min="7" max="7" width="22.5703125" style="4" customWidth="1"/>
    <col min="8" max="8" width="20" style="4" customWidth="1"/>
    <col min="9" max="9" width="35.85546875" style="4" customWidth="1"/>
    <col min="10" max="10" width="18.85546875" style="4" customWidth="1"/>
    <col min="11" max="11" width="16.42578125" style="4" customWidth="1"/>
    <col min="12" max="28" width="8.85546875" style="4"/>
    <col min="29" max="29" width="17.7109375" style="4" customWidth="1"/>
    <col min="30" max="16384" width="8.85546875" style="4"/>
  </cols>
  <sheetData>
    <row r="1" spans="1:29" x14ac:dyDescent="0.25">
      <c r="A1" s="4" t="s">
        <v>0</v>
      </c>
      <c r="B1" s="4" t="s">
        <v>1</v>
      </c>
      <c r="C1" s="4" t="s">
        <v>28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45</v>
      </c>
      <c r="J1" s="4" t="s">
        <v>46</v>
      </c>
      <c r="K1" s="4" t="s">
        <v>47</v>
      </c>
      <c r="AA1" s="5"/>
    </row>
    <row r="2" spans="1:29" x14ac:dyDescent="0.25">
      <c r="A2" s="6">
        <v>39448</v>
      </c>
      <c r="B2" s="4">
        <v>2275</v>
      </c>
      <c r="C2" s="4">
        <v>0</v>
      </c>
      <c r="D2" s="4">
        <v>500000</v>
      </c>
      <c r="E2" s="4">
        <f>ROUNDDOWN(woda[[#This Row],[ile wody w zbiorniku rano]]*0.98,0)</f>
        <v>490000</v>
      </c>
      <c r="F2" s="4">
        <f>woda[[#This Row],[ile doplywa wody]]+woda[[#This Row],[ile po odlaniu wody]]</f>
        <v>492275</v>
      </c>
      <c r="G2" s="4">
        <f>IF(woda[[#This Row],[ile dolano wody]]&gt;1000000,1000000,woda[[#This Row],[ile dolano wody]])</f>
        <v>492275</v>
      </c>
      <c r="H2" s="10">
        <f>IF(woda[[#This Row],[ile dolano wody]]&gt;1000000,1,0)</f>
        <v>0</v>
      </c>
      <c r="I2" s="10">
        <v>500000</v>
      </c>
      <c r="J2" s="10">
        <f>ROUNDDOWN(woda[[#This Row],[ile na wieczorem alternatywa]]*0.98,0)</f>
        <v>490000</v>
      </c>
      <c r="K2" s="10">
        <f>woda[[#This Row],[ile odlano rano]]+woda[[#This Row],[ile doplywa wody]]</f>
        <v>492275</v>
      </c>
      <c r="AA2" s="5"/>
    </row>
    <row r="3" spans="1:29" x14ac:dyDescent="0.25">
      <c r="A3" s="6">
        <v>39449</v>
      </c>
      <c r="B3" s="4">
        <v>2831</v>
      </c>
      <c r="C3" s="4">
        <f>IF(woda[[#This Row],[ile doplywa wody]]&gt;=10000,C2+1,0)</f>
        <v>0</v>
      </c>
      <c r="D3" s="4">
        <f>G2</f>
        <v>492275</v>
      </c>
      <c r="E3" s="4">
        <f>ROUNDDOWN(woda[[#This Row],[ile wody w zbiorniku rano]]*0.98,0)</f>
        <v>482429</v>
      </c>
      <c r="F3" s="4">
        <f>woda[[#This Row],[ile doplywa wody]]+woda[[#This Row],[ile po odlaniu wody]]</f>
        <v>485260</v>
      </c>
      <c r="G3" s="4">
        <f>IF(woda[[#This Row],[ile dolano wody]]&gt;1000000,1000000,woda[[#This Row],[ile dolano wody]])</f>
        <v>485260</v>
      </c>
      <c r="H3" s="10">
        <f>IF(woda[[#This Row],[ile dolano wody]]&gt;1000000,1,0)</f>
        <v>0</v>
      </c>
      <c r="I3" s="10">
        <f>K2</f>
        <v>492275</v>
      </c>
      <c r="J3" s="10">
        <f>ROUNDDOWN(woda[[#This Row],[ile na wieczorem alternatywa]]*0.98,0)</f>
        <v>482429</v>
      </c>
      <c r="K3" s="10">
        <f>woda[[#This Row],[ile odlano rano]]+woda[[#This Row],[ile doplywa wody]]</f>
        <v>485260</v>
      </c>
      <c r="AA3" s="5"/>
    </row>
    <row r="4" spans="1:29" x14ac:dyDescent="0.25">
      <c r="A4" s="6">
        <v>39450</v>
      </c>
      <c r="B4" s="4">
        <v>4615</v>
      </c>
      <c r="C4" s="4">
        <f>IF(woda[[#This Row],[ile doplywa wody]]&gt;=10000,C3+1,0)</f>
        <v>0</v>
      </c>
      <c r="D4" s="4">
        <f t="shared" ref="D4:D67" si="0">G3</f>
        <v>485260</v>
      </c>
      <c r="E4" s="4">
        <f>ROUNDDOWN(woda[[#This Row],[ile wody w zbiorniku rano]]*0.98,0)</f>
        <v>475554</v>
      </c>
      <c r="F4" s="4">
        <f>woda[[#This Row],[ile doplywa wody]]+woda[[#This Row],[ile po odlaniu wody]]</f>
        <v>480169</v>
      </c>
      <c r="G4" s="4">
        <f>IF(woda[[#This Row],[ile dolano wody]]&gt;1000000,1000000,woda[[#This Row],[ile dolano wody]])</f>
        <v>480169</v>
      </c>
      <c r="H4" s="10">
        <f>IF(woda[[#This Row],[ile dolano wody]]&gt;1000000,1,0)</f>
        <v>0</v>
      </c>
      <c r="I4" s="10">
        <f t="shared" ref="I4:I67" si="1">K3</f>
        <v>485260</v>
      </c>
      <c r="J4" s="10">
        <f>ROUNDDOWN(woda[[#This Row],[ile na wieczorem alternatywa]]*0.98,0)</f>
        <v>475554</v>
      </c>
      <c r="K4" s="10">
        <f>woda[[#This Row],[ile odlano rano]]+woda[[#This Row],[ile doplywa wody]]</f>
        <v>480169</v>
      </c>
      <c r="AA4" s="5" t="s">
        <v>27</v>
      </c>
      <c r="AB4" s="4" t="str">
        <f>'5.1'!A11</f>
        <v>2015</v>
      </c>
    </row>
    <row r="5" spans="1:29" x14ac:dyDescent="0.25">
      <c r="A5" s="6">
        <v>39451</v>
      </c>
      <c r="B5" s="4">
        <v>4084</v>
      </c>
      <c r="C5" s="4">
        <f>IF(woda[[#This Row],[ile doplywa wody]]&gt;=10000,C4+1,0)</f>
        <v>0</v>
      </c>
      <c r="D5" s="4">
        <f t="shared" si="0"/>
        <v>480169</v>
      </c>
      <c r="E5" s="4">
        <f>ROUNDDOWN(woda[[#This Row],[ile wody w zbiorniku rano]]*0.98,0)</f>
        <v>470565</v>
      </c>
      <c r="F5" s="4">
        <f>woda[[#This Row],[ile doplywa wody]]+woda[[#This Row],[ile po odlaniu wody]]</f>
        <v>474649</v>
      </c>
      <c r="G5" s="4">
        <f>IF(woda[[#This Row],[ile dolano wody]]&gt;1000000,1000000,woda[[#This Row],[ile dolano wody]])</f>
        <v>474649</v>
      </c>
      <c r="H5" s="10">
        <f>IF(woda[[#This Row],[ile dolano wody]]&gt;1000000,1,0)</f>
        <v>0</v>
      </c>
      <c r="I5" s="10">
        <f t="shared" si="1"/>
        <v>480169</v>
      </c>
      <c r="J5" s="10">
        <f>ROUNDDOWN(woda[[#This Row],[ile na wieczorem alternatywa]]*0.98,0)</f>
        <v>470565</v>
      </c>
      <c r="K5" s="10">
        <f>woda[[#This Row],[ile odlano rano]]+woda[[#This Row],[ile doplywa wody]]</f>
        <v>474649</v>
      </c>
      <c r="AA5" s="5" t="s">
        <v>29</v>
      </c>
      <c r="AB5" s="4" t="s">
        <v>30</v>
      </c>
      <c r="AC5" s="6">
        <f>A2634</f>
        <v>42080</v>
      </c>
    </row>
    <row r="6" spans="1:29" x14ac:dyDescent="0.25">
      <c r="A6" s="6">
        <v>39452</v>
      </c>
      <c r="B6" s="4">
        <v>3258</v>
      </c>
      <c r="C6" s="4">
        <f>IF(woda[[#This Row],[ile doplywa wody]]&gt;=10000,C5+1,0)</f>
        <v>0</v>
      </c>
      <c r="D6" s="4">
        <f t="shared" si="0"/>
        <v>474649</v>
      </c>
      <c r="E6" s="4">
        <f>ROUNDDOWN(woda[[#This Row],[ile wody w zbiorniku rano]]*0.98,0)</f>
        <v>465156</v>
      </c>
      <c r="F6" s="4">
        <f>woda[[#This Row],[ile doplywa wody]]+woda[[#This Row],[ile po odlaniu wody]]</f>
        <v>468414</v>
      </c>
      <c r="G6" s="4">
        <f>IF(woda[[#This Row],[ile dolano wody]]&gt;1000000,1000000,woda[[#This Row],[ile dolano wody]])</f>
        <v>468414</v>
      </c>
      <c r="H6" s="10">
        <f>IF(woda[[#This Row],[ile dolano wody]]&gt;1000000,1,0)</f>
        <v>0</v>
      </c>
      <c r="I6" s="10">
        <f t="shared" si="1"/>
        <v>474649</v>
      </c>
      <c r="J6" s="10">
        <f>ROUNDDOWN(woda[[#This Row],[ile na wieczorem alternatywa]]*0.98,0)</f>
        <v>465156</v>
      </c>
      <c r="K6" s="10">
        <f>woda[[#This Row],[ile odlano rano]]+woda[[#This Row],[ile doplywa wody]]</f>
        <v>468414</v>
      </c>
      <c r="AA6" s="5"/>
      <c r="AB6" s="4" t="s">
        <v>31</v>
      </c>
      <c r="AC6" s="6">
        <f>A2688</f>
        <v>42134</v>
      </c>
    </row>
    <row r="7" spans="1:29" x14ac:dyDescent="0.25">
      <c r="A7" s="6">
        <v>39453</v>
      </c>
      <c r="B7" s="4">
        <v>3532</v>
      </c>
      <c r="C7" s="4">
        <f>IF(woda[[#This Row],[ile doplywa wody]]&gt;=10000,C6+1,0)</f>
        <v>0</v>
      </c>
      <c r="D7" s="4">
        <f t="shared" si="0"/>
        <v>468414</v>
      </c>
      <c r="E7" s="4">
        <f>ROUNDDOWN(woda[[#This Row],[ile wody w zbiorniku rano]]*0.98,0)</f>
        <v>459045</v>
      </c>
      <c r="F7" s="4">
        <f>woda[[#This Row],[ile doplywa wody]]+woda[[#This Row],[ile po odlaniu wody]]</f>
        <v>462577</v>
      </c>
      <c r="G7" s="4">
        <f>IF(woda[[#This Row],[ile dolano wody]]&gt;1000000,1000000,woda[[#This Row],[ile dolano wody]])</f>
        <v>462577</v>
      </c>
      <c r="H7" s="10">
        <f>IF(woda[[#This Row],[ile dolano wody]]&gt;1000000,1,0)</f>
        <v>0</v>
      </c>
      <c r="I7" s="10">
        <f t="shared" si="1"/>
        <v>468414</v>
      </c>
      <c r="J7" s="10">
        <f>ROUNDDOWN(woda[[#This Row],[ile na wieczorem alternatywa]]*0.98,0)</f>
        <v>459045</v>
      </c>
      <c r="K7" s="10">
        <f>woda[[#This Row],[ile odlano rano]]+woda[[#This Row],[ile doplywa wody]]</f>
        <v>462577</v>
      </c>
      <c r="AA7" s="5" t="s">
        <v>35</v>
      </c>
      <c r="AB7" s="7" t="s">
        <v>33</v>
      </c>
      <c r="AC7" s="7" t="s">
        <v>34</v>
      </c>
    </row>
    <row r="8" spans="1:29" x14ac:dyDescent="0.25">
      <c r="A8" s="6">
        <v>39454</v>
      </c>
      <c r="B8" s="4">
        <v>2757</v>
      </c>
      <c r="C8" s="4">
        <f>IF(woda[[#This Row],[ile doplywa wody]]&gt;=10000,C7+1,0)</f>
        <v>0</v>
      </c>
      <c r="D8" s="4">
        <f t="shared" si="0"/>
        <v>462577</v>
      </c>
      <c r="E8" s="4">
        <f>ROUNDDOWN(woda[[#This Row],[ile wody w zbiorniku rano]]*0.98,0)</f>
        <v>453325</v>
      </c>
      <c r="F8" s="4">
        <f>woda[[#This Row],[ile doplywa wody]]+woda[[#This Row],[ile po odlaniu wody]]</f>
        <v>456082</v>
      </c>
      <c r="G8" s="4">
        <f>IF(woda[[#This Row],[ile dolano wody]]&gt;1000000,1000000,woda[[#This Row],[ile dolano wody]])</f>
        <v>456082</v>
      </c>
      <c r="H8" s="10">
        <f>IF(woda[[#This Row],[ile dolano wody]]&gt;1000000,1,0)</f>
        <v>0</v>
      </c>
      <c r="I8" s="10">
        <f t="shared" si="1"/>
        <v>462577</v>
      </c>
      <c r="J8" s="10">
        <f>ROUNDDOWN(woda[[#This Row],[ile na wieczorem alternatywa]]*0.98,0)</f>
        <v>453325</v>
      </c>
      <c r="K8" s="10">
        <f>woda[[#This Row],[ile odlano rano]]+woda[[#This Row],[ile doplywa wody]]</f>
        <v>456082</v>
      </c>
      <c r="AA8" s="5"/>
      <c r="AB8" s="6" t="s">
        <v>4</v>
      </c>
      <c r="AC8" s="4">
        <v>95433</v>
      </c>
    </row>
    <row r="9" spans="1:29" x14ac:dyDescent="0.25">
      <c r="A9" s="6">
        <v>39455</v>
      </c>
      <c r="B9" s="4">
        <v>4708</v>
      </c>
      <c r="C9" s="4">
        <f>IF(woda[[#This Row],[ile doplywa wody]]&gt;=10000,C8+1,0)</f>
        <v>0</v>
      </c>
      <c r="D9" s="4">
        <f t="shared" si="0"/>
        <v>456082</v>
      </c>
      <c r="E9" s="4">
        <f>ROUNDDOWN(woda[[#This Row],[ile wody w zbiorniku rano]]*0.98,0)</f>
        <v>446960</v>
      </c>
      <c r="F9" s="4">
        <f>woda[[#This Row],[ile doplywa wody]]+woda[[#This Row],[ile po odlaniu wody]]</f>
        <v>451668</v>
      </c>
      <c r="G9" s="4">
        <f>IF(woda[[#This Row],[ile dolano wody]]&gt;1000000,1000000,woda[[#This Row],[ile dolano wody]])</f>
        <v>451668</v>
      </c>
      <c r="H9" s="10">
        <f>IF(woda[[#This Row],[ile dolano wody]]&gt;1000000,1,0)</f>
        <v>0</v>
      </c>
      <c r="I9" s="10">
        <f t="shared" si="1"/>
        <v>456082</v>
      </c>
      <c r="J9" s="10">
        <f>ROUNDDOWN(woda[[#This Row],[ile na wieczorem alternatywa]]*0.98,0)</f>
        <v>446960</v>
      </c>
      <c r="K9" s="10">
        <f>woda[[#This Row],[ile odlano rano]]+woda[[#This Row],[ile doplywa wody]]</f>
        <v>451668</v>
      </c>
      <c r="AA9" s="5"/>
      <c r="AB9" s="6" t="s">
        <v>5</v>
      </c>
      <c r="AC9" s="4">
        <v>94730</v>
      </c>
    </row>
    <row r="10" spans="1:29" x14ac:dyDescent="0.25">
      <c r="A10" s="6">
        <v>39456</v>
      </c>
      <c r="B10" s="4">
        <v>2044</v>
      </c>
      <c r="C10" s="4">
        <f>IF(woda[[#This Row],[ile doplywa wody]]&gt;=10000,C9+1,0)</f>
        <v>0</v>
      </c>
      <c r="D10" s="4">
        <f t="shared" si="0"/>
        <v>451668</v>
      </c>
      <c r="E10" s="4">
        <f>ROUNDDOWN(woda[[#This Row],[ile wody w zbiorniku rano]]*0.98,0)</f>
        <v>442634</v>
      </c>
      <c r="F10" s="4">
        <f>woda[[#This Row],[ile doplywa wody]]+woda[[#This Row],[ile po odlaniu wody]]</f>
        <v>444678</v>
      </c>
      <c r="G10" s="4">
        <f>IF(woda[[#This Row],[ile dolano wody]]&gt;1000000,1000000,woda[[#This Row],[ile dolano wody]])</f>
        <v>444678</v>
      </c>
      <c r="H10" s="10">
        <f>IF(woda[[#This Row],[ile dolano wody]]&gt;1000000,1,0)</f>
        <v>0</v>
      </c>
      <c r="I10" s="10">
        <f t="shared" si="1"/>
        <v>451668</v>
      </c>
      <c r="J10" s="10">
        <f>ROUNDDOWN(woda[[#This Row],[ile na wieczorem alternatywa]]*0.98,0)</f>
        <v>442634</v>
      </c>
      <c r="K10" s="10">
        <f>woda[[#This Row],[ile odlano rano]]+woda[[#This Row],[ile doplywa wody]]</f>
        <v>444678</v>
      </c>
      <c r="AA10" s="5"/>
      <c r="AB10" s="6" t="s">
        <v>6</v>
      </c>
      <c r="AC10" s="4">
        <v>109439</v>
      </c>
    </row>
    <row r="11" spans="1:29" x14ac:dyDescent="0.25">
      <c r="A11" s="6">
        <v>39457</v>
      </c>
      <c r="B11" s="4">
        <v>3512</v>
      </c>
      <c r="C11" s="4">
        <f>IF(woda[[#This Row],[ile doplywa wody]]&gt;=10000,C10+1,0)</f>
        <v>0</v>
      </c>
      <c r="D11" s="4">
        <f t="shared" si="0"/>
        <v>444678</v>
      </c>
      <c r="E11" s="4">
        <f>ROUNDDOWN(woda[[#This Row],[ile wody w zbiorniku rano]]*0.98,0)</f>
        <v>435784</v>
      </c>
      <c r="F11" s="4">
        <f>woda[[#This Row],[ile doplywa wody]]+woda[[#This Row],[ile po odlaniu wody]]</f>
        <v>439296</v>
      </c>
      <c r="G11" s="4">
        <f>IF(woda[[#This Row],[ile dolano wody]]&gt;1000000,1000000,woda[[#This Row],[ile dolano wody]])</f>
        <v>439296</v>
      </c>
      <c r="H11" s="10">
        <f>IF(woda[[#This Row],[ile dolano wody]]&gt;1000000,1,0)</f>
        <v>0</v>
      </c>
      <c r="I11" s="10">
        <f t="shared" si="1"/>
        <v>444678</v>
      </c>
      <c r="J11" s="10">
        <f>ROUNDDOWN(woda[[#This Row],[ile na wieczorem alternatywa]]*0.98,0)</f>
        <v>435784</v>
      </c>
      <c r="K11" s="10">
        <f>woda[[#This Row],[ile odlano rano]]+woda[[#This Row],[ile doplywa wody]]</f>
        <v>439296</v>
      </c>
      <c r="AA11" s="5"/>
      <c r="AB11" s="6" t="s">
        <v>7</v>
      </c>
      <c r="AC11" s="4">
        <v>632931</v>
      </c>
    </row>
    <row r="12" spans="1:29" x14ac:dyDescent="0.25">
      <c r="A12" s="6">
        <v>39458</v>
      </c>
      <c r="B12" s="4">
        <v>3473</v>
      </c>
      <c r="C12" s="4">
        <f>IF(woda[[#This Row],[ile doplywa wody]]&gt;=10000,C11+1,0)</f>
        <v>0</v>
      </c>
      <c r="D12" s="4">
        <f t="shared" si="0"/>
        <v>439296</v>
      </c>
      <c r="E12" s="4">
        <f>ROUNDDOWN(woda[[#This Row],[ile wody w zbiorniku rano]]*0.98,0)</f>
        <v>430510</v>
      </c>
      <c r="F12" s="4">
        <f>woda[[#This Row],[ile doplywa wody]]+woda[[#This Row],[ile po odlaniu wody]]</f>
        <v>433983</v>
      </c>
      <c r="G12" s="4">
        <f>IF(woda[[#This Row],[ile dolano wody]]&gt;1000000,1000000,woda[[#This Row],[ile dolano wody]])</f>
        <v>433983</v>
      </c>
      <c r="H12" s="10">
        <f>IF(woda[[#This Row],[ile dolano wody]]&gt;1000000,1,0)</f>
        <v>0</v>
      </c>
      <c r="I12" s="10">
        <f t="shared" si="1"/>
        <v>439296</v>
      </c>
      <c r="J12" s="10">
        <f>ROUNDDOWN(woda[[#This Row],[ile na wieczorem alternatywa]]*0.98,0)</f>
        <v>430510</v>
      </c>
      <c r="K12" s="10">
        <f>woda[[#This Row],[ile odlano rano]]+woda[[#This Row],[ile doplywa wody]]</f>
        <v>433983</v>
      </c>
      <c r="AA12" s="5"/>
      <c r="AB12" s="6" t="s">
        <v>8</v>
      </c>
      <c r="AC12" s="4">
        <v>329203</v>
      </c>
    </row>
    <row r="13" spans="1:29" x14ac:dyDescent="0.25">
      <c r="A13" s="6">
        <v>39459</v>
      </c>
      <c r="B13" s="4">
        <v>3814</v>
      </c>
      <c r="C13" s="4">
        <f>IF(woda[[#This Row],[ile doplywa wody]]&gt;=10000,C12+1,0)</f>
        <v>0</v>
      </c>
      <c r="D13" s="4">
        <f t="shared" si="0"/>
        <v>433983</v>
      </c>
      <c r="E13" s="4">
        <f>ROUNDDOWN(woda[[#This Row],[ile wody w zbiorniku rano]]*0.98,0)</f>
        <v>425303</v>
      </c>
      <c r="F13" s="4">
        <f>woda[[#This Row],[ile doplywa wody]]+woda[[#This Row],[ile po odlaniu wody]]</f>
        <v>429117</v>
      </c>
      <c r="G13" s="4">
        <f>IF(woda[[#This Row],[ile dolano wody]]&gt;1000000,1000000,woda[[#This Row],[ile dolano wody]])</f>
        <v>429117</v>
      </c>
      <c r="H13" s="10">
        <f>IF(woda[[#This Row],[ile dolano wody]]&gt;1000000,1,0)</f>
        <v>0</v>
      </c>
      <c r="I13" s="10">
        <f t="shared" si="1"/>
        <v>433983</v>
      </c>
      <c r="J13" s="10">
        <f>ROUNDDOWN(woda[[#This Row],[ile na wieczorem alternatywa]]*0.98,0)</f>
        <v>425303</v>
      </c>
      <c r="K13" s="10">
        <f>woda[[#This Row],[ile odlano rano]]+woda[[#This Row],[ile doplywa wody]]</f>
        <v>429117</v>
      </c>
      <c r="AA13" s="5"/>
      <c r="AB13" s="6" t="s">
        <v>9</v>
      </c>
      <c r="AC13" s="4">
        <v>85628</v>
      </c>
    </row>
    <row r="14" spans="1:29" x14ac:dyDescent="0.25">
      <c r="A14" s="6">
        <v>39460</v>
      </c>
      <c r="B14" s="4">
        <v>2034</v>
      </c>
      <c r="C14" s="4">
        <f>IF(woda[[#This Row],[ile doplywa wody]]&gt;=10000,C13+1,0)</f>
        <v>0</v>
      </c>
      <c r="D14" s="4">
        <f t="shared" si="0"/>
        <v>429117</v>
      </c>
      <c r="E14" s="4">
        <f>ROUNDDOWN(woda[[#This Row],[ile wody w zbiorniku rano]]*0.98,0)</f>
        <v>420534</v>
      </c>
      <c r="F14" s="4">
        <f>woda[[#This Row],[ile doplywa wody]]+woda[[#This Row],[ile po odlaniu wody]]</f>
        <v>422568</v>
      </c>
      <c r="G14" s="4">
        <f>IF(woda[[#This Row],[ile dolano wody]]&gt;1000000,1000000,woda[[#This Row],[ile dolano wody]])</f>
        <v>422568</v>
      </c>
      <c r="H14" s="10">
        <f>IF(woda[[#This Row],[ile dolano wody]]&gt;1000000,1,0)</f>
        <v>0</v>
      </c>
      <c r="I14" s="10">
        <f t="shared" si="1"/>
        <v>429117</v>
      </c>
      <c r="J14" s="10">
        <f>ROUNDDOWN(woda[[#This Row],[ile na wieczorem alternatywa]]*0.98,0)</f>
        <v>420534</v>
      </c>
      <c r="K14" s="10">
        <f>woda[[#This Row],[ile odlano rano]]+woda[[#This Row],[ile doplywa wody]]</f>
        <v>422568</v>
      </c>
      <c r="AA14" s="5"/>
      <c r="AB14" s="6" t="s">
        <v>10</v>
      </c>
      <c r="AC14" s="4">
        <v>166597</v>
      </c>
    </row>
    <row r="15" spans="1:29" x14ac:dyDescent="0.25">
      <c r="A15" s="6">
        <v>39461</v>
      </c>
      <c r="B15" s="4">
        <v>1788</v>
      </c>
      <c r="C15" s="4">
        <f>IF(woda[[#This Row],[ile doplywa wody]]&gt;=10000,C14+1,0)</f>
        <v>0</v>
      </c>
      <c r="D15" s="4">
        <f t="shared" si="0"/>
        <v>422568</v>
      </c>
      <c r="E15" s="4">
        <f>ROUNDDOWN(woda[[#This Row],[ile wody w zbiorniku rano]]*0.98,0)</f>
        <v>414116</v>
      </c>
      <c r="F15" s="4">
        <f>woda[[#This Row],[ile doplywa wody]]+woda[[#This Row],[ile po odlaniu wody]]</f>
        <v>415904</v>
      </c>
      <c r="G15" s="4">
        <f>IF(woda[[#This Row],[ile dolano wody]]&gt;1000000,1000000,woda[[#This Row],[ile dolano wody]])</f>
        <v>415904</v>
      </c>
      <c r="H15" s="10">
        <f>IF(woda[[#This Row],[ile dolano wody]]&gt;1000000,1,0)</f>
        <v>0</v>
      </c>
      <c r="I15" s="10">
        <f t="shared" si="1"/>
        <v>422568</v>
      </c>
      <c r="J15" s="10">
        <f>ROUNDDOWN(woda[[#This Row],[ile na wieczorem alternatywa]]*0.98,0)</f>
        <v>414116</v>
      </c>
      <c r="K15" s="10">
        <f>woda[[#This Row],[ile odlano rano]]+woda[[#This Row],[ile doplywa wody]]</f>
        <v>415904</v>
      </c>
      <c r="AA15" s="5"/>
      <c r="AB15" s="6" t="s">
        <v>11</v>
      </c>
      <c r="AC15" s="4">
        <v>139747</v>
      </c>
    </row>
    <row r="16" spans="1:29" x14ac:dyDescent="0.25">
      <c r="A16" s="6">
        <v>39462</v>
      </c>
      <c r="B16" s="4">
        <v>4084</v>
      </c>
      <c r="C16" s="4">
        <f>IF(woda[[#This Row],[ile doplywa wody]]&gt;=10000,C15+1,0)</f>
        <v>0</v>
      </c>
      <c r="D16" s="4">
        <f t="shared" si="0"/>
        <v>415904</v>
      </c>
      <c r="E16" s="4">
        <f>ROUNDDOWN(woda[[#This Row],[ile wody w zbiorniku rano]]*0.98,0)</f>
        <v>407585</v>
      </c>
      <c r="F16" s="4">
        <f>woda[[#This Row],[ile doplywa wody]]+woda[[#This Row],[ile po odlaniu wody]]</f>
        <v>411669</v>
      </c>
      <c r="G16" s="4">
        <f>IF(woda[[#This Row],[ile dolano wody]]&gt;1000000,1000000,woda[[#This Row],[ile dolano wody]])</f>
        <v>411669</v>
      </c>
      <c r="H16" s="10">
        <f>IF(woda[[#This Row],[ile dolano wody]]&gt;1000000,1,0)</f>
        <v>0</v>
      </c>
      <c r="I16" s="10">
        <f t="shared" si="1"/>
        <v>415904</v>
      </c>
      <c r="J16" s="10">
        <f>ROUNDDOWN(woda[[#This Row],[ile na wieczorem alternatywa]]*0.98,0)</f>
        <v>407585</v>
      </c>
      <c r="K16" s="10">
        <f>woda[[#This Row],[ile odlano rano]]+woda[[#This Row],[ile doplywa wody]]</f>
        <v>411669</v>
      </c>
      <c r="AA16" s="5"/>
      <c r="AB16" s="6" t="s">
        <v>12</v>
      </c>
      <c r="AC16" s="4">
        <v>282342</v>
      </c>
    </row>
    <row r="17" spans="1:29" x14ac:dyDescent="0.25">
      <c r="A17" s="6">
        <v>39463</v>
      </c>
      <c r="B17" s="4">
        <v>2604</v>
      </c>
      <c r="C17" s="4">
        <f>IF(woda[[#This Row],[ile doplywa wody]]&gt;=10000,C16+1,0)</f>
        <v>0</v>
      </c>
      <c r="D17" s="4">
        <f t="shared" si="0"/>
        <v>411669</v>
      </c>
      <c r="E17" s="4">
        <f>ROUNDDOWN(woda[[#This Row],[ile wody w zbiorniku rano]]*0.98,0)</f>
        <v>403435</v>
      </c>
      <c r="F17" s="4">
        <f>woda[[#This Row],[ile doplywa wody]]+woda[[#This Row],[ile po odlaniu wody]]</f>
        <v>406039</v>
      </c>
      <c r="G17" s="4">
        <f>IF(woda[[#This Row],[ile dolano wody]]&gt;1000000,1000000,woda[[#This Row],[ile dolano wody]])</f>
        <v>406039</v>
      </c>
      <c r="H17" s="10">
        <f>IF(woda[[#This Row],[ile dolano wody]]&gt;1000000,1,0)</f>
        <v>0</v>
      </c>
      <c r="I17" s="10">
        <f t="shared" si="1"/>
        <v>411669</v>
      </c>
      <c r="J17" s="10">
        <f>ROUNDDOWN(woda[[#This Row],[ile na wieczorem alternatywa]]*0.98,0)</f>
        <v>403435</v>
      </c>
      <c r="K17" s="10">
        <f>woda[[#This Row],[ile odlano rano]]+woda[[#This Row],[ile doplywa wody]]</f>
        <v>406039</v>
      </c>
      <c r="AA17" s="5"/>
      <c r="AB17" s="6" t="s">
        <v>13</v>
      </c>
      <c r="AC17" s="4">
        <v>170729</v>
      </c>
    </row>
    <row r="18" spans="1:29" x14ac:dyDescent="0.25">
      <c r="A18" s="6">
        <v>39464</v>
      </c>
      <c r="B18" s="4">
        <v>3437</v>
      </c>
      <c r="C18" s="4">
        <f>IF(woda[[#This Row],[ile doplywa wody]]&gt;=10000,C17+1,0)</f>
        <v>0</v>
      </c>
      <c r="D18" s="4">
        <f t="shared" si="0"/>
        <v>406039</v>
      </c>
      <c r="E18" s="4">
        <f>ROUNDDOWN(woda[[#This Row],[ile wody w zbiorniku rano]]*0.98,0)</f>
        <v>397918</v>
      </c>
      <c r="F18" s="4">
        <f>woda[[#This Row],[ile doplywa wody]]+woda[[#This Row],[ile po odlaniu wody]]</f>
        <v>401355</v>
      </c>
      <c r="G18" s="4">
        <f>IF(woda[[#This Row],[ile dolano wody]]&gt;1000000,1000000,woda[[#This Row],[ile dolano wody]])</f>
        <v>401355</v>
      </c>
      <c r="H18" s="10">
        <f>IF(woda[[#This Row],[ile dolano wody]]&gt;1000000,1,0)</f>
        <v>0</v>
      </c>
      <c r="I18" s="10">
        <f t="shared" si="1"/>
        <v>406039</v>
      </c>
      <c r="J18" s="10">
        <f>ROUNDDOWN(woda[[#This Row],[ile na wieczorem alternatywa]]*0.98,0)</f>
        <v>397918</v>
      </c>
      <c r="K18" s="10">
        <f>woda[[#This Row],[ile odlano rano]]+woda[[#This Row],[ile doplywa wody]]</f>
        <v>401355</v>
      </c>
      <c r="AA18" s="5"/>
      <c r="AB18" s="6" t="s">
        <v>14</v>
      </c>
      <c r="AC18" s="4">
        <v>222440</v>
      </c>
    </row>
    <row r="19" spans="1:29" x14ac:dyDescent="0.25">
      <c r="A19" s="6">
        <v>39465</v>
      </c>
      <c r="B19" s="4">
        <v>3846</v>
      </c>
      <c r="C19" s="4">
        <f>IF(woda[[#This Row],[ile doplywa wody]]&gt;=10000,C18+1,0)</f>
        <v>0</v>
      </c>
      <c r="D19" s="4">
        <f t="shared" si="0"/>
        <v>401355</v>
      </c>
      <c r="E19" s="4">
        <f>ROUNDDOWN(woda[[#This Row],[ile wody w zbiorniku rano]]*0.98,0)</f>
        <v>393327</v>
      </c>
      <c r="F19" s="4">
        <f>woda[[#This Row],[ile doplywa wody]]+woda[[#This Row],[ile po odlaniu wody]]</f>
        <v>397173</v>
      </c>
      <c r="G19" s="4">
        <f>IF(woda[[#This Row],[ile dolano wody]]&gt;1000000,1000000,woda[[#This Row],[ile dolano wody]])</f>
        <v>397173</v>
      </c>
      <c r="H19" s="10">
        <f>IF(woda[[#This Row],[ile dolano wody]]&gt;1000000,1,0)</f>
        <v>0</v>
      </c>
      <c r="I19" s="10">
        <f t="shared" si="1"/>
        <v>401355</v>
      </c>
      <c r="J19" s="10">
        <f>ROUNDDOWN(woda[[#This Row],[ile na wieczorem alternatywa]]*0.98,0)</f>
        <v>393327</v>
      </c>
      <c r="K19" s="10">
        <f>woda[[#This Row],[ile odlano rano]]+woda[[#This Row],[ile doplywa wody]]</f>
        <v>397173</v>
      </c>
      <c r="AA19" s="5"/>
      <c r="AB19" s="6" t="s">
        <v>15</v>
      </c>
      <c r="AC19" s="4">
        <v>172072</v>
      </c>
    </row>
    <row r="20" spans="1:29" x14ac:dyDescent="0.25">
      <c r="A20" s="6">
        <v>39466</v>
      </c>
      <c r="B20" s="4">
        <v>2051</v>
      </c>
      <c r="C20" s="4">
        <f>IF(woda[[#This Row],[ile doplywa wody]]&gt;=10000,C19+1,0)</f>
        <v>0</v>
      </c>
      <c r="D20" s="4">
        <f t="shared" si="0"/>
        <v>397173</v>
      </c>
      <c r="E20" s="4">
        <f>ROUNDDOWN(woda[[#This Row],[ile wody w zbiorniku rano]]*0.98,0)</f>
        <v>389229</v>
      </c>
      <c r="F20" s="4">
        <f>woda[[#This Row],[ile doplywa wody]]+woda[[#This Row],[ile po odlaniu wody]]</f>
        <v>391280</v>
      </c>
      <c r="G20" s="4">
        <f>IF(woda[[#This Row],[ile dolano wody]]&gt;1000000,1000000,woda[[#This Row],[ile dolano wody]])</f>
        <v>391280</v>
      </c>
      <c r="H20" s="10">
        <f>IF(woda[[#This Row],[ile dolano wody]]&gt;1000000,1,0)</f>
        <v>0</v>
      </c>
      <c r="I20" s="10">
        <f t="shared" si="1"/>
        <v>397173</v>
      </c>
      <c r="J20" s="10">
        <f>ROUNDDOWN(woda[[#This Row],[ile na wieczorem alternatywa]]*0.98,0)</f>
        <v>389229</v>
      </c>
      <c r="K20" s="10">
        <f>woda[[#This Row],[ile odlano rano]]+woda[[#This Row],[ile doplywa wody]]</f>
        <v>391280</v>
      </c>
      <c r="AA20" s="5" t="s">
        <v>41</v>
      </c>
      <c r="AB20" s="4" t="s">
        <v>42</v>
      </c>
      <c r="AC20" s="6">
        <f>A2667</f>
        <v>42113</v>
      </c>
    </row>
    <row r="21" spans="1:29" x14ac:dyDescent="0.25">
      <c r="A21" s="6">
        <v>39467</v>
      </c>
      <c r="B21" s="4">
        <v>1600</v>
      </c>
      <c r="C21" s="4">
        <f>IF(woda[[#This Row],[ile doplywa wody]]&gt;=10000,C20+1,0)</f>
        <v>0</v>
      </c>
      <c r="D21" s="4">
        <f t="shared" si="0"/>
        <v>391280</v>
      </c>
      <c r="E21" s="4">
        <f>ROUNDDOWN(woda[[#This Row],[ile wody w zbiorniku rano]]*0.98,0)</f>
        <v>383454</v>
      </c>
      <c r="F21" s="4">
        <f>woda[[#This Row],[ile doplywa wody]]+woda[[#This Row],[ile po odlaniu wody]]</f>
        <v>385054</v>
      </c>
      <c r="G21" s="4">
        <f>IF(woda[[#This Row],[ile dolano wody]]&gt;1000000,1000000,woda[[#This Row],[ile dolano wody]])</f>
        <v>385054</v>
      </c>
      <c r="H21" s="10">
        <f>IF(woda[[#This Row],[ile dolano wody]]&gt;1000000,1,0)</f>
        <v>0</v>
      </c>
      <c r="I21" s="10">
        <f t="shared" si="1"/>
        <v>391280</v>
      </c>
      <c r="J21" s="10">
        <f>ROUNDDOWN(woda[[#This Row],[ile na wieczorem alternatywa]]*0.98,0)</f>
        <v>383454</v>
      </c>
      <c r="K21" s="10">
        <f>woda[[#This Row],[ile odlano rano]]+woda[[#This Row],[ile doplywa wody]]</f>
        <v>385054</v>
      </c>
      <c r="AA21" s="5"/>
      <c r="AB21" s="4" t="s">
        <v>43</v>
      </c>
      <c r="AC21" s="4">
        <f>COUNTIF(woda[ile wieczorem],"&gt;=800000")</f>
        <v>188</v>
      </c>
    </row>
    <row r="22" spans="1:29" x14ac:dyDescent="0.25">
      <c r="A22" s="6">
        <v>39468</v>
      </c>
      <c r="B22" s="4">
        <v>1963</v>
      </c>
      <c r="C22" s="4">
        <f>IF(woda[[#This Row],[ile doplywa wody]]&gt;=10000,C21+1,0)</f>
        <v>0</v>
      </c>
      <c r="D22" s="4">
        <f t="shared" si="0"/>
        <v>385054</v>
      </c>
      <c r="E22" s="4">
        <f>ROUNDDOWN(woda[[#This Row],[ile wody w zbiorniku rano]]*0.98,0)</f>
        <v>377352</v>
      </c>
      <c r="F22" s="4">
        <f>woda[[#This Row],[ile doplywa wody]]+woda[[#This Row],[ile po odlaniu wody]]</f>
        <v>379315</v>
      </c>
      <c r="G22" s="4">
        <f>IF(woda[[#This Row],[ile dolano wody]]&gt;1000000,1000000,woda[[#This Row],[ile dolano wody]])</f>
        <v>379315</v>
      </c>
      <c r="H22" s="10">
        <f>IF(woda[[#This Row],[ile dolano wody]]&gt;1000000,1,0)</f>
        <v>0</v>
      </c>
      <c r="I22" s="10">
        <f t="shared" si="1"/>
        <v>385054</v>
      </c>
      <c r="J22" s="10">
        <f>ROUNDDOWN(woda[[#This Row],[ile na wieczorem alternatywa]]*0.98,0)</f>
        <v>377352</v>
      </c>
      <c r="K22" s="10">
        <f>woda[[#This Row],[ile odlano rano]]+woda[[#This Row],[ile doplywa wody]]</f>
        <v>379315</v>
      </c>
      <c r="AA22" s="5"/>
      <c r="AB22" s="4" t="s">
        <v>44</v>
      </c>
      <c r="AC22" s="4">
        <f>MAX(woda[ile na wieczorem alternatywa])</f>
        <v>1399242</v>
      </c>
    </row>
    <row r="23" spans="1:29" x14ac:dyDescent="0.25">
      <c r="A23" s="6">
        <v>39469</v>
      </c>
      <c r="B23" s="4">
        <v>4055</v>
      </c>
      <c r="C23" s="4">
        <f>IF(woda[[#This Row],[ile doplywa wody]]&gt;=10000,C22+1,0)</f>
        <v>0</v>
      </c>
      <c r="D23" s="4">
        <f t="shared" si="0"/>
        <v>379315</v>
      </c>
      <c r="E23" s="4">
        <f>ROUNDDOWN(woda[[#This Row],[ile wody w zbiorniku rano]]*0.98,0)</f>
        <v>371728</v>
      </c>
      <c r="F23" s="4">
        <f>woda[[#This Row],[ile doplywa wody]]+woda[[#This Row],[ile po odlaniu wody]]</f>
        <v>375783</v>
      </c>
      <c r="G23" s="4">
        <f>IF(woda[[#This Row],[ile dolano wody]]&gt;1000000,1000000,woda[[#This Row],[ile dolano wody]])</f>
        <v>375783</v>
      </c>
      <c r="H23" s="10">
        <f>IF(woda[[#This Row],[ile dolano wody]]&gt;1000000,1,0)</f>
        <v>0</v>
      </c>
      <c r="I23" s="10">
        <f t="shared" si="1"/>
        <v>379315</v>
      </c>
      <c r="J23" s="10">
        <f>ROUNDDOWN(woda[[#This Row],[ile na wieczorem alternatywa]]*0.98,0)</f>
        <v>371728</v>
      </c>
      <c r="K23" s="10">
        <f>woda[[#This Row],[ile odlano rano]]+woda[[#This Row],[ile doplywa wody]]</f>
        <v>375783</v>
      </c>
      <c r="AA23" s="5"/>
    </row>
    <row r="24" spans="1:29" x14ac:dyDescent="0.25">
      <c r="A24" s="6">
        <v>39470</v>
      </c>
      <c r="B24" s="4">
        <v>3842</v>
      </c>
      <c r="C24" s="4">
        <f>IF(woda[[#This Row],[ile doplywa wody]]&gt;=10000,C23+1,0)</f>
        <v>0</v>
      </c>
      <c r="D24" s="4">
        <f t="shared" si="0"/>
        <v>375783</v>
      </c>
      <c r="E24" s="4">
        <f>ROUNDDOWN(woda[[#This Row],[ile wody w zbiorniku rano]]*0.98,0)</f>
        <v>368267</v>
      </c>
      <c r="F24" s="4">
        <f>woda[[#This Row],[ile doplywa wody]]+woda[[#This Row],[ile po odlaniu wody]]</f>
        <v>372109</v>
      </c>
      <c r="G24" s="4">
        <f>IF(woda[[#This Row],[ile dolano wody]]&gt;1000000,1000000,woda[[#This Row],[ile dolano wody]])</f>
        <v>372109</v>
      </c>
      <c r="H24" s="10">
        <f>IF(woda[[#This Row],[ile dolano wody]]&gt;1000000,1,0)</f>
        <v>0</v>
      </c>
      <c r="I24" s="10">
        <f t="shared" si="1"/>
        <v>375783</v>
      </c>
      <c r="J24" s="10">
        <f>ROUNDDOWN(woda[[#This Row],[ile na wieczorem alternatywa]]*0.98,0)</f>
        <v>368267</v>
      </c>
      <c r="K24" s="10">
        <f>woda[[#This Row],[ile odlano rano]]+woda[[#This Row],[ile doplywa wody]]</f>
        <v>372109</v>
      </c>
      <c r="AA24" s="5"/>
    </row>
    <row r="25" spans="1:29" x14ac:dyDescent="0.25">
      <c r="A25" s="6">
        <v>39471</v>
      </c>
      <c r="B25" s="4">
        <v>1422</v>
      </c>
      <c r="C25" s="4">
        <f>IF(woda[[#This Row],[ile doplywa wody]]&gt;=10000,C24+1,0)</f>
        <v>0</v>
      </c>
      <c r="D25" s="4">
        <f t="shared" si="0"/>
        <v>372109</v>
      </c>
      <c r="E25" s="4">
        <f>ROUNDDOWN(woda[[#This Row],[ile wody w zbiorniku rano]]*0.98,0)</f>
        <v>364666</v>
      </c>
      <c r="F25" s="4">
        <f>woda[[#This Row],[ile doplywa wody]]+woda[[#This Row],[ile po odlaniu wody]]</f>
        <v>366088</v>
      </c>
      <c r="G25" s="4">
        <f>IF(woda[[#This Row],[ile dolano wody]]&gt;1000000,1000000,woda[[#This Row],[ile dolano wody]])</f>
        <v>366088</v>
      </c>
      <c r="H25" s="10">
        <f>IF(woda[[#This Row],[ile dolano wody]]&gt;1000000,1,0)</f>
        <v>0</v>
      </c>
      <c r="I25" s="10">
        <f t="shared" si="1"/>
        <v>372109</v>
      </c>
      <c r="J25" s="10">
        <f>ROUNDDOWN(woda[[#This Row],[ile na wieczorem alternatywa]]*0.98,0)</f>
        <v>364666</v>
      </c>
      <c r="K25" s="10">
        <f>woda[[#This Row],[ile odlano rano]]+woda[[#This Row],[ile doplywa wody]]</f>
        <v>366088</v>
      </c>
      <c r="AA25" s="5"/>
    </row>
    <row r="26" spans="1:29" x14ac:dyDescent="0.25">
      <c r="A26" s="6">
        <v>39472</v>
      </c>
      <c r="B26" s="4">
        <v>2982</v>
      </c>
      <c r="C26" s="4">
        <f>IF(woda[[#This Row],[ile doplywa wody]]&gt;=10000,C25+1,0)</f>
        <v>0</v>
      </c>
      <c r="D26" s="4">
        <f t="shared" si="0"/>
        <v>366088</v>
      </c>
      <c r="E26" s="4">
        <f>ROUNDDOWN(woda[[#This Row],[ile wody w zbiorniku rano]]*0.98,0)</f>
        <v>358766</v>
      </c>
      <c r="F26" s="4">
        <f>woda[[#This Row],[ile doplywa wody]]+woda[[#This Row],[ile po odlaniu wody]]</f>
        <v>361748</v>
      </c>
      <c r="G26" s="4">
        <f>IF(woda[[#This Row],[ile dolano wody]]&gt;1000000,1000000,woda[[#This Row],[ile dolano wody]])</f>
        <v>361748</v>
      </c>
      <c r="H26" s="10">
        <f>IF(woda[[#This Row],[ile dolano wody]]&gt;1000000,1,0)</f>
        <v>0</v>
      </c>
      <c r="I26" s="10">
        <f t="shared" si="1"/>
        <v>366088</v>
      </c>
      <c r="J26" s="10">
        <f>ROUNDDOWN(woda[[#This Row],[ile na wieczorem alternatywa]]*0.98,0)</f>
        <v>358766</v>
      </c>
      <c r="K26" s="10">
        <f>woda[[#This Row],[ile odlano rano]]+woda[[#This Row],[ile doplywa wody]]</f>
        <v>361748</v>
      </c>
      <c r="AA26" s="5"/>
    </row>
    <row r="27" spans="1:29" x14ac:dyDescent="0.25">
      <c r="A27" s="6">
        <v>39473</v>
      </c>
      <c r="B27" s="4">
        <v>3468</v>
      </c>
      <c r="C27" s="4">
        <f>IF(woda[[#This Row],[ile doplywa wody]]&gt;=10000,C26+1,0)</f>
        <v>0</v>
      </c>
      <c r="D27" s="4">
        <f t="shared" si="0"/>
        <v>361748</v>
      </c>
      <c r="E27" s="4">
        <f>ROUNDDOWN(woda[[#This Row],[ile wody w zbiorniku rano]]*0.98,0)</f>
        <v>354513</v>
      </c>
      <c r="F27" s="4">
        <f>woda[[#This Row],[ile doplywa wody]]+woda[[#This Row],[ile po odlaniu wody]]</f>
        <v>357981</v>
      </c>
      <c r="G27" s="4">
        <f>IF(woda[[#This Row],[ile dolano wody]]&gt;1000000,1000000,woda[[#This Row],[ile dolano wody]])</f>
        <v>357981</v>
      </c>
      <c r="H27" s="10">
        <f>IF(woda[[#This Row],[ile dolano wody]]&gt;1000000,1,0)</f>
        <v>0</v>
      </c>
      <c r="I27" s="10">
        <f t="shared" si="1"/>
        <v>361748</v>
      </c>
      <c r="J27" s="10">
        <f>ROUNDDOWN(woda[[#This Row],[ile na wieczorem alternatywa]]*0.98,0)</f>
        <v>354513</v>
      </c>
      <c r="K27" s="10">
        <f>woda[[#This Row],[ile odlano rano]]+woda[[#This Row],[ile doplywa wody]]</f>
        <v>357981</v>
      </c>
      <c r="AA27" s="5"/>
    </row>
    <row r="28" spans="1:29" x14ac:dyDescent="0.25">
      <c r="A28" s="6">
        <v>39474</v>
      </c>
      <c r="B28" s="4">
        <v>2106</v>
      </c>
      <c r="C28" s="4">
        <f>IF(woda[[#This Row],[ile doplywa wody]]&gt;=10000,C27+1,0)</f>
        <v>0</v>
      </c>
      <c r="D28" s="4">
        <f t="shared" si="0"/>
        <v>357981</v>
      </c>
      <c r="E28" s="4">
        <f>ROUNDDOWN(woda[[#This Row],[ile wody w zbiorniku rano]]*0.98,0)</f>
        <v>350821</v>
      </c>
      <c r="F28" s="4">
        <f>woda[[#This Row],[ile doplywa wody]]+woda[[#This Row],[ile po odlaniu wody]]</f>
        <v>352927</v>
      </c>
      <c r="G28" s="4">
        <f>IF(woda[[#This Row],[ile dolano wody]]&gt;1000000,1000000,woda[[#This Row],[ile dolano wody]])</f>
        <v>352927</v>
      </c>
      <c r="H28" s="10">
        <f>IF(woda[[#This Row],[ile dolano wody]]&gt;1000000,1,0)</f>
        <v>0</v>
      </c>
      <c r="I28" s="10">
        <f t="shared" si="1"/>
        <v>357981</v>
      </c>
      <c r="J28" s="10">
        <f>ROUNDDOWN(woda[[#This Row],[ile na wieczorem alternatywa]]*0.98,0)</f>
        <v>350821</v>
      </c>
      <c r="K28" s="10">
        <f>woda[[#This Row],[ile odlano rano]]+woda[[#This Row],[ile doplywa wody]]</f>
        <v>352927</v>
      </c>
      <c r="AA28" s="5"/>
    </row>
    <row r="29" spans="1:29" x14ac:dyDescent="0.25">
      <c r="A29" s="6">
        <v>39475</v>
      </c>
      <c r="B29" s="4">
        <v>3599</v>
      </c>
      <c r="C29" s="4">
        <f>IF(woda[[#This Row],[ile doplywa wody]]&gt;=10000,C28+1,0)</f>
        <v>0</v>
      </c>
      <c r="D29" s="4">
        <f t="shared" si="0"/>
        <v>352927</v>
      </c>
      <c r="E29" s="4">
        <f>ROUNDDOWN(woda[[#This Row],[ile wody w zbiorniku rano]]*0.98,0)</f>
        <v>345868</v>
      </c>
      <c r="F29" s="4">
        <f>woda[[#This Row],[ile doplywa wody]]+woda[[#This Row],[ile po odlaniu wody]]</f>
        <v>349467</v>
      </c>
      <c r="G29" s="4">
        <f>IF(woda[[#This Row],[ile dolano wody]]&gt;1000000,1000000,woda[[#This Row],[ile dolano wody]])</f>
        <v>349467</v>
      </c>
      <c r="H29" s="10">
        <f>IF(woda[[#This Row],[ile dolano wody]]&gt;1000000,1,0)</f>
        <v>0</v>
      </c>
      <c r="I29" s="10">
        <f t="shared" si="1"/>
        <v>352927</v>
      </c>
      <c r="J29" s="10">
        <f>ROUNDDOWN(woda[[#This Row],[ile na wieczorem alternatywa]]*0.98,0)</f>
        <v>345868</v>
      </c>
      <c r="K29" s="10">
        <f>woda[[#This Row],[ile odlano rano]]+woda[[#This Row],[ile doplywa wody]]</f>
        <v>349467</v>
      </c>
      <c r="AA29" s="5"/>
    </row>
    <row r="30" spans="1:29" x14ac:dyDescent="0.25">
      <c r="A30" s="6">
        <v>39476</v>
      </c>
      <c r="B30" s="4">
        <v>2200</v>
      </c>
      <c r="C30" s="4">
        <f>IF(woda[[#This Row],[ile doplywa wody]]&gt;=10000,C29+1,0)</f>
        <v>0</v>
      </c>
      <c r="D30" s="4">
        <f t="shared" si="0"/>
        <v>349467</v>
      </c>
      <c r="E30" s="4">
        <f>ROUNDDOWN(woda[[#This Row],[ile wody w zbiorniku rano]]*0.98,0)</f>
        <v>342477</v>
      </c>
      <c r="F30" s="4">
        <f>woda[[#This Row],[ile doplywa wody]]+woda[[#This Row],[ile po odlaniu wody]]</f>
        <v>344677</v>
      </c>
      <c r="G30" s="4">
        <f>IF(woda[[#This Row],[ile dolano wody]]&gt;1000000,1000000,woda[[#This Row],[ile dolano wody]])</f>
        <v>344677</v>
      </c>
      <c r="H30" s="10">
        <f>IF(woda[[#This Row],[ile dolano wody]]&gt;1000000,1,0)</f>
        <v>0</v>
      </c>
      <c r="I30" s="10">
        <f t="shared" si="1"/>
        <v>349467</v>
      </c>
      <c r="J30" s="10">
        <f>ROUNDDOWN(woda[[#This Row],[ile na wieczorem alternatywa]]*0.98,0)</f>
        <v>342477</v>
      </c>
      <c r="K30" s="10">
        <f>woda[[#This Row],[ile odlano rano]]+woda[[#This Row],[ile doplywa wody]]</f>
        <v>344677</v>
      </c>
      <c r="AA30" s="5"/>
    </row>
    <row r="31" spans="1:29" x14ac:dyDescent="0.25">
      <c r="A31" s="6">
        <v>39477</v>
      </c>
      <c r="B31" s="4">
        <v>3499</v>
      </c>
      <c r="C31" s="4">
        <f>IF(woda[[#This Row],[ile doplywa wody]]&gt;=10000,C30+1,0)</f>
        <v>0</v>
      </c>
      <c r="D31" s="4">
        <f t="shared" si="0"/>
        <v>344677</v>
      </c>
      <c r="E31" s="4">
        <f>ROUNDDOWN(woda[[#This Row],[ile wody w zbiorniku rano]]*0.98,0)</f>
        <v>337783</v>
      </c>
      <c r="F31" s="4">
        <f>woda[[#This Row],[ile doplywa wody]]+woda[[#This Row],[ile po odlaniu wody]]</f>
        <v>341282</v>
      </c>
      <c r="G31" s="4">
        <f>IF(woda[[#This Row],[ile dolano wody]]&gt;1000000,1000000,woda[[#This Row],[ile dolano wody]])</f>
        <v>341282</v>
      </c>
      <c r="H31" s="10">
        <f>IF(woda[[#This Row],[ile dolano wody]]&gt;1000000,1,0)</f>
        <v>0</v>
      </c>
      <c r="I31" s="10">
        <f t="shared" si="1"/>
        <v>344677</v>
      </c>
      <c r="J31" s="10">
        <f>ROUNDDOWN(woda[[#This Row],[ile na wieczorem alternatywa]]*0.98,0)</f>
        <v>337783</v>
      </c>
      <c r="K31" s="10">
        <f>woda[[#This Row],[ile odlano rano]]+woda[[#This Row],[ile doplywa wody]]</f>
        <v>341282</v>
      </c>
      <c r="AA31" s="5"/>
    </row>
    <row r="32" spans="1:29" x14ac:dyDescent="0.25">
      <c r="A32" s="6">
        <v>39478</v>
      </c>
      <c r="B32" s="4">
        <v>3950</v>
      </c>
      <c r="C32" s="4">
        <f>IF(woda[[#This Row],[ile doplywa wody]]&gt;=10000,C31+1,0)</f>
        <v>0</v>
      </c>
      <c r="D32" s="4">
        <f t="shared" si="0"/>
        <v>341282</v>
      </c>
      <c r="E32" s="4">
        <f>ROUNDDOWN(woda[[#This Row],[ile wody w zbiorniku rano]]*0.98,0)</f>
        <v>334456</v>
      </c>
      <c r="F32" s="4">
        <f>woda[[#This Row],[ile doplywa wody]]+woda[[#This Row],[ile po odlaniu wody]]</f>
        <v>338406</v>
      </c>
      <c r="G32" s="4">
        <f>IF(woda[[#This Row],[ile dolano wody]]&gt;1000000,1000000,woda[[#This Row],[ile dolano wody]])</f>
        <v>338406</v>
      </c>
      <c r="H32" s="10">
        <f>IF(woda[[#This Row],[ile dolano wody]]&gt;1000000,1,0)</f>
        <v>0</v>
      </c>
      <c r="I32" s="10">
        <f t="shared" si="1"/>
        <v>341282</v>
      </c>
      <c r="J32" s="10">
        <f>ROUNDDOWN(woda[[#This Row],[ile na wieczorem alternatywa]]*0.98,0)</f>
        <v>334456</v>
      </c>
      <c r="K32" s="10">
        <f>woda[[#This Row],[ile odlano rano]]+woda[[#This Row],[ile doplywa wody]]</f>
        <v>338406</v>
      </c>
      <c r="AA32" s="5"/>
    </row>
    <row r="33" spans="1:27" x14ac:dyDescent="0.25">
      <c r="A33" s="6">
        <v>39479</v>
      </c>
      <c r="B33" s="4">
        <v>3063</v>
      </c>
      <c r="C33" s="4">
        <f>IF(woda[[#This Row],[ile doplywa wody]]&gt;=10000,C32+1,0)</f>
        <v>0</v>
      </c>
      <c r="D33" s="4">
        <f t="shared" si="0"/>
        <v>338406</v>
      </c>
      <c r="E33" s="4">
        <f>ROUNDDOWN(woda[[#This Row],[ile wody w zbiorniku rano]]*0.98,0)</f>
        <v>331637</v>
      </c>
      <c r="F33" s="4">
        <f>woda[[#This Row],[ile doplywa wody]]+woda[[#This Row],[ile po odlaniu wody]]</f>
        <v>334700</v>
      </c>
      <c r="G33" s="4">
        <f>IF(woda[[#This Row],[ile dolano wody]]&gt;1000000,1000000,woda[[#This Row],[ile dolano wody]])</f>
        <v>334700</v>
      </c>
      <c r="H33" s="10">
        <f>IF(woda[[#This Row],[ile dolano wody]]&gt;1000000,1,0)</f>
        <v>0</v>
      </c>
      <c r="I33" s="10">
        <f t="shared" si="1"/>
        <v>338406</v>
      </c>
      <c r="J33" s="10">
        <f>ROUNDDOWN(woda[[#This Row],[ile na wieczorem alternatywa]]*0.98,0)</f>
        <v>331637</v>
      </c>
      <c r="K33" s="10">
        <f>woda[[#This Row],[ile odlano rano]]+woda[[#This Row],[ile doplywa wody]]</f>
        <v>334700</v>
      </c>
      <c r="AA33" s="5"/>
    </row>
    <row r="34" spans="1:27" x14ac:dyDescent="0.25">
      <c r="A34" s="6">
        <v>39480</v>
      </c>
      <c r="B34" s="4">
        <v>2020</v>
      </c>
      <c r="C34" s="4">
        <f>IF(woda[[#This Row],[ile doplywa wody]]&gt;=10000,C33+1,0)</f>
        <v>0</v>
      </c>
      <c r="D34" s="4">
        <f t="shared" si="0"/>
        <v>334700</v>
      </c>
      <c r="E34" s="4">
        <f>ROUNDDOWN(woda[[#This Row],[ile wody w zbiorniku rano]]*0.98,0)</f>
        <v>328006</v>
      </c>
      <c r="F34" s="4">
        <f>woda[[#This Row],[ile doplywa wody]]+woda[[#This Row],[ile po odlaniu wody]]</f>
        <v>330026</v>
      </c>
      <c r="G34" s="4">
        <f>IF(woda[[#This Row],[ile dolano wody]]&gt;1000000,1000000,woda[[#This Row],[ile dolano wody]])</f>
        <v>330026</v>
      </c>
      <c r="H34" s="10">
        <f>IF(woda[[#This Row],[ile dolano wody]]&gt;1000000,1,0)</f>
        <v>0</v>
      </c>
      <c r="I34" s="10">
        <f t="shared" si="1"/>
        <v>334700</v>
      </c>
      <c r="J34" s="10">
        <f>ROUNDDOWN(woda[[#This Row],[ile na wieczorem alternatywa]]*0.98,0)</f>
        <v>328006</v>
      </c>
      <c r="K34" s="10">
        <f>woda[[#This Row],[ile odlano rano]]+woda[[#This Row],[ile doplywa wody]]</f>
        <v>330026</v>
      </c>
      <c r="AA34" s="5"/>
    </row>
    <row r="35" spans="1:27" x14ac:dyDescent="0.25">
      <c r="A35" s="6">
        <v>39481</v>
      </c>
      <c r="B35" s="4">
        <v>3885</v>
      </c>
      <c r="C35" s="4">
        <f>IF(woda[[#This Row],[ile doplywa wody]]&gt;=10000,C34+1,0)</f>
        <v>0</v>
      </c>
      <c r="D35" s="4">
        <f t="shared" si="0"/>
        <v>330026</v>
      </c>
      <c r="E35" s="4">
        <f>ROUNDDOWN(woda[[#This Row],[ile wody w zbiorniku rano]]*0.98,0)</f>
        <v>323425</v>
      </c>
      <c r="F35" s="4">
        <f>woda[[#This Row],[ile doplywa wody]]+woda[[#This Row],[ile po odlaniu wody]]</f>
        <v>327310</v>
      </c>
      <c r="G35" s="4">
        <f>IF(woda[[#This Row],[ile dolano wody]]&gt;1000000,1000000,woda[[#This Row],[ile dolano wody]])</f>
        <v>327310</v>
      </c>
      <c r="H35" s="10">
        <f>IF(woda[[#This Row],[ile dolano wody]]&gt;1000000,1,0)</f>
        <v>0</v>
      </c>
      <c r="I35" s="10">
        <f t="shared" si="1"/>
        <v>330026</v>
      </c>
      <c r="J35" s="10">
        <f>ROUNDDOWN(woda[[#This Row],[ile na wieczorem alternatywa]]*0.98,0)</f>
        <v>323425</v>
      </c>
      <c r="K35" s="10">
        <f>woda[[#This Row],[ile odlano rano]]+woda[[#This Row],[ile doplywa wody]]</f>
        <v>327310</v>
      </c>
      <c r="AA35" s="5"/>
    </row>
    <row r="36" spans="1:27" x14ac:dyDescent="0.25">
      <c r="A36" s="6">
        <v>39482</v>
      </c>
      <c r="B36" s="4">
        <v>5134</v>
      </c>
      <c r="C36" s="4">
        <f>IF(woda[[#This Row],[ile doplywa wody]]&gt;=10000,C35+1,0)</f>
        <v>0</v>
      </c>
      <c r="D36" s="4">
        <f t="shared" si="0"/>
        <v>327310</v>
      </c>
      <c r="E36" s="4">
        <f>ROUNDDOWN(woda[[#This Row],[ile wody w zbiorniku rano]]*0.98,0)</f>
        <v>320763</v>
      </c>
      <c r="F36" s="4">
        <f>woda[[#This Row],[ile doplywa wody]]+woda[[#This Row],[ile po odlaniu wody]]</f>
        <v>325897</v>
      </c>
      <c r="G36" s="4">
        <f>IF(woda[[#This Row],[ile dolano wody]]&gt;1000000,1000000,woda[[#This Row],[ile dolano wody]])</f>
        <v>325897</v>
      </c>
      <c r="H36" s="10">
        <f>IF(woda[[#This Row],[ile dolano wody]]&gt;1000000,1,0)</f>
        <v>0</v>
      </c>
      <c r="I36" s="10">
        <f t="shared" si="1"/>
        <v>327310</v>
      </c>
      <c r="J36" s="10">
        <f>ROUNDDOWN(woda[[#This Row],[ile na wieczorem alternatywa]]*0.98,0)</f>
        <v>320763</v>
      </c>
      <c r="K36" s="10">
        <f>woda[[#This Row],[ile odlano rano]]+woda[[#This Row],[ile doplywa wody]]</f>
        <v>325897</v>
      </c>
      <c r="AA36" s="5"/>
    </row>
    <row r="37" spans="1:27" x14ac:dyDescent="0.25">
      <c r="A37" s="6">
        <v>39483</v>
      </c>
      <c r="B37" s="4">
        <v>3156</v>
      </c>
      <c r="C37" s="4">
        <f>IF(woda[[#This Row],[ile doplywa wody]]&gt;=10000,C36+1,0)</f>
        <v>0</v>
      </c>
      <c r="D37" s="4">
        <f t="shared" si="0"/>
        <v>325897</v>
      </c>
      <c r="E37" s="4">
        <f>ROUNDDOWN(woda[[#This Row],[ile wody w zbiorniku rano]]*0.98,0)</f>
        <v>319379</v>
      </c>
      <c r="F37" s="4">
        <f>woda[[#This Row],[ile doplywa wody]]+woda[[#This Row],[ile po odlaniu wody]]</f>
        <v>322535</v>
      </c>
      <c r="G37" s="4">
        <f>IF(woda[[#This Row],[ile dolano wody]]&gt;1000000,1000000,woda[[#This Row],[ile dolano wody]])</f>
        <v>322535</v>
      </c>
      <c r="H37" s="10">
        <f>IF(woda[[#This Row],[ile dolano wody]]&gt;1000000,1,0)</f>
        <v>0</v>
      </c>
      <c r="I37" s="10">
        <f t="shared" si="1"/>
        <v>325897</v>
      </c>
      <c r="J37" s="10">
        <f>ROUNDDOWN(woda[[#This Row],[ile na wieczorem alternatywa]]*0.98,0)</f>
        <v>319379</v>
      </c>
      <c r="K37" s="10">
        <f>woda[[#This Row],[ile odlano rano]]+woda[[#This Row],[ile doplywa wody]]</f>
        <v>322535</v>
      </c>
      <c r="AA37" s="5"/>
    </row>
    <row r="38" spans="1:27" x14ac:dyDescent="0.25">
      <c r="A38" s="6">
        <v>39484</v>
      </c>
      <c r="B38" s="4">
        <v>2385</v>
      </c>
      <c r="C38" s="4">
        <f>IF(woda[[#This Row],[ile doplywa wody]]&gt;=10000,C37+1,0)</f>
        <v>0</v>
      </c>
      <c r="D38" s="4">
        <f t="shared" si="0"/>
        <v>322535</v>
      </c>
      <c r="E38" s="4">
        <f>ROUNDDOWN(woda[[#This Row],[ile wody w zbiorniku rano]]*0.98,0)</f>
        <v>316084</v>
      </c>
      <c r="F38" s="4">
        <f>woda[[#This Row],[ile doplywa wody]]+woda[[#This Row],[ile po odlaniu wody]]</f>
        <v>318469</v>
      </c>
      <c r="G38" s="4">
        <f>IF(woda[[#This Row],[ile dolano wody]]&gt;1000000,1000000,woda[[#This Row],[ile dolano wody]])</f>
        <v>318469</v>
      </c>
      <c r="H38" s="10">
        <f>IF(woda[[#This Row],[ile dolano wody]]&gt;1000000,1,0)</f>
        <v>0</v>
      </c>
      <c r="I38" s="10">
        <f t="shared" si="1"/>
        <v>322535</v>
      </c>
      <c r="J38" s="10">
        <f>ROUNDDOWN(woda[[#This Row],[ile na wieczorem alternatywa]]*0.98,0)</f>
        <v>316084</v>
      </c>
      <c r="K38" s="10">
        <f>woda[[#This Row],[ile odlano rano]]+woda[[#This Row],[ile doplywa wody]]</f>
        <v>318469</v>
      </c>
      <c r="AA38" s="5"/>
    </row>
    <row r="39" spans="1:27" x14ac:dyDescent="0.25">
      <c r="A39" s="6">
        <v>39485</v>
      </c>
      <c r="B39" s="4">
        <v>3298</v>
      </c>
      <c r="C39" s="4">
        <f>IF(woda[[#This Row],[ile doplywa wody]]&gt;=10000,C38+1,0)</f>
        <v>0</v>
      </c>
      <c r="D39" s="4">
        <f t="shared" si="0"/>
        <v>318469</v>
      </c>
      <c r="E39" s="4">
        <f>ROUNDDOWN(woda[[#This Row],[ile wody w zbiorniku rano]]*0.98,0)</f>
        <v>312099</v>
      </c>
      <c r="F39" s="4">
        <f>woda[[#This Row],[ile doplywa wody]]+woda[[#This Row],[ile po odlaniu wody]]</f>
        <v>315397</v>
      </c>
      <c r="G39" s="4">
        <f>IF(woda[[#This Row],[ile dolano wody]]&gt;1000000,1000000,woda[[#This Row],[ile dolano wody]])</f>
        <v>315397</v>
      </c>
      <c r="H39" s="10">
        <f>IF(woda[[#This Row],[ile dolano wody]]&gt;1000000,1,0)</f>
        <v>0</v>
      </c>
      <c r="I39" s="10">
        <f t="shared" si="1"/>
        <v>318469</v>
      </c>
      <c r="J39" s="10">
        <f>ROUNDDOWN(woda[[#This Row],[ile na wieczorem alternatywa]]*0.98,0)</f>
        <v>312099</v>
      </c>
      <c r="K39" s="10">
        <f>woda[[#This Row],[ile odlano rano]]+woda[[#This Row],[ile doplywa wody]]</f>
        <v>315397</v>
      </c>
      <c r="AA39" s="5"/>
    </row>
    <row r="40" spans="1:27" x14ac:dyDescent="0.25">
      <c r="A40" s="6">
        <v>39486</v>
      </c>
      <c r="B40" s="4">
        <v>4144</v>
      </c>
      <c r="C40" s="4">
        <f>IF(woda[[#This Row],[ile doplywa wody]]&gt;=10000,C39+1,0)</f>
        <v>0</v>
      </c>
      <c r="D40" s="4">
        <f t="shared" si="0"/>
        <v>315397</v>
      </c>
      <c r="E40" s="4">
        <f>ROUNDDOWN(woda[[#This Row],[ile wody w zbiorniku rano]]*0.98,0)</f>
        <v>309089</v>
      </c>
      <c r="F40" s="4">
        <f>woda[[#This Row],[ile doplywa wody]]+woda[[#This Row],[ile po odlaniu wody]]</f>
        <v>313233</v>
      </c>
      <c r="G40" s="4">
        <f>IF(woda[[#This Row],[ile dolano wody]]&gt;1000000,1000000,woda[[#This Row],[ile dolano wody]])</f>
        <v>313233</v>
      </c>
      <c r="H40" s="10">
        <f>IF(woda[[#This Row],[ile dolano wody]]&gt;1000000,1,0)</f>
        <v>0</v>
      </c>
      <c r="I40" s="10">
        <f t="shared" si="1"/>
        <v>315397</v>
      </c>
      <c r="J40" s="10">
        <f>ROUNDDOWN(woda[[#This Row],[ile na wieczorem alternatywa]]*0.98,0)</f>
        <v>309089</v>
      </c>
      <c r="K40" s="10">
        <f>woda[[#This Row],[ile odlano rano]]+woda[[#This Row],[ile doplywa wody]]</f>
        <v>313233</v>
      </c>
      <c r="AA40" s="5"/>
    </row>
    <row r="41" spans="1:27" x14ac:dyDescent="0.25">
      <c r="A41" s="6">
        <v>39487</v>
      </c>
      <c r="B41" s="4">
        <v>2726</v>
      </c>
      <c r="C41" s="4">
        <f>IF(woda[[#This Row],[ile doplywa wody]]&gt;=10000,C40+1,0)</f>
        <v>0</v>
      </c>
      <c r="D41" s="4">
        <f t="shared" si="0"/>
        <v>313233</v>
      </c>
      <c r="E41" s="4">
        <f>ROUNDDOWN(woda[[#This Row],[ile wody w zbiorniku rano]]*0.98,0)</f>
        <v>306968</v>
      </c>
      <c r="F41" s="4">
        <f>woda[[#This Row],[ile doplywa wody]]+woda[[#This Row],[ile po odlaniu wody]]</f>
        <v>309694</v>
      </c>
      <c r="G41" s="4">
        <f>IF(woda[[#This Row],[ile dolano wody]]&gt;1000000,1000000,woda[[#This Row],[ile dolano wody]])</f>
        <v>309694</v>
      </c>
      <c r="H41" s="10">
        <f>IF(woda[[#This Row],[ile dolano wody]]&gt;1000000,1,0)</f>
        <v>0</v>
      </c>
      <c r="I41" s="10">
        <f t="shared" si="1"/>
        <v>313233</v>
      </c>
      <c r="J41" s="10">
        <f>ROUNDDOWN(woda[[#This Row],[ile na wieczorem alternatywa]]*0.98,0)</f>
        <v>306968</v>
      </c>
      <c r="K41" s="10">
        <f>woda[[#This Row],[ile odlano rano]]+woda[[#This Row],[ile doplywa wody]]</f>
        <v>309694</v>
      </c>
      <c r="AA41" s="5"/>
    </row>
    <row r="42" spans="1:27" x14ac:dyDescent="0.25">
      <c r="A42" s="6">
        <v>39488</v>
      </c>
      <c r="B42" s="4">
        <v>3234</v>
      </c>
      <c r="C42" s="4">
        <f>IF(woda[[#This Row],[ile doplywa wody]]&gt;=10000,C41+1,0)</f>
        <v>0</v>
      </c>
      <c r="D42" s="4">
        <f t="shared" si="0"/>
        <v>309694</v>
      </c>
      <c r="E42" s="4">
        <f>ROUNDDOWN(woda[[#This Row],[ile wody w zbiorniku rano]]*0.98,0)</f>
        <v>303500</v>
      </c>
      <c r="F42" s="4">
        <f>woda[[#This Row],[ile doplywa wody]]+woda[[#This Row],[ile po odlaniu wody]]</f>
        <v>306734</v>
      </c>
      <c r="G42" s="4">
        <f>IF(woda[[#This Row],[ile dolano wody]]&gt;1000000,1000000,woda[[#This Row],[ile dolano wody]])</f>
        <v>306734</v>
      </c>
      <c r="H42" s="10">
        <f>IF(woda[[#This Row],[ile dolano wody]]&gt;1000000,1,0)</f>
        <v>0</v>
      </c>
      <c r="I42" s="10">
        <f t="shared" si="1"/>
        <v>309694</v>
      </c>
      <c r="J42" s="10">
        <f>ROUNDDOWN(woda[[#This Row],[ile na wieczorem alternatywa]]*0.98,0)</f>
        <v>303500</v>
      </c>
      <c r="K42" s="10">
        <f>woda[[#This Row],[ile odlano rano]]+woda[[#This Row],[ile doplywa wody]]</f>
        <v>306734</v>
      </c>
      <c r="AA42" s="5"/>
    </row>
    <row r="43" spans="1:27" x14ac:dyDescent="0.25">
      <c r="A43" s="6">
        <v>39489</v>
      </c>
      <c r="B43" s="4">
        <v>3160</v>
      </c>
      <c r="C43" s="4">
        <f>IF(woda[[#This Row],[ile doplywa wody]]&gt;=10000,C42+1,0)</f>
        <v>0</v>
      </c>
      <c r="D43" s="4">
        <f t="shared" si="0"/>
        <v>306734</v>
      </c>
      <c r="E43" s="4">
        <f>ROUNDDOWN(woda[[#This Row],[ile wody w zbiorniku rano]]*0.98,0)</f>
        <v>300599</v>
      </c>
      <c r="F43" s="4">
        <f>woda[[#This Row],[ile doplywa wody]]+woda[[#This Row],[ile po odlaniu wody]]</f>
        <v>303759</v>
      </c>
      <c r="G43" s="4">
        <f>IF(woda[[#This Row],[ile dolano wody]]&gt;1000000,1000000,woda[[#This Row],[ile dolano wody]])</f>
        <v>303759</v>
      </c>
      <c r="H43" s="10">
        <f>IF(woda[[#This Row],[ile dolano wody]]&gt;1000000,1,0)</f>
        <v>0</v>
      </c>
      <c r="I43" s="10">
        <f t="shared" si="1"/>
        <v>306734</v>
      </c>
      <c r="J43" s="10">
        <f>ROUNDDOWN(woda[[#This Row],[ile na wieczorem alternatywa]]*0.98,0)</f>
        <v>300599</v>
      </c>
      <c r="K43" s="10">
        <f>woda[[#This Row],[ile odlano rano]]+woda[[#This Row],[ile doplywa wody]]</f>
        <v>303759</v>
      </c>
      <c r="AA43" s="5"/>
    </row>
    <row r="44" spans="1:27" x14ac:dyDescent="0.25">
      <c r="A44" s="6">
        <v>39490</v>
      </c>
      <c r="B44" s="4">
        <v>3161</v>
      </c>
      <c r="C44" s="4">
        <f>IF(woda[[#This Row],[ile doplywa wody]]&gt;=10000,C43+1,0)</f>
        <v>0</v>
      </c>
      <c r="D44" s="4">
        <f t="shared" si="0"/>
        <v>303759</v>
      </c>
      <c r="E44" s="4">
        <f>ROUNDDOWN(woda[[#This Row],[ile wody w zbiorniku rano]]*0.98,0)</f>
        <v>297683</v>
      </c>
      <c r="F44" s="4">
        <f>woda[[#This Row],[ile doplywa wody]]+woda[[#This Row],[ile po odlaniu wody]]</f>
        <v>300844</v>
      </c>
      <c r="G44" s="4">
        <f>IF(woda[[#This Row],[ile dolano wody]]&gt;1000000,1000000,woda[[#This Row],[ile dolano wody]])</f>
        <v>300844</v>
      </c>
      <c r="H44" s="10">
        <f>IF(woda[[#This Row],[ile dolano wody]]&gt;1000000,1,0)</f>
        <v>0</v>
      </c>
      <c r="I44" s="10">
        <f t="shared" si="1"/>
        <v>303759</v>
      </c>
      <c r="J44" s="10">
        <f>ROUNDDOWN(woda[[#This Row],[ile na wieczorem alternatywa]]*0.98,0)</f>
        <v>297683</v>
      </c>
      <c r="K44" s="10">
        <f>woda[[#This Row],[ile odlano rano]]+woda[[#This Row],[ile doplywa wody]]</f>
        <v>300844</v>
      </c>
      <c r="AA44" s="5"/>
    </row>
    <row r="45" spans="1:27" x14ac:dyDescent="0.25">
      <c r="A45" s="6">
        <v>39491</v>
      </c>
      <c r="B45" s="4">
        <v>3787</v>
      </c>
      <c r="C45" s="4">
        <f>IF(woda[[#This Row],[ile doplywa wody]]&gt;=10000,C44+1,0)</f>
        <v>0</v>
      </c>
      <c r="D45" s="4">
        <f t="shared" si="0"/>
        <v>300844</v>
      </c>
      <c r="E45" s="4">
        <f>ROUNDDOWN(woda[[#This Row],[ile wody w zbiorniku rano]]*0.98,0)</f>
        <v>294827</v>
      </c>
      <c r="F45" s="4">
        <f>woda[[#This Row],[ile doplywa wody]]+woda[[#This Row],[ile po odlaniu wody]]</f>
        <v>298614</v>
      </c>
      <c r="G45" s="4">
        <f>IF(woda[[#This Row],[ile dolano wody]]&gt;1000000,1000000,woda[[#This Row],[ile dolano wody]])</f>
        <v>298614</v>
      </c>
      <c r="H45" s="10">
        <f>IF(woda[[#This Row],[ile dolano wody]]&gt;1000000,1,0)</f>
        <v>0</v>
      </c>
      <c r="I45" s="10">
        <f t="shared" si="1"/>
        <v>300844</v>
      </c>
      <c r="J45" s="10">
        <f>ROUNDDOWN(woda[[#This Row],[ile na wieczorem alternatywa]]*0.98,0)</f>
        <v>294827</v>
      </c>
      <c r="K45" s="10">
        <f>woda[[#This Row],[ile odlano rano]]+woda[[#This Row],[ile doplywa wody]]</f>
        <v>298614</v>
      </c>
      <c r="AA45" s="5"/>
    </row>
    <row r="46" spans="1:27" x14ac:dyDescent="0.25">
      <c r="A46" s="6">
        <v>39492</v>
      </c>
      <c r="B46" s="4">
        <v>3855</v>
      </c>
      <c r="C46" s="4">
        <f>IF(woda[[#This Row],[ile doplywa wody]]&gt;=10000,C45+1,0)</f>
        <v>0</v>
      </c>
      <c r="D46" s="4">
        <f t="shared" si="0"/>
        <v>298614</v>
      </c>
      <c r="E46" s="4">
        <f>ROUNDDOWN(woda[[#This Row],[ile wody w zbiorniku rano]]*0.98,0)</f>
        <v>292641</v>
      </c>
      <c r="F46" s="4">
        <f>woda[[#This Row],[ile doplywa wody]]+woda[[#This Row],[ile po odlaniu wody]]</f>
        <v>296496</v>
      </c>
      <c r="G46" s="4">
        <f>IF(woda[[#This Row],[ile dolano wody]]&gt;1000000,1000000,woda[[#This Row],[ile dolano wody]])</f>
        <v>296496</v>
      </c>
      <c r="H46" s="10">
        <f>IF(woda[[#This Row],[ile dolano wody]]&gt;1000000,1,0)</f>
        <v>0</v>
      </c>
      <c r="I46" s="10">
        <f t="shared" si="1"/>
        <v>298614</v>
      </c>
      <c r="J46" s="10">
        <f>ROUNDDOWN(woda[[#This Row],[ile na wieczorem alternatywa]]*0.98,0)</f>
        <v>292641</v>
      </c>
      <c r="K46" s="10">
        <f>woda[[#This Row],[ile odlano rano]]+woda[[#This Row],[ile doplywa wody]]</f>
        <v>296496</v>
      </c>
      <c r="AA46" s="5"/>
    </row>
    <row r="47" spans="1:27" x14ac:dyDescent="0.25">
      <c r="A47" s="6">
        <v>39493</v>
      </c>
      <c r="B47" s="4">
        <v>1905</v>
      </c>
      <c r="C47" s="4">
        <f>IF(woda[[#This Row],[ile doplywa wody]]&gt;=10000,C46+1,0)</f>
        <v>0</v>
      </c>
      <c r="D47" s="4">
        <f t="shared" si="0"/>
        <v>296496</v>
      </c>
      <c r="E47" s="4">
        <f>ROUNDDOWN(woda[[#This Row],[ile wody w zbiorniku rano]]*0.98,0)</f>
        <v>290566</v>
      </c>
      <c r="F47" s="4">
        <f>woda[[#This Row],[ile doplywa wody]]+woda[[#This Row],[ile po odlaniu wody]]</f>
        <v>292471</v>
      </c>
      <c r="G47" s="4">
        <f>IF(woda[[#This Row],[ile dolano wody]]&gt;1000000,1000000,woda[[#This Row],[ile dolano wody]])</f>
        <v>292471</v>
      </c>
      <c r="H47" s="10">
        <f>IF(woda[[#This Row],[ile dolano wody]]&gt;1000000,1,0)</f>
        <v>0</v>
      </c>
      <c r="I47" s="10">
        <f t="shared" si="1"/>
        <v>296496</v>
      </c>
      <c r="J47" s="10">
        <f>ROUNDDOWN(woda[[#This Row],[ile na wieczorem alternatywa]]*0.98,0)</f>
        <v>290566</v>
      </c>
      <c r="K47" s="10">
        <f>woda[[#This Row],[ile odlano rano]]+woda[[#This Row],[ile doplywa wody]]</f>
        <v>292471</v>
      </c>
      <c r="AA47" s="5"/>
    </row>
    <row r="48" spans="1:27" x14ac:dyDescent="0.25">
      <c r="A48" s="6">
        <v>39494</v>
      </c>
      <c r="B48" s="4">
        <v>3263</v>
      </c>
      <c r="C48" s="4">
        <f>IF(woda[[#This Row],[ile doplywa wody]]&gt;=10000,C47+1,0)</f>
        <v>0</v>
      </c>
      <c r="D48" s="4">
        <f t="shared" si="0"/>
        <v>292471</v>
      </c>
      <c r="E48" s="4">
        <f>ROUNDDOWN(woda[[#This Row],[ile wody w zbiorniku rano]]*0.98,0)</f>
        <v>286621</v>
      </c>
      <c r="F48" s="4">
        <f>woda[[#This Row],[ile doplywa wody]]+woda[[#This Row],[ile po odlaniu wody]]</f>
        <v>289884</v>
      </c>
      <c r="G48" s="4">
        <f>IF(woda[[#This Row],[ile dolano wody]]&gt;1000000,1000000,woda[[#This Row],[ile dolano wody]])</f>
        <v>289884</v>
      </c>
      <c r="H48" s="10">
        <f>IF(woda[[#This Row],[ile dolano wody]]&gt;1000000,1,0)</f>
        <v>0</v>
      </c>
      <c r="I48" s="10">
        <f t="shared" si="1"/>
        <v>292471</v>
      </c>
      <c r="J48" s="10">
        <f>ROUNDDOWN(woda[[#This Row],[ile na wieczorem alternatywa]]*0.98,0)</f>
        <v>286621</v>
      </c>
      <c r="K48" s="10">
        <f>woda[[#This Row],[ile odlano rano]]+woda[[#This Row],[ile doplywa wody]]</f>
        <v>289884</v>
      </c>
      <c r="AA48" s="5"/>
    </row>
    <row r="49" spans="1:27" x14ac:dyDescent="0.25">
      <c r="A49" s="6">
        <v>39495</v>
      </c>
      <c r="B49" s="4">
        <v>4039</v>
      </c>
      <c r="C49" s="4">
        <f>IF(woda[[#This Row],[ile doplywa wody]]&gt;=10000,C48+1,0)</f>
        <v>0</v>
      </c>
      <c r="D49" s="4">
        <f t="shared" si="0"/>
        <v>289884</v>
      </c>
      <c r="E49" s="4">
        <f>ROUNDDOWN(woda[[#This Row],[ile wody w zbiorniku rano]]*0.98,0)</f>
        <v>284086</v>
      </c>
      <c r="F49" s="4">
        <f>woda[[#This Row],[ile doplywa wody]]+woda[[#This Row],[ile po odlaniu wody]]</f>
        <v>288125</v>
      </c>
      <c r="G49" s="4">
        <f>IF(woda[[#This Row],[ile dolano wody]]&gt;1000000,1000000,woda[[#This Row],[ile dolano wody]])</f>
        <v>288125</v>
      </c>
      <c r="H49" s="10">
        <f>IF(woda[[#This Row],[ile dolano wody]]&gt;1000000,1,0)</f>
        <v>0</v>
      </c>
      <c r="I49" s="10">
        <f t="shared" si="1"/>
        <v>289884</v>
      </c>
      <c r="J49" s="10">
        <f>ROUNDDOWN(woda[[#This Row],[ile na wieczorem alternatywa]]*0.98,0)</f>
        <v>284086</v>
      </c>
      <c r="K49" s="10">
        <f>woda[[#This Row],[ile odlano rano]]+woda[[#This Row],[ile doplywa wody]]</f>
        <v>288125</v>
      </c>
      <c r="AA49" s="5"/>
    </row>
    <row r="50" spans="1:27" x14ac:dyDescent="0.25">
      <c r="A50" s="6">
        <v>39496</v>
      </c>
      <c r="B50" s="4">
        <v>2788</v>
      </c>
      <c r="C50" s="4">
        <f>IF(woda[[#This Row],[ile doplywa wody]]&gt;=10000,C49+1,0)</f>
        <v>0</v>
      </c>
      <c r="D50" s="4">
        <f t="shared" si="0"/>
        <v>288125</v>
      </c>
      <c r="E50" s="4">
        <f>ROUNDDOWN(woda[[#This Row],[ile wody w zbiorniku rano]]*0.98,0)</f>
        <v>282362</v>
      </c>
      <c r="F50" s="4">
        <f>woda[[#This Row],[ile doplywa wody]]+woda[[#This Row],[ile po odlaniu wody]]</f>
        <v>285150</v>
      </c>
      <c r="G50" s="4">
        <f>IF(woda[[#This Row],[ile dolano wody]]&gt;1000000,1000000,woda[[#This Row],[ile dolano wody]])</f>
        <v>285150</v>
      </c>
      <c r="H50" s="10">
        <f>IF(woda[[#This Row],[ile dolano wody]]&gt;1000000,1,0)</f>
        <v>0</v>
      </c>
      <c r="I50" s="10">
        <f t="shared" si="1"/>
        <v>288125</v>
      </c>
      <c r="J50" s="10">
        <f>ROUNDDOWN(woda[[#This Row],[ile na wieczorem alternatywa]]*0.98,0)</f>
        <v>282362</v>
      </c>
      <c r="K50" s="10">
        <f>woda[[#This Row],[ile odlano rano]]+woda[[#This Row],[ile doplywa wody]]</f>
        <v>285150</v>
      </c>
      <c r="AA50" s="5"/>
    </row>
    <row r="51" spans="1:27" x14ac:dyDescent="0.25">
      <c r="A51" s="6">
        <v>39497</v>
      </c>
      <c r="B51" s="4">
        <v>1817</v>
      </c>
      <c r="C51" s="4">
        <f>IF(woda[[#This Row],[ile doplywa wody]]&gt;=10000,C50+1,0)</f>
        <v>0</v>
      </c>
      <c r="D51" s="4">
        <f t="shared" si="0"/>
        <v>285150</v>
      </c>
      <c r="E51" s="4">
        <f>ROUNDDOWN(woda[[#This Row],[ile wody w zbiorniku rano]]*0.98,0)</f>
        <v>279447</v>
      </c>
      <c r="F51" s="4">
        <f>woda[[#This Row],[ile doplywa wody]]+woda[[#This Row],[ile po odlaniu wody]]</f>
        <v>281264</v>
      </c>
      <c r="G51" s="4">
        <f>IF(woda[[#This Row],[ile dolano wody]]&gt;1000000,1000000,woda[[#This Row],[ile dolano wody]])</f>
        <v>281264</v>
      </c>
      <c r="H51" s="10">
        <f>IF(woda[[#This Row],[ile dolano wody]]&gt;1000000,1,0)</f>
        <v>0</v>
      </c>
      <c r="I51" s="10">
        <f t="shared" si="1"/>
        <v>285150</v>
      </c>
      <c r="J51" s="10">
        <f>ROUNDDOWN(woda[[#This Row],[ile na wieczorem alternatywa]]*0.98,0)</f>
        <v>279447</v>
      </c>
      <c r="K51" s="10">
        <f>woda[[#This Row],[ile odlano rano]]+woda[[#This Row],[ile doplywa wody]]</f>
        <v>281264</v>
      </c>
      <c r="AA51" s="5"/>
    </row>
    <row r="52" spans="1:27" x14ac:dyDescent="0.25">
      <c r="A52" s="6">
        <v>39498</v>
      </c>
      <c r="B52" s="4">
        <v>4516</v>
      </c>
      <c r="C52" s="4">
        <f>IF(woda[[#This Row],[ile doplywa wody]]&gt;=10000,C51+1,0)</f>
        <v>0</v>
      </c>
      <c r="D52" s="4">
        <f t="shared" si="0"/>
        <v>281264</v>
      </c>
      <c r="E52" s="4">
        <f>ROUNDDOWN(woda[[#This Row],[ile wody w zbiorniku rano]]*0.98,0)</f>
        <v>275638</v>
      </c>
      <c r="F52" s="4">
        <f>woda[[#This Row],[ile doplywa wody]]+woda[[#This Row],[ile po odlaniu wody]]</f>
        <v>280154</v>
      </c>
      <c r="G52" s="4">
        <f>IF(woda[[#This Row],[ile dolano wody]]&gt;1000000,1000000,woda[[#This Row],[ile dolano wody]])</f>
        <v>280154</v>
      </c>
      <c r="H52" s="10">
        <f>IF(woda[[#This Row],[ile dolano wody]]&gt;1000000,1,0)</f>
        <v>0</v>
      </c>
      <c r="I52" s="10">
        <f t="shared" si="1"/>
        <v>281264</v>
      </c>
      <c r="J52" s="10">
        <f>ROUNDDOWN(woda[[#This Row],[ile na wieczorem alternatywa]]*0.98,0)</f>
        <v>275638</v>
      </c>
      <c r="K52" s="10">
        <f>woda[[#This Row],[ile odlano rano]]+woda[[#This Row],[ile doplywa wody]]</f>
        <v>280154</v>
      </c>
      <c r="AA52" s="5"/>
    </row>
    <row r="53" spans="1:27" x14ac:dyDescent="0.25">
      <c r="A53" s="6">
        <v>39499</v>
      </c>
      <c r="B53" s="4">
        <v>2631</v>
      </c>
      <c r="C53" s="4">
        <f>IF(woda[[#This Row],[ile doplywa wody]]&gt;=10000,C52+1,0)</f>
        <v>0</v>
      </c>
      <c r="D53" s="4">
        <f t="shared" si="0"/>
        <v>280154</v>
      </c>
      <c r="E53" s="4">
        <f>ROUNDDOWN(woda[[#This Row],[ile wody w zbiorniku rano]]*0.98,0)</f>
        <v>274550</v>
      </c>
      <c r="F53" s="4">
        <f>woda[[#This Row],[ile doplywa wody]]+woda[[#This Row],[ile po odlaniu wody]]</f>
        <v>277181</v>
      </c>
      <c r="G53" s="4">
        <f>IF(woda[[#This Row],[ile dolano wody]]&gt;1000000,1000000,woda[[#This Row],[ile dolano wody]])</f>
        <v>277181</v>
      </c>
      <c r="H53" s="10">
        <f>IF(woda[[#This Row],[ile dolano wody]]&gt;1000000,1,0)</f>
        <v>0</v>
      </c>
      <c r="I53" s="10">
        <f t="shared" si="1"/>
        <v>280154</v>
      </c>
      <c r="J53" s="10">
        <f>ROUNDDOWN(woda[[#This Row],[ile na wieczorem alternatywa]]*0.98,0)</f>
        <v>274550</v>
      </c>
      <c r="K53" s="10">
        <f>woda[[#This Row],[ile odlano rano]]+woda[[#This Row],[ile doplywa wody]]</f>
        <v>277181</v>
      </c>
      <c r="AA53" s="5"/>
    </row>
    <row r="54" spans="1:27" x14ac:dyDescent="0.25">
      <c r="A54" s="6">
        <v>39500</v>
      </c>
      <c r="B54" s="4">
        <v>3256</v>
      </c>
      <c r="C54" s="4">
        <f>IF(woda[[#This Row],[ile doplywa wody]]&gt;=10000,C53+1,0)</f>
        <v>0</v>
      </c>
      <c r="D54" s="4">
        <f t="shared" si="0"/>
        <v>277181</v>
      </c>
      <c r="E54" s="4">
        <f>ROUNDDOWN(woda[[#This Row],[ile wody w zbiorniku rano]]*0.98,0)</f>
        <v>271637</v>
      </c>
      <c r="F54" s="4">
        <f>woda[[#This Row],[ile doplywa wody]]+woda[[#This Row],[ile po odlaniu wody]]</f>
        <v>274893</v>
      </c>
      <c r="G54" s="4">
        <f>IF(woda[[#This Row],[ile dolano wody]]&gt;1000000,1000000,woda[[#This Row],[ile dolano wody]])</f>
        <v>274893</v>
      </c>
      <c r="H54" s="10">
        <f>IF(woda[[#This Row],[ile dolano wody]]&gt;1000000,1,0)</f>
        <v>0</v>
      </c>
      <c r="I54" s="10">
        <f t="shared" si="1"/>
        <v>277181</v>
      </c>
      <c r="J54" s="10">
        <f>ROUNDDOWN(woda[[#This Row],[ile na wieczorem alternatywa]]*0.98,0)</f>
        <v>271637</v>
      </c>
      <c r="K54" s="10">
        <f>woda[[#This Row],[ile odlano rano]]+woda[[#This Row],[ile doplywa wody]]</f>
        <v>274893</v>
      </c>
      <c r="AA54" s="5"/>
    </row>
    <row r="55" spans="1:27" x14ac:dyDescent="0.25">
      <c r="A55" s="6">
        <v>39501</v>
      </c>
      <c r="B55" s="4">
        <v>3921</v>
      </c>
      <c r="C55" s="4">
        <f>IF(woda[[#This Row],[ile doplywa wody]]&gt;=10000,C54+1,0)</f>
        <v>0</v>
      </c>
      <c r="D55" s="4">
        <f t="shared" si="0"/>
        <v>274893</v>
      </c>
      <c r="E55" s="4">
        <f>ROUNDDOWN(woda[[#This Row],[ile wody w zbiorniku rano]]*0.98,0)</f>
        <v>269395</v>
      </c>
      <c r="F55" s="4">
        <f>woda[[#This Row],[ile doplywa wody]]+woda[[#This Row],[ile po odlaniu wody]]</f>
        <v>273316</v>
      </c>
      <c r="G55" s="4">
        <f>IF(woda[[#This Row],[ile dolano wody]]&gt;1000000,1000000,woda[[#This Row],[ile dolano wody]])</f>
        <v>273316</v>
      </c>
      <c r="H55" s="10">
        <f>IF(woda[[#This Row],[ile dolano wody]]&gt;1000000,1,0)</f>
        <v>0</v>
      </c>
      <c r="I55" s="10">
        <f t="shared" si="1"/>
        <v>274893</v>
      </c>
      <c r="J55" s="10">
        <f>ROUNDDOWN(woda[[#This Row],[ile na wieczorem alternatywa]]*0.98,0)</f>
        <v>269395</v>
      </c>
      <c r="K55" s="10">
        <f>woda[[#This Row],[ile odlano rano]]+woda[[#This Row],[ile doplywa wody]]</f>
        <v>273316</v>
      </c>
      <c r="AA55" s="5"/>
    </row>
    <row r="56" spans="1:27" x14ac:dyDescent="0.25">
      <c r="A56" s="6">
        <v>39502</v>
      </c>
      <c r="B56" s="4">
        <v>3784</v>
      </c>
      <c r="C56" s="4">
        <f>IF(woda[[#This Row],[ile doplywa wody]]&gt;=10000,C55+1,0)</f>
        <v>0</v>
      </c>
      <c r="D56" s="4">
        <f t="shared" si="0"/>
        <v>273316</v>
      </c>
      <c r="E56" s="4">
        <f>ROUNDDOWN(woda[[#This Row],[ile wody w zbiorniku rano]]*0.98,0)</f>
        <v>267849</v>
      </c>
      <c r="F56" s="4">
        <f>woda[[#This Row],[ile doplywa wody]]+woda[[#This Row],[ile po odlaniu wody]]</f>
        <v>271633</v>
      </c>
      <c r="G56" s="4">
        <f>IF(woda[[#This Row],[ile dolano wody]]&gt;1000000,1000000,woda[[#This Row],[ile dolano wody]])</f>
        <v>271633</v>
      </c>
      <c r="H56" s="10">
        <f>IF(woda[[#This Row],[ile dolano wody]]&gt;1000000,1,0)</f>
        <v>0</v>
      </c>
      <c r="I56" s="10">
        <f t="shared" si="1"/>
        <v>273316</v>
      </c>
      <c r="J56" s="10">
        <f>ROUNDDOWN(woda[[#This Row],[ile na wieczorem alternatywa]]*0.98,0)</f>
        <v>267849</v>
      </c>
      <c r="K56" s="10">
        <f>woda[[#This Row],[ile odlano rano]]+woda[[#This Row],[ile doplywa wody]]</f>
        <v>271633</v>
      </c>
      <c r="AA56" s="5"/>
    </row>
    <row r="57" spans="1:27" x14ac:dyDescent="0.25">
      <c r="A57" s="6">
        <v>39503</v>
      </c>
      <c r="B57" s="4">
        <v>2367</v>
      </c>
      <c r="C57" s="4">
        <f>IF(woda[[#This Row],[ile doplywa wody]]&gt;=10000,C56+1,0)</f>
        <v>0</v>
      </c>
      <c r="D57" s="4">
        <f t="shared" si="0"/>
        <v>271633</v>
      </c>
      <c r="E57" s="4">
        <f>ROUNDDOWN(woda[[#This Row],[ile wody w zbiorniku rano]]*0.98,0)</f>
        <v>266200</v>
      </c>
      <c r="F57" s="4">
        <f>woda[[#This Row],[ile doplywa wody]]+woda[[#This Row],[ile po odlaniu wody]]</f>
        <v>268567</v>
      </c>
      <c r="G57" s="4">
        <f>IF(woda[[#This Row],[ile dolano wody]]&gt;1000000,1000000,woda[[#This Row],[ile dolano wody]])</f>
        <v>268567</v>
      </c>
      <c r="H57" s="10">
        <f>IF(woda[[#This Row],[ile dolano wody]]&gt;1000000,1,0)</f>
        <v>0</v>
      </c>
      <c r="I57" s="10">
        <f t="shared" si="1"/>
        <v>271633</v>
      </c>
      <c r="J57" s="10">
        <f>ROUNDDOWN(woda[[#This Row],[ile na wieczorem alternatywa]]*0.98,0)</f>
        <v>266200</v>
      </c>
      <c r="K57" s="10">
        <f>woda[[#This Row],[ile odlano rano]]+woda[[#This Row],[ile doplywa wody]]</f>
        <v>268567</v>
      </c>
      <c r="AA57" s="5"/>
    </row>
    <row r="58" spans="1:27" x14ac:dyDescent="0.25">
      <c r="A58" s="6">
        <v>39504</v>
      </c>
      <c r="B58" s="4">
        <v>2179</v>
      </c>
      <c r="C58" s="4">
        <f>IF(woda[[#This Row],[ile doplywa wody]]&gt;=10000,C57+1,0)</f>
        <v>0</v>
      </c>
      <c r="D58" s="4">
        <f t="shared" si="0"/>
        <v>268567</v>
      </c>
      <c r="E58" s="4">
        <f>ROUNDDOWN(woda[[#This Row],[ile wody w zbiorniku rano]]*0.98,0)</f>
        <v>263195</v>
      </c>
      <c r="F58" s="4">
        <f>woda[[#This Row],[ile doplywa wody]]+woda[[#This Row],[ile po odlaniu wody]]</f>
        <v>265374</v>
      </c>
      <c r="G58" s="4">
        <f>IF(woda[[#This Row],[ile dolano wody]]&gt;1000000,1000000,woda[[#This Row],[ile dolano wody]])</f>
        <v>265374</v>
      </c>
      <c r="H58" s="10">
        <f>IF(woda[[#This Row],[ile dolano wody]]&gt;1000000,1,0)</f>
        <v>0</v>
      </c>
      <c r="I58" s="10">
        <f t="shared" si="1"/>
        <v>268567</v>
      </c>
      <c r="J58" s="10">
        <f>ROUNDDOWN(woda[[#This Row],[ile na wieczorem alternatywa]]*0.98,0)</f>
        <v>263195</v>
      </c>
      <c r="K58" s="10">
        <f>woda[[#This Row],[ile odlano rano]]+woda[[#This Row],[ile doplywa wody]]</f>
        <v>265374</v>
      </c>
      <c r="AA58" s="5"/>
    </row>
    <row r="59" spans="1:27" x14ac:dyDescent="0.25">
      <c r="A59" s="6">
        <v>39505</v>
      </c>
      <c r="B59" s="4">
        <v>4459</v>
      </c>
      <c r="C59" s="4">
        <f>IF(woda[[#This Row],[ile doplywa wody]]&gt;=10000,C58+1,0)</f>
        <v>0</v>
      </c>
      <c r="D59" s="4">
        <f t="shared" si="0"/>
        <v>265374</v>
      </c>
      <c r="E59" s="4">
        <f>ROUNDDOWN(woda[[#This Row],[ile wody w zbiorniku rano]]*0.98,0)</f>
        <v>260066</v>
      </c>
      <c r="F59" s="4">
        <f>woda[[#This Row],[ile doplywa wody]]+woda[[#This Row],[ile po odlaniu wody]]</f>
        <v>264525</v>
      </c>
      <c r="G59" s="4">
        <f>IF(woda[[#This Row],[ile dolano wody]]&gt;1000000,1000000,woda[[#This Row],[ile dolano wody]])</f>
        <v>264525</v>
      </c>
      <c r="H59" s="10">
        <f>IF(woda[[#This Row],[ile dolano wody]]&gt;1000000,1,0)</f>
        <v>0</v>
      </c>
      <c r="I59" s="10">
        <f t="shared" si="1"/>
        <v>265374</v>
      </c>
      <c r="J59" s="10">
        <f>ROUNDDOWN(woda[[#This Row],[ile na wieczorem alternatywa]]*0.98,0)</f>
        <v>260066</v>
      </c>
      <c r="K59" s="10">
        <f>woda[[#This Row],[ile odlano rano]]+woda[[#This Row],[ile doplywa wody]]</f>
        <v>264525</v>
      </c>
      <c r="AA59" s="5"/>
    </row>
    <row r="60" spans="1:27" x14ac:dyDescent="0.25">
      <c r="A60" s="6">
        <v>39506</v>
      </c>
      <c r="B60" s="4">
        <v>3324</v>
      </c>
      <c r="C60" s="4">
        <f>IF(woda[[#This Row],[ile doplywa wody]]&gt;=10000,C59+1,0)</f>
        <v>0</v>
      </c>
      <c r="D60" s="4">
        <f t="shared" si="0"/>
        <v>264525</v>
      </c>
      <c r="E60" s="4">
        <f>ROUNDDOWN(woda[[#This Row],[ile wody w zbiorniku rano]]*0.98,0)</f>
        <v>259234</v>
      </c>
      <c r="F60" s="4">
        <f>woda[[#This Row],[ile doplywa wody]]+woda[[#This Row],[ile po odlaniu wody]]</f>
        <v>262558</v>
      </c>
      <c r="G60" s="4">
        <f>IF(woda[[#This Row],[ile dolano wody]]&gt;1000000,1000000,woda[[#This Row],[ile dolano wody]])</f>
        <v>262558</v>
      </c>
      <c r="H60" s="10">
        <f>IF(woda[[#This Row],[ile dolano wody]]&gt;1000000,1,0)</f>
        <v>0</v>
      </c>
      <c r="I60" s="10">
        <f t="shared" si="1"/>
        <v>264525</v>
      </c>
      <c r="J60" s="10">
        <f>ROUNDDOWN(woda[[#This Row],[ile na wieczorem alternatywa]]*0.98,0)</f>
        <v>259234</v>
      </c>
      <c r="K60" s="10">
        <f>woda[[#This Row],[ile odlano rano]]+woda[[#This Row],[ile doplywa wody]]</f>
        <v>262558</v>
      </c>
      <c r="AA60" s="5"/>
    </row>
    <row r="61" spans="1:27" x14ac:dyDescent="0.25">
      <c r="A61" s="6">
        <v>39507</v>
      </c>
      <c r="B61" s="4">
        <v>3473</v>
      </c>
      <c r="C61" s="4">
        <f>IF(woda[[#This Row],[ile doplywa wody]]&gt;=10000,C60+1,0)</f>
        <v>0</v>
      </c>
      <c r="D61" s="4">
        <f t="shared" si="0"/>
        <v>262558</v>
      </c>
      <c r="E61" s="4">
        <f>ROUNDDOWN(woda[[#This Row],[ile wody w zbiorniku rano]]*0.98,0)</f>
        <v>257306</v>
      </c>
      <c r="F61" s="4">
        <f>woda[[#This Row],[ile doplywa wody]]+woda[[#This Row],[ile po odlaniu wody]]</f>
        <v>260779</v>
      </c>
      <c r="G61" s="4">
        <f>IF(woda[[#This Row],[ile dolano wody]]&gt;1000000,1000000,woda[[#This Row],[ile dolano wody]])</f>
        <v>260779</v>
      </c>
      <c r="H61" s="10">
        <f>IF(woda[[#This Row],[ile dolano wody]]&gt;1000000,1,0)</f>
        <v>0</v>
      </c>
      <c r="I61" s="10">
        <f t="shared" si="1"/>
        <v>262558</v>
      </c>
      <c r="J61" s="10">
        <f>ROUNDDOWN(woda[[#This Row],[ile na wieczorem alternatywa]]*0.98,0)</f>
        <v>257306</v>
      </c>
      <c r="K61" s="10">
        <f>woda[[#This Row],[ile odlano rano]]+woda[[#This Row],[ile doplywa wody]]</f>
        <v>260779</v>
      </c>
      <c r="AA61" s="5"/>
    </row>
    <row r="62" spans="1:27" x14ac:dyDescent="0.25">
      <c r="A62" s="6">
        <v>39508</v>
      </c>
      <c r="B62" s="4">
        <v>1704</v>
      </c>
      <c r="C62" s="4">
        <f>IF(woda[[#This Row],[ile doplywa wody]]&gt;=10000,C61+1,0)</f>
        <v>0</v>
      </c>
      <c r="D62" s="4">
        <f t="shared" si="0"/>
        <v>260779</v>
      </c>
      <c r="E62" s="4">
        <f>ROUNDDOWN(woda[[#This Row],[ile wody w zbiorniku rano]]*0.98,0)</f>
        <v>255563</v>
      </c>
      <c r="F62" s="4">
        <f>woda[[#This Row],[ile doplywa wody]]+woda[[#This Row],[ile po odlaniu wody]]</f>
        <v>257267</v>
      </c>
      <c r="G62" s="4">
        <f>IF(woda[[#This Row],[ile dolano wody]]&gt;1000000,1000000,woda[[#This Row],[ile dolano wody]])</f>
        <v>257267</v>
      </c>
      <c r="H62" s="10">
        <f>IF(woda[[#This Row],[ile dolano wody]]&gt;1000000,1,0)</f>
        <v>0</v>
      </c>
      <c r="I62" s="10">
        <f t="shared" si="1"/>
        <v>260779</v>
      </c>
      <c r="J62" s="10">
        <f>ROUNDDOWN(woda[[#This Row],[ile na wieczorem alternatywa]]*0.98,0)</f>
        <v>255563</v>
      </c>
      <c r="K62" s="10">
        <f>woda[[#This Row],[ile odlano rano]]+woda[[#This Row],[ile doplywa wody]]</f>
        <v>257267</v>
      </c>
      <c r="AA62" s="5"/>
    </row>
    <row r="63" spans="1:27" x14ac:dyDescent="0.25">
      <c r="A63" s="6">
        <v>39509</v>
      </c>
      <c r="B63" s="4">
        <v>2192</v>
      </c>
      <c r="C63" s="4">
        <f>IF(woda[[#This Row],[ile doplywa wody]]&gt;=10000,C62+1,0)</f>
        <v>0</v>
      </c>
      <c r="D63" s="4">
        <f t="shared" si="0"/>
        <v>257267</v>
      </c>
      <c r="E63" s="4">
        <f>ROUNDDOWN(woda[[#This Row],[ile wody w zbiorniku rano]]*0.98,0)</f>
        <v>252121</v>
      </c>
      <c r="F63" s="4">
        <f>woda[[#This Row],[ile doplywa wody]]+woda[[#This Row],[ile po odlaniu wody]]</f>
        <v>254313</v>
      </c>
      <c r="G63" s="4">
        <f>IF(woda[[#This Row],[ile dolano wody]]&gt;1000000,1000000,woda[[#This Row],[ile dolano wody]])</f>
        <v>254313</v>
      </c>
      <c r="H63" s="10">
        <f>IF(woda[[#This Row],[ile dolano wody]]&gt;1000000,1,0)</f>
        <v>0</v>
      </c>
      <c r="I63" s="10">
        <f t="shared" si="1"/>
        <v>257267</v>
      </c>
      <c r="J63" s="10">
        <f>ROUNDDOWN(woda[[#This Row],[ile na wieczorem alternatywa]]*0.98,0)</f>
        <v>252121</v>
      </c>
      <c r="K63" s="10">
        <f>woda[[#This Row],[ile odlano rano]]+woda[[#This Row],[ile doplywa wody]]</f>
        <v>254313</v>
      </c>
      <c r="AA63" s="5"/>
    </row>
    <row r="64" spans="1:27" x14ac:dyDescent="0.25">
      <c r="A64" s="6">
        <v>39510</v>
      </c>
      <c r="B64" s="4">
        <v>2072</v>
      </c>
      <c r="C64" s="4">
        <f>IF(woda[[#This Row],[ile doplywa wody]]&gt;=10000,C63+1,0)</f>
        <v>0</v>
      </c>
      <c r="D64" s="4">
        <f t="shared" si="0"/>
        <v>254313</v>
      </c>
      <c r="E64" s="4">
        <f>ROUNDDOWN(woda[[#This Row],[ile wody w zbiorniku rano]]*0.98,0)</f>
        <v>249226</v>
      </c>
      <c r="F64" s="4">
        <f>woda[[#This Row],[ile doplywa wody]]+woda[[#This Row],[ile po odlaniu wody]]</f>
        <v>251298</v>
      </c>
      <c r="G64" s="4">
        <f>IF(woda[[#This Row],[ile dolano wody]]&gt;1000000,1000000,woda[[#This Row],[ile dolano wody]])</f>
        <v>251298</v>
      </c>
      <c r="H64" s="10">
        <f>IF(woda[[#This Row],[ile dolano wody]]&gt;1000000,1,0)</f>
        <v>0</v>
      </c>
      <c r="I64" s="10">
        <f t="shared" si="1"/>
        <v>254313</v>
      </c>
      <c r="J64" s="10">
        <f>ROUNDDOWN(woda[[#This Row],[ile na wieczorem alternatywa]]*0.98,0)</f>
        <v>249226</v>
      </c>
      <c r="K64" s="10">
        <f>woda[[#This Row],[ile odlano rano]]+woda[[#This Row],[ile doplywa wody]]</f>
        <v>251298</v>
      </c>
      <c r="AA64" s="5"/>
    </row>
    <row r="65" spans="1:27" x14ac:dyDescent="0.25">
      <c r="A65" s="6">
        <v>39511</v>
      </c>
      <c r="B65" s="4">
        <v>2596</v>
      </c>
      <c r="C65" s="4">
        <f>IF(woda[[#This Row],[ile doplywa wody]]&gt;=10000,C64+1,0)</f>
        <v>0</v>
      </c>
      <c r="D65" s="4">
        <f t="shared" si="0"/>
        <v>251298</v>
      </c>
      <c r="E65" s="4">
        <f>ROUNDDOWN(woda[[#This Row],[ile wody w zbiorniku rano]]*0.98,0)</f>
        <v>246272</v>
      </c>
      <c r="F65" s="4">
        <f>woda[[#This Row],[ile doplywa wody]]+woda[[#This Row],[ile po odlaniu wody]]</f>
        <v>248868</v>
      </c>
      <c r="G65" s="4">
        <f>IF(woda[[#This Row],[ile dolano wody]]&gt;1000000,1000000,woda[[#This Row],[ile dolano wody]])</f>
        <v>248868</v>
      </c>
      <c r="H65" s="10">
        <f>IF(woda[[#This Row],[ile dolano wody]]&gt;1000000,1,0)</f>
        <v>0</v>
      </c>
      <c r="I65" s="10">
        <f t="shared" si="1"/>
        <v>251298</v>
      </c>
      <c r="J65" s="10">
        <f>ROUNDDOWN(woda[[#This Row],[ile na wieczorem alternatywa]]*0.98,0)</f>
        <v>246272</v>
      </c>
      <c r="K65" s="10">
        <f>woda[[#This Row],[ile odlano rano]]+woda[[#This Row],[ile doplywa wody]]</f>
        <v>248868</v>
      </c>
      <c r="AA65" s="5"/>
    </row>
    <row r="66" spans="1:27" x14ac:dyDescent="0.25">
      <c r="A66" s="6">
        <v>39512</v>
      </c>
      <c r="B66" s="4">
        <v>3530</v>
      </c>
      <c r="C66" s="4">
        <f>IF(woda[[#This Row],[ile doplywa wody]]&gt;=10000,C65+1,0)</f>
        <v>0</v>
      </c>
      <c r="D66" s="4">
        <f t="shared" si="0"/>
        <v>248868</v>
      </c>
      <c r="E66" s="4">
        <f>ROUNDDOWN(woda[[#This Row],[ile wody w zbiorniku rano]]*0.98,0)</f>
        <v>243890</v>
      </c>
      <c r="F66" s="4">
        <f>woda[[#This Row],[ile doplywa wody]]+woda[[#This Row],[ile po odlaniu wody]]</f>
        <v>247420</v>
      </c>
      <c r="G66" s="4">
        <f>IF(woda[[#This Row],[ile dolano wody]]&gt;1000000,1000000,woda[[#This Row],[ile dolano wody]])</f>
        <v>247420</v>
      </c>
      <c r="H66" s="10">
        <f>IF(woda[[#This Row],[ile dolano wody]]&gt;1000000,1,0)</f>
        <v>0</v>
      </c>
      <c r="I66" s="10">
        <f t="shared" si="1"/>
        <v>248868</v>
      </c>
      <c r="J66" s="10">
        <f>ROUNDDOWN(woda[[#This Row],[ile na wieczorem alternatywa]]*0.98,0)</f>
        <v>243890</v>
      </c>
      <c r="K66" s="10">
        <f>woda[[#This Row],[ile odlano rano]]+woda[[#This Row],[ile doplywa wody]]</f>
        <v>247420</v>
      </c>
      <c r="AA66" s="5"/>
    </row>
    <row r="67" spans="1:27" x14ac:dyDescent="0.25">
      <c r="A67" s="6">
        <v>39513</v>
      </c>
      <c r="B67" s="4">
        <v>3216</v>
      </c>
      <c r="C67" s="4">
        <f>IF(woda[[#This Row],[ile doplywa wody]]&gt;=10000,C66+1,0)</f>
        <v>0</v>
      </c>
      <c r="D67" s="4">
        <f t="shared" si="0"/>
        <v>247420</v>
      </c>
      <c r="E67" s="4">
        <f>ROUNDDOWN(woda[[#This Row],[ile wody w zbiorniku rano]]*0.98,0)</f>
        <v>242471</v>
      </c>
      <c r="F67" s="4">
        <f>woda[[#This Row],[ile doplywa wody]]+woda[[#This Row],[ile po odlaniu wody]]</f>
        <v>245687</v>
      </c>
      <c r="G67" s="4">
        <f>IF(woda[[#This Row],[ile dolano wody]]&gt;1000000,1000000,woda[[#This Row],[ile dolano wody]])</f>
        <v>245687</v>
      </c>
      <c r="H67" s="10">
        <f>IF(woda[[#This Row],[ile dolano wody]]&gt;1000000,1,0)</f>
        <v>0</v>
      </c>
      <c r="I67" s="10">
        <f t="shared" si="1"/>
        <v>247420</v>
      </c>
      <c r="J67" s="10">
        <f>ROUNDDOWN(woda[[#This Row],[ile na wieczorem alternatywa]]*0.98,0)</f>
        <v>242471</v>
      </c>
      <c r="K67" s="10">
        <f>woda[[#This Row],[ile odlano rano]]+woda[[#This Row],[ile doplywa wody]]</f>
        <v>245687</v>
      </c>
      <c r="AA67" s="5"/>
    </row>
    <row r="68" spans="1:27" x14ac:dyDescent="0.25">
      <c r="A68" s="6">
        <v>39514</v>
      </c>
      <c r="B68" s="4">
        <v>2911</v>
      </c>
      <c r="C68" s="4">
        <f>IF(woda[[#This Row],[ile doplywa wody]]&gt;=10000,C67+1,0)</f>
        <v>0</v>
      </c>
      <c r="D68" s="4">
        <f t="shared" ref="D68:D131" si="2">G67</f>
        <v>245687</v>
      </c>
      <c r="E68" s="4">
        <f>ROUNDDOWN(woda[[#This Row],[ile wody w zbiorniku rano]]*0.98,0)</f>
        <v>240773</v>
      </c>
      <c r="F68" s="4">
        <f>woda[[#This Row],[ile doplywa wody]]+woda[[#This Row],[ile po odlaniu wody]]</f>
        <v>243684</v>
      </c>
      <c r="G68" s="4">
        <f>IF(woda[[#This Row],[ile dolano wody]]&gt;1000000,1000000,woda[[#This Row],[ile dolano wody]])</f>
        <v>243684</v>
      </c>
      <c r="H68" s="10">
        <f>IF(woda[[#This Row],[ile dolano wody]]&gt;1000000,1,0)</f>
        <v>0</v>
      </c>
      <c r="I68" s="10">
        <f t="shared" ref="I68:I131" si="3">K67</f>
        <v>245687</v>
      </c>
      <c r="J68" s="10">
        <f>ROUNDDOWN(woda[[#This Row],[ile na wieczorem alternatywa]]*0.98,0)</f>
        <v>240773</v>
      </c>
      <c r="K68" s="10">
        <f>woda[[#This Row],[ile odlano rano]]+woda[[#This Row],[ile doplywa wody]]</f>
        <v>243684</v>
      </c>
      <c r="AA68" s="5"/>
    </row>
    <row r="69" spans="1:27" x14ac:dyDescent="0.25">
      <c r="A69" s="6">
        <v>39515</v>
      </c>
      <c r="B69" s="4">
        <v>2307</v>
      </c>
      <c r="C69" s="4">
        <f>IF(woda[[#This Row],[ile doplywa wody]]&gt;=10000,C68+1,0)</f>
        <v>0</v>
      </c>
      <c r="D69" s="4">
        <f t="shared" si="2"/>
        <v>243684</v>
      </c>
      <c r="E69" s="4">
        <f>ROUNDDOWN(woda[[#This Row],[ile wody w zbiorniku rano]]*0.98,0)</f>
        <v>238810</v>
      </c>
      <c r="F69" s="4">
        <f>woda[[#This Row],[ile doplywa wody]]+woda[[#This Row],[ile po odlaniu wody]]</f>
        <v>241117</v>
      </c>
      <c r="G69" s="4">
        <f>IF(woda[[#This Row],[ile dolano wody]]&gt;1000000,1000000,woda[[#This Row],[ile dolano wody]])</f>
        <v>241117</v>
      </c>
      <c r="H69" s="10">
        <f>IF(woda[[#This Row],[ile dolano wody]]&gt;1000000,1,0)</f>
        <v>0</v>
      </c>
      <c r="I69" s="10">
        <f t="shared" si="3"/>
        <v>243684</v>
      </c>
      <c r="J69" s="10">
        <f>ROUNDDOWN(woda[[#This Row],[ile na wieczorem alternatywa]]*0.98,0)</f>
        <v>238810</v>
      </c>
      <c r="K69" s="10">
        <f>woda[[#This Row],[ile odlano rano]]+woda[[#This Row],[ile doplywa wody]]</f>
        <v>241117</v>
      </c>
      <c r="AA69" s="5"/>
    </row>
    <row r="70" spans="1:27" x14ac:dyDescent="0.25">
      <c r="A70" s="6">
        <v>39516</v>
      </c>
      <c r="B70" s="4">
        <v>2363</v>
      </c>
      <c r="C70" s="4">
        <f>IF(woda[[#This Row],[ile doplywa wody]]&gt;=10000,C69+1,0)</f>
        <v>0</v>
      </c>
      <c r="D70" s="4">
        <f t="shared" si="2"/>
        <v>241117</v>
      </c>
      <c r="E70" s="4">
        <f>ROUNDDOWN(woda[[#This Row],[ile wody w zbiorniku rano]]*0.98,0)</f>
        <v>236294</v>
      </c>
      <c r="F70" s="4">
        <f>woda[[#This Row],[ile doplywa wody]]+woda[[#This Row],[ile po odlaniu wody]]</f>
        <v>238657</v>
      </c>
      <c r="G70" s="4">
        <f>IF(woda[[#This Row],[ile dolano wody]]&gt;1000000,1000000,woda[[#This Row],[ile dolano wody]])</f>
        <v>238657</v>
      </c>
      <c r="H70" s="10">
        <f>IF(woda[[#This Row],[ile dolano wody]]&gt;1000000,1,0)</f>
        <v>0</v>
      </c>
      <c r="I70" s="10">
        <f t="shared" si="3"/>
        <v>241117</v>
      </c>
      <c r="J70" s="10">
        <f>ROUNDDOWN(woda[[#This Row],[ile na wieczorem alternatywa]]*0.98,0)</f>
        <v>236294</v>
      </c>
      <c r="K70" s="10">
        <f>woda[[#This Row],[ile odlano rano]]+woda[[#This Row],[ile doplywa wody]]</f>
        <v>238657</v>
      </c>
      <c r="AA70" s="5"/>
    </row>
    <row r="71" spans="1:27" x14ac:dyDescent="0.25">
      <c r="A71" s="6">
        <v>39517</v>
      </c>
      <c r="B71" s="4">
        <v>3432</v>
      </c>
      <c r="C71" s="4">
        <f>IF(woda[[#This Row],[ile doplywa wody]]&gt;=10000,C70+1,0)</f>
        <v>0</v>
      </c>
      <c r="D71" s="4">
        <f t="shared" si="2"/>
        <v>238657</v>
      </c>
      <c r="E71" s="4">
        <f>ROUNDDOWN(woda[[#This Row],[ile wody w zbiorniku rano]]*0.98,0)</f>
        <v>233883</v>
      </c>
      <c r="F71" s="4">
        <f>woda[[#This Row],[ile doplywa wody]]+woda[[#This Row],[ile po odlaniu wody]]</f>
        <v>237315</v>
      </c>
      <c r="G71" s="4">
        <f>IF(woda[[#This Row],[ile dolano wody]]&gt;1000000,1000000,woda[[#This Row],[ile dolano wody]])</f>
        <v>237315</v>
      </c>
      <c r="H71" s="10">
        <f>IF(woda[[#This Row],[ile dolano wody]]&gt;1000000,1,0)</f>
        <v>0</v>
      </c>
      <c r="I71" s="10">
        <f t="shared" si="3"/>
        <v>238657</v>
      </c>
      <c r="J71" s="10">
        <f>ROUNDDOWN(woda[[#This Row],[ile na wieczorem alternatywa]]*0.98,0)</f>
        <v>233883</v>
      </c>
      <c r="K71" s="10">
        <f>woda[[#This Row],[ile odlano rano]]+woda[[#This Row],[ile doplywa wody]]</f>
        <v>237315</v>
      </c>
      <c r="AA71" s="5"/>
    </row>
    <row r="72" spans="1:27" x14ac:dyDescent="0.25">
      <c r="A72" s="6">
        <v>39518</v>
      </c>
      <c r="B72" s="4">
        <v>3284</v>
      </c>
      <c r="C72" s="4">
        <f>IF(woda[[#This Row],[ile doplywa wody]]&gt;=10000,C71+1,0)</f>
        <v>0</v>
      </c>
      <c r="D72" s="4">
        <f t="shared" si="2"/>
        <v>237315</v>
      </c>
      <c r="E72" s="4">
        <f>ROUNDDOWN(woda[[#This Row],[ile wody w zbiorniku rano]]*0.98,0)</f>
        <v>232568</v>
      </c>
      <c r="F72" s="4">
        <f>woda[[#This Row],[ile doplywa wody]]+woda[[#This Row],[ile po odlaniu wody]]</f>
        <v>235852</v>
      </c>
      <c r="G72" s="4">
        <f>IF(woda[[#This Row],[ile dolano wody]]&gt;1000000,1000000,woda[[#This Row],[ile dolano wody]])</f>
        <v>235852</v>
      </c>
      <c r="H72" s="10">
        <f>IF(woda[[#This Row],[ile dolano wody]]&gt;1000000,1,0)</f>
        <v>0</v>
      </c>
      <c r="I72" s="10">
        <f t="shared" si="3"/>
        <v>237315</v>
      </c>
      <c r="J72" s="10">
        <f>ROUNDDOWN(woda[[#This Row],[ile na wieczorem alternatywa]]*0.98,0)</f>
        <v>232568</v>
      </c>
      <c r="K72" s="10">
        <f>woda[[#This Row],[ile odlano rano]]+woda[[#This Row],[ile doplywa wody]]</f>
        <v>235852</v>
      </c>
      <c r="AA72" s="5"/>
    </row>
    <row r="73" spans="1:27" x14ac:dyDescent="0.25">
      <c r="A73" s="6">
        <v>39519</v>
      </c>
      <c r="B73" s="4">
        <v>2402</v>
      </c>
      <c r="C73" s="4">
        <f>IF(woda[[#This Row],[ile doplywa wody]]&gt;=10000,C72+1,0)</f>
        <v>0</v>
      </c>
      <c r="D73" s="4">
        <f t="shared" si="2"/>
        <v>235852</v>
      </c>
      <c r="E73" s="4">
        <f>ROUNDDOWN(woda[[#This Row],[ile wody w zbiorniku rano]]*0.98,0)</f>
        <v>231134</v>
      </c>
      <c r="F73" s="4">
        <f>woda[[#This Row],[ile doplywa wody]]+woda[[#This Row],[ile po odlaniu wody]]</f>
        <v>233536</v>
      </c>
      <c r="G73" s="4">
        <f>IF(woda[[#This Row],[ile dolano wody]]&gt;1000000,1000000,woda[[#This Row],[ile dolano wody]])</f>
        <v>233536</v>
      </c>
      <c r="H73" s="10">
        <f>IF(woda[[#This Row],[ile dolano wody]]&gt;1000000,1,0)</f>
        <v>0</v>
      </c>
      <c r="I73" s="10">
        <f t="shared" si="3"/>
        <v>235852</v>
      </c>
      <c r="J73" s="10">
        <f>ROUNDDOWN(woda[[#This Row],[ile na wieczorem alternatywa]]*0.98,0)</f>
        <v>231134</v>
      </c>
      <c r="K73" s="10">
        <f>woda[[#This Row],[ile odlano rano]]+woda[[#This Row],[ile doplywa wody]]</f>
        <v>233536</v>
      </c>
      <c r="AA73" s="5"/>
    </row>
    <row r="74" spans="1:27" x14ac:dyDescent="0.25">
      <c r="A74" s="6">
        <v>39520</v>
      </c>
      <c r="B74" s="4">
        <v>4850</v>
      </c>
      <c r="C74" s="4">
        <f>IF(woda[[#This Row],[ile doplywa wody]]&gt;=10000,C73+1,0)</f>
        <v>0</v>
      </c>
      <c r="D74" s="4">
        <f t="shared" si="2"/>
        <v>233536</v>
      </c>
      <c r="E74" s="4">
        <f>ROUNDDOWN(woda[[#This Row],[ile wody w zbiorniku rano]]*0.98,0)</f>
        <v>228865</v>
      </c>
      <c r="F74" s="4">
        <f>woda[[#This Row],[ile doplywa wody]]+woda[[#This Row],[ile po odlaniu wody]]</f>
        <v>233715</v>
      </c>
      <c r="G74" s="4">
        <f>IF(woda[[#This Row],[ile dolano wody]]&gt;1000000,1000000,woda[[#This Row],[ile dolano wody]])</f>
        <v>233715</v>
      </c>
      <c r="H74" s="10">
        <f>IF(woda[[#This Row],[ile dolano wody]]&gt;1000000,1,0)</f>
        <v>0</v>
      </c>
      <c r="I74" s="10">
        <f t="shared" si="3"/>
        <v>233536</v>
      </c>
      <c r="J74" s="10">
        <f>ROUNDDOWN(woda[[#This Row],[ile na wieczorem alternatywa]]*0.98,0)</f>
        <v>228865</v>
      </c>
      <c r="K74" s="10">
        <f>woda[[#This Row],[ile odlano rano]]+woda[[#This Row],[ile doplywa wody]]</f>
        <v>233715</v>
      </c>
      <c r="AA74" s="5"/>
    </row>
    <row r="75" spans="1:27" x14ac:dyDescent="0.25">
      <c r="A75" s="6">
        <v>39521</v>
      </c>
      <c r="B75" s="4">
        <v>2733</v>
      </c>
      <c r="C75" s="4">
        <f>IF(woda[[#This Row],[ile doplywa wody]]&gt;=10000,C74+1,0)</f>
        <v>0</v>
      </c>
      <c r="D75" s="4">
        <f t="shared" si="2"/>
        <v>233715</v>
      </c>
      <c r="E75" s="4">
        <f>ROUNDDOWN(woda[[#This Row],[ile wody w zbiorniku rano]]*0.98,0)</f>
        <v>229040</v>
      </c>
      <c r="F75" s="4">
        <f>woda[[#This Row],[ile doplywa wody]]+woda[[#This Row],[ile po odlaniu wody]]</f>
        <v>231773</v>
      </c>
      <c r="G75" s="4">
        <f>IF(woda[[#This Row],[ile dolano wody]]&gt;1000000,1000000,woda[[#This Row],[ile dolano wody]])</f>
        <v>231773</v>
      </c>
      <c r="H75" s="10">
        <f>IF(woda[[#This Row],[ile dolano wody]]&gt;1000000,1,0)</f>
        <v>0</v>
      </c>
      <c r="I75" s="10">
        <f t="shared" si="3"/>
        <v>233715</v>
      </c>
      <c r="J75" s="10">
        <f>ROUNDDOWN(woda[[#This Row],[ile na wieczorem alternatywa]]*0.98,0)</f>
        <v>229040</v>
      </c>
      <c r="K75" s="10">
        <f>woda[[#This Row],[ile odlano rano]]+woda[[#This Row],[ile doplywa wody]]</f>
        <v>231773</v>
      </c>
      <c r="AA75" s="5"/>
    </row>
    <row r="76" spans="1:27" x14ac:dyDescent="0.25">
      <c r="A76" s="6">
        <v>39522</v>
      </c>
      <c r="B76" s="4">
        <v>2105</v>
      </c>
      <c r="C76" s="4">
        <f>IF(woda[[#This Row],[ile doplywa wody]]&gt;=10000,C75+1,0)</f>
        <v>0</v>
      </c>
      <c r="D76" s="4">
        <f t="shared" si="2"/>
        <v>231773</v>
      </c>
      <c r="E76" s="4">
        <f>ROUNDDOWN(woda[[#This Row],[ile wody w zbiorniku rano]]*0.98,0)</f>
        <v>227137</v>
      </c>
      <c r="F76" s="4">
        <f>woda[[#This Row],[ile doplywa wody]]+woda[[#This Row],[ile po odlaniu wody]]</f>
        <v>229242</v>
      </c>
      <c r="G76" s="4">
        <f>IF(woda[[#This Row],[ile dolano wody]]&gt;1000000,1000000,woda[[#This Row],[ile dolano wody]])</f>
        <v>229242</v>
      </c>
      <c r="H76" s="10">
        <f>IF(woda[[#This Row],[ile dolano wody]]&gt;1000000,1,0)</f>
        <v>0</v>
      </c>
      <c r="I76" s="10">
        <f t="shared" si="3"/>
        <v>231773</v>
      </c>
      <c r="J76" s="10">
        <f>ROUNDDOWN(woda[[#This Row],[ile na wieczorem alternatywa]]*0.98,0)</f>
        <v>227137</v>
      </c>
      <c r="K76" s="10">
        <f>woda[[#This Row],[ile odlano rano]]+woda[[#This Row],[ile doplywa wody]]</f>
        <v>229242</v>
      </c>
      <c r="AA76" s="5"/>
    </row>
    <row r="77" spans="1:27" x14ac:dyDescent="0.25">
      <c r="A77" s="6">
        <v>39523</v>
      </c>
      <c r="B77" s="4">
        <v>3186</v>
      </c>
      <c r="C77" s="4">
        <f>IF(woda[[#This Row],[ile doplywa wody]]&gt;=10000,C76+1,0)</f>
        <v>0</v>
      </c>
      <c r="D77" s="4">
        <f t="shared" si="2"/>
        <v>229242</v>
      </c>
      <c r="E77" s="4">
        <f>ROUNDDOWN(woda[[#This Row],[ile wody w zbiorniku rano]]*0.98,0)</f>
        <v>224657</v>
      </c>
      <c r="F77" s="4">
        <f>woda[[#This Row],[ile doplywa wody]]+woda[[#This Row],[ile po odlaniu wody]]</f>
        <v>227843</v>
      </c>
      <c r="G77" s="4">
        <f>IF(woda[[#This Row],[ile dolano wody]]&gt;1000000,1000000,woda[[#This Row],[ile dolano wody]])</f>
        <v>227843</v>
      </c>
      <c r="H77" s="10">
        <f>IF(woda[[#This Row],[ile dolano wody]]&gt;1000000,1,0)</f>
        <v>0</v>
      </c>
      <c r="I77" s="10">
        <f t="shared" si="3"/>
        <v>229242</v>
      </c>
      <c r="J77" s="10">
        <f>ROUNDDOWN(woda[[#This Row],[ile na wieczorem alternatywa]]*0.98,0)</f>
        <v>224657</v>
      </c>
      <c r="K77" s="10">
        <f>woda[[#This Row],[ile odlano rano]]+woda[[#This Row],[ile doplywa wody]]</f>
        <v>227843</v>
      </c>
      <c r="AA77" s="5"/>
    </row>
    <row r="78" spans="1:27" x14ac:dyDescent="0.25">
      <c r="A78" s="6">
        <v>39524</v>
      </c>
      <c r="B78" s="4">
        <v>3225</v>
      </c>
      <c r="C78" s="4">
        <f>IF(woda[[#This Row],[ile doplywa wody]]&gt;=10000,C77+1,0)</f>
        <v>0</v>
      </c>
      <c r="D78" s="4">
        <f t="shared" si="2"/>
        <v>227843</v>
      </c>
      <c r="E78" s="4">
        <f>ROUNDDOWN(woda[[#This Row],[ile wody w zbiorniku rano]]*0.98,0)</f>
        <v>223286</v>
      </c>
      <c r="F78" s="4">
        <f>woda[[#This Row],[ile doplywa wody]]+woda[[#This Row],[ile po odlaniu wody]]</f>
        <v>226511</v>
      </c>
      <c r="G78" s="4">
        <f>IF(woda[[#This Row],[ile dolano wody]]&gt;1000000,1000000,woda[[#This Row],[ile dolano wody]])</f>
        <v>226511</v>
      </c>
      <c r="H78" s="10">
        <f>IF(woda[[#This Row],[ile dolano wody]]&gt;1000000,1,0)</f>
        <v>0</v>
      </c>
      <c r="I78" s="10">
        <f t="shared" si="3"/>
        <v>227843</v>
      </c>
      <c r="J78" s="10">
        <f>ROUNDDOWN(woda[[#This Row],[ile na wieczorem alternatywa]]*0.98,0)</f>
        <v>223286</v>
      </c>
      <c r="K78" s="10">
        <f>woda[[#This Row],[ile odlano rano]]+woda[[#This Row],[ile doplywa wody]]</f>
        <v>226511</v>
      </c>
      <c r="AA78" s="5"/>
    </row>
    <row r="79" spans="1:27" x14ac:dyDescent="0.25">
      <c r="A79" s="6">
        <v>39525</v>
      </c>
      <c r="B79" s="4">
        <v>5318</v>
      </c>
      <c r="C79" s="4">
        <f>IF(woda[[#This Row],[ile doplywa wody]]&gt;=10000,C78+1,0)</f>
        <v>0</v>
      </c>
      <c r="D79" s="4">
        <f t="shared" si="2"/>
        <v>226511</v>
      </c>
      <c r="E79" s="4">
        <f>ROUNDDOWN(woda[[#This Row],[ile wody w zbiorniku rano]]*0.98,0)</f>
        <v>221980</v>
      </c>
      <c r="F79" s="4">
        <f>woda[[#This Row],[ile doplywa wody]]+woda[[#This Row],[ile po odlaniu wody]]</f>
        <v>227298</v>
      </c>
      <c r="G79" s="4">
        <f>IF(woda[[#This Row],[ile dolano wody]]&gt;1000000,1000000,woda[[#This Row],[ile dolano wody]])</f>
        <v>227298</v>
      </c>
      <c r="H79" s="10">
        <f>IF(woda[[#This Row],[ile dolano wody]]&gt;1000000,1,0)</f>
        <v>0</v>
      </c>
      <c r="I79" s="10">
        <f t="shared" si="3"/>
        <v>226511</v>
      </c>
      <c r="J79" s="10">
        <f>ROUNDDOWN(woda[[#This Row],[ile na wieczorem alternatywa]]*0.98,0)</f>
        <v>221980</v>
      </c>
      <c r="K79" s="10">
        <f>woda[[#This Row],[ile odlano rano]]+woda[[#This Row],[ile doplywa wody]]</f>
        <v>227298</v>
      </c>
      <c r="AA79" s="5"/>
    </row>
    <row r="80" spans="1:27" x14ac:dyDescent="0.25">
      <c r="A80" s="6">
        <v>39526</v>
      </c>
      <c r="B80" s="4">
        <v>3716</v>
      </c>
      <c r="C80" s="4">
        <f>IF(woda[[#This Row],[ile doplywa wody]]&gt;=10000,C79+1,0)</f>
        <v>0</v>
      </c>
      <c r="D80" s="4">
        <f t="shared" si="2"/>
        <v>227298</v>
      </c>
      <c r="E80" s="4">
        <f>ROUNDDOWN(woda[[#This Row],[ile wody w zbiorniku rano]]*0.98,0)</f>
        <v>222752</v>
      </c>
      <c r="F80" s="4">
        <f>woda[[#This Row],[ile doplywa wody]]+woda[[#This Row],[ile po odlaniu wody]]</f>
        <v>226468</v>
      </c>
      <c r="G80" s="4">
        <f>IF(woda[[#This Row],[ile dolano wody]]&gt;1000000,1000000,woda[[#This Row],[ile dolano wody]])</f>
        <v>226468</v>
      </c>
      <c r="H80" s="10">
        <f>IF(woda[[#This Row],[ile dolano wody]]&gt;1000000,1,0)</f>
        <v>0</v>
      </c>
      <c r="I80" s="10">
        <f t="shared" si="3"/>
        <v>227298</v>
      </c>
      <c r="J80" s="10">
        <f>ROUNDDOWN(woda[[#This Row],[ile na wieczorem alternatywa]]*0.98,0)</f>
        <v>222752</v>
      </c>
      <c r="K80" s="10">
        <f>woda[[#This Row],[ile odlano rano]]+woda[[#This Row],[ile doplywa wody]]</f>
        <v>226468</v>
      </c>
      <c r="AA80" s="5"/>
    </row>
    <row r="81" spans="1:27" x14ac:dyDescent="0.25">
      <c r="A81" s="6">
        <v>39527</v>
      </c>
      <c r="B81" s="4">
        <v>3948</v>
      </c>
      <c r="C81" s="4">
        <f>IF(woda[[#This Row],[ile doplywa wody]]&gt;=10000,C80+1,0)</f>
        <v>0</v>
      </c>
      <c r="D81" s="4">
        <f t="shared" si="2"/>
        <v>226468</v>
      </c>
      <c r="E81" s="4">
        <f>ROUNDDOWN(woda[[#This Row],[ile wody w zbiorniku rano]]*0.98,0)</f>
        <v>221938</v>
      </c>
      <c r="F81" s="4">
        <f>woda[[#This Row],[ile doplywa wody]]+woda[[#This Row],[ile po odlaniu wody]]</f>
        <v>225886</v>
      </c>
      <c r="G81" s="4">
        <f>IF(woda[[#This Row],[ile dolano wody]]&gt;1000000,1000000,woda[[#This Row],[ile dolano wody]])</f>
        <v>225886</v>
      </c>
      <c r="H81" s="10">
        <f>IF(woda[[#This Row],[ile dolano wody]]&gt;1000000,1,0)</f>
        <v>0</v>
      </c>
      <c r="I81" s="10">
        <f t="shared" si="3"/>
        <v>226468</v>
      </c>
      <c r="J81" s="10">
        <f>ROUNDDOWN(woda[[#This Row],[ile na wieczorem alternatywa]]*0.98,0)</f>
        <v>221938</v>
      </c>
      <c r="K81" s="10">
        <f>woda[[#This Row],[ile odlano rano]]+woda[[#This Row],[ile doplywa wody]]</f>
        <v>225886</v>
      </c>
      <c r="AA81" s="5"/>
    </row>
    <row r="82" spans="1:27" x14ac:dyDescent="0.25">
      <c r="A82" s="6">
        <v>39528</v>
      </c>
      <c r="B82" s="4">
        <v>3883</v>
      </c>
      <c r="C82" s="4">
        <f>IF(woda[[#This Row],[ile doplywa wody]]&gt;=10000,C81+1,0)</f>
        <v>0</v>
      </c>
      <c r="D82" s="4">
        <f t="shared" si="2"/>
        <v>225886</v>
      </c>
      <c r="E82" s="4">
        <f>ROUNDDOWN(woda[[#This Row],[ile wody w zbiorniku rano]]*0.98,0)</f>
        <v>221368</v>
      </c>
      <c r="F82" s="4">
        <f>woda[[#This Row],[ile doplywa wody]]+woda[[#This Row],[ile po odlaniu wody]]</f>
        <v>225251</v>
      </c>
      <c r="G82" s="4">
        <f>IF(woda[[#This Row],[ile dolano wody]]&gt;1000000,1000000,woda[[#This Row],[ile dolano wody]])</f>
        <v>225251</v>
      </c>
      <c r="H82" s="10">
        <f>IF(woda[[#This Row],[ile dolano wody]]&gt;1000000,1,0)</f>
        <v>0</v>
      </c>
      <c r="I82" s="10">
        <f t="shared" si="3"/>
        <v>225886</v>
      </c>
      <c r="J82" s="10">
        <f>ROUNDDOWN(woda[[#This Row],[ile na wieczorem alternatywa]]*0.98,0)</f>
        <v>221368</v>
      </c>
      <c r="K82" s="10">
        <f>woda[[#This Row],[ile odlano rano]]+woda[[#This Row],[ile doplywa wody]]</f>
        <v>225251</v>
      </c>
      <c r="AA82" s="5"/>
    </row>
    <row r="83" spans="1:27" x14ac:dyDescent="0.25">
      <c r="A83" s="6">
        <v>39529</v>
      </c>
      <c r="B83" s="4">
        <v>5544</v>
      </c>
      <c r="C83" s="4">
        <f>IF(woda[[#This Row],[ile doplywa wody]]&gt;=10000,C82+1,0)</f>
        <v>0</v>
      </c>
      <c r="D83" s="4">
        <f t="shared" si="2"/>
        <v>225251</v>
      </c>
      <c r="E83" s="4">
        <f>ROUNDDOWN(woda[[#This Row],[ile wody w zbiorniku rano]]*0.98,0)</f>
        <v>220745</v>
      </c>
      <c r="F83" s="4">
        <f>woda[[#This Row],[ile doplywa wody]]+woda[[#This Row],[ile po odlaniu wody]]</f>
        <v>226289</v>
      </c>
      <c r="G83" s="4">
        <f>IF(woda[[#This Row],[ile dolano wody]]&gt;1000000,1000000,woda[[#This Row],[ile dolano wody]])</f>
        <v>226289</v>
      </c>
      <c r="H83" s="10">
        <f>IF(woda[[#This Row],[ile dolano wody]]&gt;1000000,1,0)</f>
        <v>0</v>
      </c>
      <c r="I83" s="10">
        <f t="shared" si="3"/>
        <v>225251</v>
      </c>
      <c r="J83" s="10">
        <f>ROUNDDOWN(woda[[#This Row],[ile na wieczorem alternatywa]]*0.98,0)</f>
        <v>220745</v>
      </c>
      <c r="K83" s="10">
        <f>woda[[#This Row],[ile odlano rano]]+woda[[#This Row],[ile doplywa wody]]</f>
        <v>226289</v>
      </c>
      <c r="AA83" s="5"/>
    </row>
    <row r="84" spans="1:27" x14ac:dyDescent="0.25">
      <c r="A84" s="6">
        <v>39530</v>
      </c>
      <c r="B84" s="4">
        <v>3656</v>
      </c>
      <c r="C84" s="4">
        <f>IF(woda[[#This Row],[ile doplywa wody]]&gt;=10000,C83+1,0)</f>
        <v>0</v>
      </c>
      <c r="D84" s="4">
        <f t="shared" si="2"/>
        <v>226289</v>
      </c>
      <c r="E84" s="4">
        <f>ROUNDDOWN(woda[[#This Row],[ile wody w zbiorniku rano]]*0.98,0)</f>
        <v>221763</v>
      </c>
      <c r="F84" s="4">
        <f>woda[[#This Row],[ile doplywa wody]]+woda[[#This Row],[ile po odlaniu wody]]</f>
        <v>225419</v>
      </c>
      <c r="G84" s="4">
        <f>IF(woda[[#This Row],[ile dolano wody]]&gt;1000000,1000000,woda[[#This Row],[ile dolano wody]])</f>
        <v>225419</v>
      </c>
      <c r="H84" s="10">
        <f>IF(woda[[#This Row],[ile dolano wody]]&gt;1000000,1,0)</f>
        <v>0</v>
      </c>
      <c r="I84" s="10">
        <f t="shared" si="3"/>
        <v>226289</v>
      </c>
      <c r="J84" s="10">
        <f>ROUNDDOWN(woda[[#This Row],[ile na wieczorem alternatywa]]*0.98,0)</f>
        <v>221763</v>
      </c>
      <c r="K84" s="10">
        <f>woda[[#This Row],[ile odlano rano]]+woda[[#This Row],[ile doplywa wody]]</f>
        <v>225419</v>
      </c>
      <c r="AA84" s="5"/>
    </row>
    <row r="85" spans="1:27" x14ac:dyDescent="0.25">
      <c r="A85" s="6">
        <v>39531</v>
      </c>
      <c r="B85" s="4">
        <v>3510</v>
      </c>
      <c r="C85" s="4">
        <f>IF(woda[[#This Row],[ile doplywa wody]]&gt;=10000,C84+1,0)</f>
        <v>0</v>
      </c>
      <c r="D85" s="4">
        <f t="shared" si="2"/>
        <v>225419</v>
      </c>
      <c r="E85" s="4">
        <f>ROUNDDOWN(woda[[#This Row],[ile wody w zbiorniku rano]]*0.98,0)</f>
        <v>220910</v>
      </c>
      <c r="F85" s="4">
        <f>woda[[#This Row],[ile doplywa wody]]+woda[[#This Row],[ile po odlaniu wody]]</f>
        <v>224420</v>
      </c>
      <c r="G85" s="4">
        <f>IF(woda[[#This Row],[ile dolano wody]]&gt;1000000,1000000,woda[[#This Row],[ile dolano wody]])</f>
        <v>224420</v>
      </c>
      <c r="H85" s="10">
        <f>IF(woda[[#This Row],[ile dolano wody]]&gt;1000000,1,0)</f>
        <v>0</v>
      </c>
      <c r="I85" s="10">
        <f t="shared" si="3"/>
        <v>225419</v>
      </c>
      <c r="J85" s="10">
        <f>ROUNDDOWN(woda[[#This Row],[ile na wieczorem alternatywa]]*0.98,0)</f>
        <v>220910</v>
      </c>
      <c r="K85" s="10">
        <f>woda[[#This Row],[ile odlano rano]]+woda[[#This Row],[ile doplywa wody]]</f>
        <v>224420</v>
      </c>
      <c r="AA85" s="5"/>
    </row>
    <row r="86" spans="1:27" x14ac:dyDescent="0.25">
      <c r="A86" s="6">
        <v>39532</v>
      </c>
      <c r="B86" s="4">
        <v>4042</v>
      </c>
      <c r="C86" s="4">
        <f>IF(woda[[#This Row],[ile doplywa wody]]&gt;=10000,C85+1,0)</f>
        <v>0</v>
      </c>
      <c r="D86" s="4">
        <f t="shared" si="2"/>
        <v>224420</v>
      </c>
      <c r="E86" s="4">
        <f>ROUNDDOWN(woda[[#This Row],[ile wody w zbiorniku rano]]*0.98,0)</f>
        <v>219931</v>
      </c>
      <c r="F86" s="4">
        <f>woda[[#This Row],[ile doplywa wody]]+woda[[#This Row],[ile po odlaniu wody]]</f>
        <v>223973</v>
      </c>
      <c r="G86" s="4">
        <f>IF(woda[[#This Row],[ile dolano wody]]&gt;1000000,1000000,woda[[#This Row],[ile dolano wody]])</f>
        <v>223973</v>
      </c>
      <c r="H86" s="10">
        <f>IF(woda[[#This Row],[ile dolano wody]]&gt;1000000,1,0)</f>
        <v>0</v>
      </c>
      <c r="I86" s="10">
        <f t="shared" si="3"/>
        <v>224420</v>
      </c>
      <c r="J86" s="10">
        <f>ROUNDDOWN(woda[[#This Row],[ile na wieczorem alternatywa]]*0.98,0)</f>
        <v>219931</v>
      </c>
      <c r="K86" s="10">
        <f>woda[[#This Row],[ile odlano rano]]+woda[[#This Row],[ile doplywa wody]]</f>
        <v>223973</v>
      </c>
      <c r="AA86" s="5"/>
    </row>
    <row r="87" spans="1:27" x14ac:dyDescent="0.25">
      <c r="A87" s="6">
        <v>39533</v>
      </c>
      <c r="B87" s="4">
        <v>3832</v>
      </c>
      <c r="C87" s="4">
        <f>IF(woda[[#This Row],[ile doplywa wody]]&gt;=10000,C86+1,0)</f>
        <v>0</v>
      </c>
      <c r="D87" s="4">
        <f t="shared" si="2"/>
        <v>223973</v>
      </c>
      <c r="E87" s="4">
        <f>ROUNDDOWN(woda[[#This Row],[ile wody w zbiorniku rano]]*0.98,0)</f>
        <v>219493</v>
      </c>
      <c r="F87" s="4">
        <f>woda[[#This Row],[ile doplywa wody]]+woda[[#This Row],[ile po odlaniu wody]]</f>
        <v>223325</v>
      </c>
      <c r="G87" s="4">
        <f>IF(woda[[#This Row],[ile dolano wody]]&gt;1000000,1000000,woda[[#This Row],[ile dolano wody]])</f>
        <v>223325</v>
      </c>
      <c r="H87" s="10">
        <f>IF(woda[[#This Row],[ile dolano wody]]&gt;1000000,1,0)</f>
        <v>0</v>
      </c>
      <c r="I87" s="10">
        <f t="shared" si="3"/>
        <v>223973</v>
      </c>
      <c r="J87" s="10">
        <f>ROUNDDOWN(woda[[#This Row],[ile na wieczorem alternatywa]]*0.98,0)</f>
        <v>219493</v>
      </c>
      <c r="K87" s="10">
        <f>woda[[#This Row],[ile odlano rano]]+woda[[#This Row],[ile doplywa wody]]</f>
        <v>223325</v>
      </c>
      <c r="AA87" s="5"/>
    </row>
    <row r="88" spans="1:27" x14ac:dyDescent="0.25">
      <c r="A88" s="6">
        <v>39534</v>
      </c>
      <c r="B88" s="4">
        <v>4069</v>
      </c>
      <c r="C88" s="4">
        <f>IF(woda[[#This Row],[ile doplywa wody]]&gt;=10000,C87+1,0)</f>
        <v>0</v>
      </c>
      <c r="D88" s="4">
        <f t="shared" si="2"/>
        <v>223325</v>
      </c>
      <c r="E88" s="4">
        <f>ROUNDDOWN(woda[[#This Row],[ile wody w zbiorniku rano]]*0.98,0)</f>
        <v>218858</v>
      </c>
      <c r="F88" s="4">
        <f>woda[[#This Row],[ile doplywa wody]]+woda[[#This Row],[ile po odlaniu wody]]</f>
        <v>222927</v>
      </c>
      <c r="G88" s="4">
        <f>IF(woda[[#This Row],[ile dolano wody]]&gt;1000000,1000000,woda[[#This Row],[ile dolano wody]])</f>
        <v>222927</v>
      </c>
      <c r="H88" s="10">
        <f>IF(woda[[#This Row],[ile dolano wody]]&gt;1000000,1,0)</f>
        <v>0</v>
      </c>
      <c r="I88" s="10">
        <f t="shared" si="3"/>
        <v>223325</v>
      </c>
      <c r="J88" s="10">
        <f>ROUNDDOWN(woda[[#This Row],[ile na wieczorem alternatywa]]*0.98,0)</f>
        <v>218858</v>
      </c>
      <c r="K88" s="10">
        <f>woda[[#This Row],[ile odlano rano]]+woda[[#This Row],[ile doplywa wody]]</f>
        <v>222927</v>
      </c>
      <c r="AA88" s="5"/>
    </row>
    <row r="89" spans="1:27" x14ac:dyDescent="0.25">
      <c r="A89" s="6">
        <v>39535</v>
      </c>
      <c r="B89" s="4">
        <v>4194</v>
      </c>
      <c r="C89" s="4">
        <f>IF(woda[[#This Row],[ile doplywa wody]]&gt;=10000,C88+1,0)</f>
        <v>0</v>
      </c>
      <c r="D89" s="4">
        <f t="shared" si="2"/>
        <v>222927</v>
      </c>
      <c r="E89" s="4">
        <f>ROUNDDOWN(woda[[#This Row],[ile wody w zbiorniku rano]]*0.98,0)</f>
        <v>218468</v>
      </c>
      <c r="F89" s="4">
        <f>woda[[#This Row],[ile doplywa wody]]+woda[[#This Row],[ile po odlaniu wody]]</f>
        <v>222662</v>
      </c>
      <c r="G89" s="4">
        <f>IF(woda[[#This Row],[ile dolano wody]]&gt;1000000,1000000,woda[[#This Row],[ile dolano wody]])</f>
        <v>222662</v>
      </c>
      <c r="H89" s="10">
        <f>IF(woda[[#This Row],[ile dolano wody]]&gt;1000000,1,0)</f>
        <v>0</v>
      </c>
      <c r="I89" s="10">
        <f t="shared" si="3"/>
        <v>222927</v>
      </c>
      <c r="J89" s="10">
        <f>ROUNDDOWN(woda[[#This Row],[ile na wieczorem alternatywa]]*0.98,0)</f>
        <v>218468</v>
      </c>
      <c r="K89" s="10">
        <f>woda[[#This Row],[ile odlano rano]]+woda[[#This Row],[ile doplywa wody]]</f>
        <v>222662</v>
      </c>
      <c r="AA89" s="5"/>
    </row>
    <row r="90" spans="1:27" x14ac:dyDescent="0.25">
      <c r="A90" s="6">
        <v>39536</v>
      </c>
      <c r="B90" s="4">
        <v>5308</v>
      </c>
      <c r="C90" s="4">
        <f>IF(woda[[#This Row],[ile doplywa wody]]&gt;=10000,C89+1,0)</f>
        <v>0</v>
      </c>
      <c r="D90" s="4">
        <f t="shared" si="2"/>
        <v>222662</v>
      </c>
      <c r="E90" s="4">
        <f>ROUNDDOWN(woda[[#This Row],[ile wody w zbiorniku rano]]*0.98,0)</f>
        <v>218208</v>
      </c>
      <c r="F90" s="4">
        <f>woda[[#This Row],[ile doplywa wody]]+woda[[#This Row],[ile po odlaniu wody]]</f>
        <v>223516</v>
      </c>
      <c r="G90" s="4">
        <f>IF(woda[[#This Row],[ile dolano wody]]&gt;1000000,1000000,woda[[#This Row],[ile dolano wody]])</f>
        <v>223516</v>
      </c>
      <c r="H90" s="10">
        <f>IF(woda[[#This Row],[ile dolano wody]]&gt;1000000,1,0)</f>
        <v>0</v>
      </c>
      <c r="I90" s="10">
        <f t="shared" si="3"/>
        <v>222662</v>
      </c>
      <c r="J90" s="10">
        <f>ROUNDDOWN(woda[[#This Row],[ile na wieczorem alternatywa]]*0.98,0)</f>
        <v>218208</v>
      </c>
      <c r="K90" s="10">
        <f>woda[[#This Row],[ile odlano rano]]+woda[[#This Row],[ile doplywa wody]]</f>
        <v>223516</v>
      </c>
      <c r="AA90" s="5"/>
    </row>
    <row r="91" spans="1:27" x14ac:dyDescent="0.25">
      <c r="A91" s="6">
        <v>39537</v>
      </c>
      <c r="B91" s="4">
        <v>4318</v>
      </c>
      <c r="C91" s="4">
        <f>IF(woda[[#This Row],[ile doplywa wody]]&gt;=10000,C90+1,0)</f>
        <v>0</v>
      </c>
      <c r="D91" s="4">
        <f t="shared" si="2"/>
        <v>223516</v>
      </c>
      <c r="E91" s="4">
        <f>ROUNDDOWN(woda[[#This Row],[ile wody w zbiorniku rano]]*0.98,0)</f>
        <v>219045</v>
      </c>
      <c r="F91" s="4">
        <f>woda[[#This Row],[ile doplywa wody]]+woda[[#This Row],[ile po odlaniu wody]]</f>
        <v>223363</v>
      </c>
      <c r="G91" s="4">
        <f>IF(woda[[#This Row],[ile dolano wody]]&gt;1000000,1000000,woda[[#This Row],[ile dolano wody]])</f>
        <v>223363</v>
      </c>
      <c r="H91" s="10">
        <f>IF(woda[[#This Row],[ile dolano wody]]&gt;1000000,1,0)</f>
        <v>0</v>
      </c>
      <c r="I91" s="10">
        <f t="shared" si="3"/>
        <v>223516</v>
      </c>
      <c r="J91" s="10">
        <f>ROUNDDOWN(woda[[#This Row],[ile na wieczorem alternatywa]]*0.98,0)</f>
        <v>219045</v>
      </c>
      <c r="K91" s="10">
        <f>woda[[#This Row],[ile odlano rano]]+woda[[#This Row],[ile doplywa wody]]</f>
        <v>223363</v>
      </c>
      <c r="AA91" s="5"/>
    </row>
    <row r="92" spans="1:27" x14ac:dyDescent="0.25">
      <c r="A92" s="6">
        <v>39538</v>
      </c>
      <c r="B92" s="4">
        <v>5993</v>
      </c>
      <c r="C92" s="4">
        <f>IF(woda[[#This Row],[ile doplywa wody]]&gt;=10000,C91+1,0)</f>
        <v>0</v>
      </c>
      <c r="D92" s="4">
        <f t="shared" si="2"/>
        <v>223363</v>
      </c>
      <c r="E92" s="4">
        <f>ROUNDDOWN(woda[[#This Row],[ile wody w zbiorniku rano]]*0.98,0)</f>
        <v>218895</v>
      </c>
      <c r="F92" s="4">
        <f>woda[[#This Row],[ile doplywa wody]]+woda[[#This Row],[ile po odlaniu wody]]</f>
        <v>224888</v>
      </c>
      <c r="G92" s="4">
        <f>IF(woda[[#This Row],[ile dolano wody]]&gt;1000000,1000000,woda[[#This Row],[ile dolano wody]])</f>
        <v>224888</v>
      </c>
      <c r="H92" s="10">
        <f>IF(woda[[#This Row],[ile dolano wody]]&gt;1000000,1,0)</f>
        <v>0</v>
      </c>
      <c r="I92" s="10">
        <f t="shared" si="3"/>
        <v>223363</v>
      </c>
      <c r="J92" s="10">
        <f>ROUNDDOWN(woda[[#This Row],[ile na wieczorem alternatywa]]*0.98,0)</f>
        <v>218895</v>
      </c>
      <c r="K92" s="10">
        <f>woda[[#This Row],[ile odlano rano]]+woda[[#This Row],[ile doplywa wody]]</f>
        <v>224888</v>
      </c>
      <c r="AA92" s="5"/>
    </row>
    <row r="93" spans="1:27" x14ac:dyDescent="0.25">
      <c r="A93" s="6">
        <v>39539</v>
      </c>
      <c r="B93" s="4">
        <v>6300</v>
      </c>
      <c r="C93" s="4">
        <f>IF(woda[[#This Row],[ile doplywa wody]]&gt;=10000,C92+1,0)</f>
        <v>0</v>
      </c>
      <c r="D93" s="4">
        <f t="shared" si="2"/>
        <v>224888</v>
      </c>
      <c r="E93" s="4">
        <f>ROUNDDOWN(woda[[#This Row],[ile wody w zbiorniku rano]]*0.98,0)</f>
        <v>220390</v>
      </c>
      <c r="F93" s="4">
        <f>woda[[#This Row],[ile doplywa wody]]+woda[[#This Row],[ile po odlaniu wody]]</f>
        <v>226690</v>
      </c>
      <c r="G93" s="4">
        <f>IF(woda[[#This Row],[ile dolano wody]]&gt;1000000,1000000,woda[[#This Row],[ile dolano wody]])</f>
        <v>226690</v>
      </c>
      <c r="H93" s="10">
        <f>IF(woda[[#This Row],[ile dolano wody]]&gt;1000000,1,0)</f>
        <v>0</v>
      </c>
      <c r="I93" s="10">
        <f t="shared" si="3"/>
        <v>224888</v>
      </c>
      <c r="J93" s="10">
        <f>ROUNDDOWN(woda[[#This Row],[ile na wieczorem alternatywa]]*0.98,0)</f>
        <v>220390</v>
      </c>
      <c r="K93" s="10">
        <f>woda[[#This Row],[ile odlano rano]]+woda[[#This Row],[ile doplywa wody]]</f>
        <v>226690</v>
      </c>
      <c r="AA93" s="5"/>
    </row>
    <row r="94" spans="1:27" x14ac:dyDescent="0.25">
      <c r="A94" s="6">
        <v>39540</v>
      </c>
      <c r="B94" s="4">
        <v>7789</v>
      </c>
      <c r="C94" s="4">
        <f>IF(woda[[#This Row],[ile doplywa wody]]&gt;=10000,C93+1,0)</f>
        <v>0</v>
      </c>
      <c r="D94" s="4">
        <f t="shared" si="2"/>
        <v>226690</v>
      </c>
      <c r="E94" s="4">
        <f>ROUNDDOWN(woda[[#This Row],[ile wody w zbiorniku rano]]*0.98,0)</f>
        <v>222156</v>
      </c>
      <c r="F94" s="4">
        <f>woda[[#This Row],[ile doplywa wody]]+woda[[#This Row],[ile po odlaniu wody]]</f>
        <v>229945</v>
      </c>
      <c r="G94" s="4">
        <f>IF(woda[[#This Row],[ile dolano wody]]&gt;1000000,1000000,woda[[#This Row],[ile dolano wody]])</f>
        <v>229945</v>
      </c>
      <c r="H94" s="10">
        <f>IF(woda[[#This Row],[ile dolano wody]]&gt;1000000,1,0)</f>
        <v>0</v>
      </c>
      <c r="I94" s="10">
        <f t="shared" si="3"/>
        <v>226690</v>
      </c>
      <c r="J94" s="10">
        <f>ROUNDDOWN(woda[[#This Row],[ile na wieczorem alternatywa]]*0.98,0)</f>
        <v>222156</v>
      </c>
      <c r="K94" s="10">
        <f>woda[[#This Row],[ile odlano rano]]+woda[[#This Row],[ile doplywa wody]]</f>
        <v>229945</v>
      </c>
      <c r="AA94" s="5"/>
    </row>
    <row r="95" spans="1:27" x14ac:dyDescent="0.25">
      <c r="A95" s="6">
        <v>39541</v>
      </c>
      <c r="B95" s="4">
        <v>7631</v>
      </c>
      <c r="C95" s="4">
        <f>IF(woda[[#This Row],[ile doplywa wody]]&gt;=10000,C94+1,0)</f>
        <v>0</v>
      </c>
      <c r="D95" s="4">
        <f t="shared" si="2"/>
        <v>229945</v>
      </c>
      <c r="E95" s="4">
        <f>ROUNDDOWN(woda[[#This Row],[ile wody w zbiorniku rano]]*0.98,0)</f>
        <v>225346</v>
      </c>
      <c r="F95" s="4">
        <f>woda[[#This Row],[ile doplywa wody]]+woda[[#This Row],[ile po odlaniu wody]]</f>
        <v>232977</v>
      </c>
      <c r="G95" s="4">
        <f>IF(woda[[#This Row],[ile dolano wody]]&gt;1000000,1000000,woda[[#This Row],[ile dolano wody]])</f>
        <v>232977</v>
      </c>
      <c r="H95" s="10">
        <f>IF(woda[[#This Row],[ile dolano wody]]&gt;1000000,1,0)</f>
        <v>0</v>
      </c>
      <c r="I95" s="10">
        <f t="shared" si="3"/>
        <v>229945</v>
      </c>
      <c r="J95" s="10">
        <f>ROUNDDOWN(woda[[#This Row],[ile na wieczorem alternatywa]]*0.98,0)</f>
        <v>225346</v>
      </c>
      <c r="K95" s="10">
        <f>woda[[#This Row],[ile odlano rano]]+woda[[#This Row],[ile doplywa wody]]</f>
        <v>232977</v>
      </c>
      <c r="AA95" s="5"/>
    </row>
    <row r="96" spans="1:27" x14ac:dyDescent="0.25">
      <c r="A96" s="6">
        <v>39542</v>
      </c>
      <c r="B96" s="4">
        <v>9081</v>
      </c>
      <c r="C96" s="4">
        <f>IF(woda[[#This Row],[ile doplywa wody]]&gt;=10000,C95+1,0)</f>
        <v>0</v>
      </c>
      <c r="D96" s="4">
        <f t="shared" si="2"/>
        <v>232977</v>
      </c>
      <c r="E96" s="4">
        <f>ROUNDDOWN(woda[[#This Row],[ile wody w zbiorniku rano]]*0.98,0)</f>
        <v>228317</v>
      </c>
      <c r="F96" s="4">
        <f>woda[[#This Row],[ile doplywa wody]]+woda[[#This Row],[ile po odlaniu wody]]</f>
        <v>237398</v>
      </c>
      <c r="G96" s="4">
        <f>IF(woda[[#This Row],[ile dolano wody]]&gt;1000000,1000000,woda[[#This Row],[ile dolano wody]])</f>
        <v>237398</v>
      </c>
      <c r="H96" s="10">
        <f>IF(woda[[#This Row],[ile dolano wody]]&gt;1000000,1,0)</f>
        <v>0</v>
      </c>
      <c r="I96" s="10">
        <f t="shared" si="3"/>
        <v>232977</v>
      </c>
      <c r="J96" s="10">
        <f>ROUNDDOWN(woda[[#This Row],[ile na wieczorem alternatywa]]*0.98,0)</f>
        <v>228317</v>
      </c>
      <c r="K96" s="10">
        <f>woda[[#This Row],[ile odlano rano]]+woda[[#This Row],[ile doplywa wody]]</f>
        <v>237398</v>
      </c>
      <c r="AA96" s="5"/>
    </row>
    <row r="97" spans="1:27" x14ac:dyDescent="0.25">
      <c r="A97" s="6">
        <v>39543</v>
      </c>
      <c r="B97" s="4">
        <v>8938</v>
      </c>
      <c r="C97" s="4">
        <f>IF(woda[[#This Row],[ile doplywa wody]]&gt;=10000,C96+1,0)</f>
        <v>0</v>
      </c>
      <c r="D97" s="4">
        <f t="shared" si="2"/>
        <v>237398</v>
      </c>
      <c r="E97" s="4">
        <f>ROUNDDOWN(woda[[#This Row],[ile wody w zbiorniku rano]]*0.98,0)</f>
        <v>232650</v>
      </c>
      <c r="F97" s="4">
        <f>woda[[#This Row],[ile doplywa wody]]+woda[[#This Row],[ile po odlaniu wody]]</f>
        <v>241588</v>
      </c>
      <c r="G97" s="4">
        <f>IF(woda[[#This Row],[ile dolano wody]]&gt;1000000,1000000,woda[[#This Row],[ile dolano wody]])</f>
        <v>241588</v>
      </c>
      <c r="H97" s="10">
        <f>IF(woda[[#This Row],[ile dolano wody]]&gt;1000000,1,0)</f>
        <v>0</v>
      </c>
      <c r="I97" s="10">
        <f t="shared" si="3"/>
        <v>237398</v>
      </c>
      <c r="J97" s="10">
        <f>ROUNDDOWN(woda[[#This Row],[ile na wieczorem alternatywa]]*0.98,0)</f>
        <v>232650</v>
      </c>
      <c r="K97" s="10">
        <f>woda[[#This Row],[ile odlano rano]]+woda[[#This Row],[ile doplywa wody]]</f>
        <v>241588</v>
      </c>
      <c r="AA97" s="5"/>
    </row>
    <row r="98" spans="1:27" x14ac:dyDescent="0.25">
      <c r="A98" s="6">
        <v>39544</v>
      </c>
      <c r="B98" s="4">
        <v>10550</v>
      </c>
      <c r="C98" s="4">
        <f>IF(woda[[#This Row],[ile doplywa wody]]&gt;=10000,C97+1,0)</f>
        <v>1</v>
      </c>
      <c r="D98" s="4">
        <f t="shared" si="2"/>
        <v>241588</v>
      </c>
      <c r="E98" s="4">
        <f>ROUNDDOWN(woda[[#This Row],[ile wody w zbiorniku rano]]*0.98,0)</f>
        <v>236756</v>
      </c>
      <c r="F98" s="4">
        <f>woda[[#This Row],[ile doplywa wody]]+woda[[#This Row],[ile po odlaniu wody]]</f>
        <v>247306</v>
      </c>
      <c r="G98" s="4">
        <f>IF(woda[[#This Row],[ile dolano wody]]&gt;1000000,1000000,woda[[#This Row],[ile dolano wody]])</f>
        <v>247306</v>
      </c>
      <c r="H98" s="10">
        <f>IF(woda[[#This Row],[ile dolano wody]]&gt;1000000,1,0)</f>
        <v>0</v>
      </c>
      <c r="I98" s="10">
        <f t="shared" si="3"/>
        <v>241588</v>
      </c>
      <c r="J98" s="10">
        <f>ROUNDDOWN(woda[[#This Row],[ile na wieczorem alternatywa]]*0.98,0)</f>
        <v>236756</v>
      </c>
      <c r="K98" s="10">
        <f>woda[[#This Row],[ile odlano rano]]+woda[[#This Row],[ile doplywa wody]]</f>
        <v>247306</v>
      </c>
      <c r="AA98" s="5"/>
    </row>
    <row r="99" spans="1:27" x14ac:dyDescent="0.25">
      <c r="A99" s="6">
        <v>39545</v>
      </c>
      <c r="B99" s="4">
        <v>12184</v>
      </c>
      <c r="C99" s="4">
        <f>IF(woda[[#This Row],[ile doplywa wody]]&gt;=10000,C98+1,0)</f>
        <v>2</v>
      </c>
      <c r="D99" s="4">
        <f t="shared" si="2"/>
        <v>247306</v>
      </c>
      <c r="E99" s="4">
        <f>ROUNDDOWN(woda[[#This Row],[ile wody w zbiorniku rano]]*0.98,0)</f>
        <v>242359</v>
      </c>
      <c r="F99" s="4">
        <f>woda[[#This Row],[ile doplywa wody]]+woda[[#This Row],[ile po odlaniu wody]]</f>
        <v>254543</v>
      </c>
      <c r="G99" s="4">
        <f>IF(woda[[#This Row],[ile dolano wody]]&gt;1000000,1000000,woda[[#This Row],[ile dolano wody]])</f>
        <v>254543</v>
      </c>
      <c r="H99" s="10">
        <f>IF(woda[[#This Row],[ile dolano wody]]&gt;1000000,1,0)</f>
        <v>0</v>
      </c>
      <c r="I99" s="10">
        <f t="shared" si="3"/>
        <v>247306</v>
      </c>
      <c r="J99" s="10">
        <f>ROUNDDOWN(woda[[#This Row],[ile na wieczorem alternatywa]]*0.98,0)</f>
        <v>242359</v>
      </c>
      <c r="K99" s="10">
        <f>woda[[#This Row],[ile odlano rano]]+woda[[#This Row],[ile doplywa wody]]</f>
        <v>254543</v>
      </c>
      <c r="AA99" s="5"/>
    </row>
    <row r="100" spans="1:27" x14ac:dyDescent="0.25">
      <c r="A100" s="6">
        <v>39546</v>
      </c>
      <c r="B100" s="4">
        <v>13390</v>
      </c>
      <c r="C100" s="4">
        <f>IF(woda[[#This Row],[ile doplywa wody]]&gt;=10000,C99+1,0)</f>
        <v>3</v>
      </c>
      <c r="D100" s="4">
        <f t="shared" si="2"/>
        <v>254543</v>
      </c>
      <c r="E100" s="4">
        <f>ROUNDDOWN(woda[[#This Row],[ile wody w zbiorniku rano]]*0.98,0)</f>
        <v>249452</v>
      </c>
      <c r="F100" s="4">
        <f>woda[[#This Row],[ile doplywa wody]]+woda[[#This Row],[ile po odlaniu wody]]</f>
        <v>262842</v>
      </c>
      <c r="G100" s="4">
        <f>IF(woda[[#This Row],[ile dolano wody]]&gt;1000000,1000000,woda[[#This Row],[ile dolano wody]])</f>
        <v>262842</v>
      </c>
      <c r="H100" s="10">
        <f>IF(woda[[#This Row],[ile dolano wody]]&gt;1000000,1,0)</f>
        <v>0</v>
      </c>
      <c r="I100" s="10">
        <f t="shared" si="3"/>
        <v>254543</v>
      </c>
      <c r="J100" s="10">
        <f>ROUNDDOWN(woda[[#This Row],[ile na wieczorem alternatywa]]*0.98,0)</f>
        <v>249452</v>
      </c>
      <c r="K100" s="10">
        <f>woda[[#This Row],[ile odlano rano]]+woda[[#This Row],[ile doplywa wody]]</f>
        <v>262842</v>
      </c>
      <c r="AA100" s="5"/>
    </row>
    <row r="101" spans="1:27" x14ac:dyDescent="0.25">
      <c r="A101" s="6">
        <v>39547</v>
      </c>
      <c r="B101" s="4">
        <v>14196</v>
      </c>
      <c r="C101" s="4">
        <f>IF(woda[[#This Row],[ile doplywa wody]]&gt;=10000,C100+1,0)</f>
        <v>4</v>
      </c>
      <c r="D101" s="4">
        <f t="shared" si="2"/>
        <v>262842</v>
      </c>
      <c r="E101" s="4">
        <f>ROUNDDOWN(woda[[#This Row],[ile wody w zbiorniku rano]]*0.98,0)</f>
        <v>257585</v>
      </c>
      <c r="F101" s="4">
        <f>woda[[#This Row],[ile doplywa wody]]+woda[[#This Row],[ile po odlaniu wody]]</f>
        <v>271781</v>
      </c>
      <c r="G101" s="4">
        <f>IF(woda[[#This Row],[ile dolano wody]]&gt;1000000,1000000,woda[[#This Row],[ile dolano wody]])</f>
        <v>271781</v>
      </c>
      <c r="H101" s="10">
        <f>IF(woda[[#This Row],[ile dolano wody]]&gt;1000000,1,0)</f>
        <v>0</v>
      </c>
      <c r="I101" s="10">
        <f t="shared" si="3"/>
        <v>262842</v>
      </c>
      <c r="J101" s="10">
        <f>ROUNDDOWN(woda[[#This Row],[ile na wieczorem alternatywa]]*0.98,0)</f>
        <v>257585</v>
      </c>
      <c r="K101" s="10">
        <f>woda[[#This Row],[ile odlano rano]]+woda[[#This Row],[ile doplywa wody]]</f>
        <v>271781</v>
      </c>
      <c r="AA101" s="5"/>
    </row>
    <row r="102" spans="1:27" x14ac:dyDescent="0.25">
      <c r="A102" s="6">
        <v>39548</v>
      </c>
      <c r="B102" s="4">
        <v>14830</v>
      </c>
      <c r="C102" s="4">
        <f>IF(woda[[#This Row],[ile doplywa wody]]&gt;=10000,C101+1,0)</f>
        <v>5</v>
      </c>
      <c r="D102" s="4">
        <f t="shared" si="2"/>
        <v>271781</v>
      </c>
      <c r="E102" s="4">
        <f>ROUNDDOWN(woda[[#This Row],[ile wody w zbiorniku rano]]*0.98,0)</f>
        <v>266345</v>
      </c>
      <c r="F102" s="4">
        <f>woda[[#This Row],[ile doplywa wody]]+woda[[#This Row],[ile po odlaniu wody]]</f>
        <v>281175</v>
      </c>
      <c r="G102" s="4">
        <f>IF(woda[[#This Row],[ile dolano wody]]&gt;1000000,1000000,woda[[#This Row],[ile dolano wody]])</f>
        <v>281175</v>
      </c>
      <c r="H102" s="10">
        <f>IF(woda[[#This Row],[ile dolano wody]]&gt;1000000,1,0)</f>
        <v>0</v>
      </c>
      <c r="I102" s="10">
        <f t="shared" si="3"/>
        <v>271781</v>
      </c>
      <c r="J102" s="10">
        <f>ROUNDDOWN(woda[[#This Row],[ile na wieczorem alternatywa]]*0.98,0)</f>
        <v>266345</v>
      </c>
      <c r="K102" s="10">
        <f>woda[[#This Row],[ile odlano rano]]+woda[[#This Row],[ile doplywa wody]]</f>
        <v>281175</v>
      </c>
      <c r="AA102" s="5"/>
    </row>
    <row r="103" spans="1:27" x14ac:dyDescent="0.25">
      <c r="A103" s="6">
        <v>39549</v>
      </c>
      <c r="B103" s="4">
        <v>16437</v>
      </c>
      <c r="C103" s="4">
        <f>IF(woda[[#This Row],[ile doplywa wody]]&gt;=10000,C102+1,0)</f>
        <v>6</v>
      </c>
      <c r="D103" s="4">
        <f t="shared" si="2"/>
        <v>281175</v>
      </c>
      <c r="E103" s="4">
        <f>ROUNDDOWN(woda[[#This Row],[ile wody w zbiorniku rano]]*0.98,0)</f>
        <v>275551</v>
      </c>
      <c r="F103" s="4">
        <f>woda[[#This Row],[ile doplywa wody]]+woda[[#This Row],[ile po odlaniu wody]]</f>
        <v>291988</v>
      </c>
      <c r="G103" s="4">
        <f>IF(woda[[#This Row],[ile dolano wody]]&gt;1000000,1000000,woda[[#This Row],[ile dolano wody]])</f>
        <v>291988</v>
      </c>
      <c r="H103" s="10">
        <f>IF(woda[[#This Row],[ile dolano wody]]&gt;1000000,1,0)</f>
        <v>0</v>
      </c>
      <c r="I103" s="10">
        <f t="shared" si="3"/>
        <v>281175</v>
      </c>
      <c r="J103" s="10">
        <f>ROUNDDOWN(woda[[#This Row],[ile na wieczorem alternatywa]]*0.98,0)</f>
        <v>275551</v>
      </c>
      <c r="K103" s="10">
        <f>woda[[#This Row],[ile odlano rano]]+woda[[#This Row],[ile doplywa wody]]</f>
        <v>291988</v>
      </c>
      <c r="AA103" s="5"/>
    </row>
    <row r="104" spans="1:27" x14ac:dyDescent="0.25">
      <c r="A104" s="6">
        <v>39550</v>
      </c>
      <c r="B104" s="4">
        <v>17871</v>
      </c>
      <c r="C104" s="4">
        <f>IF(woda[[#This Row],[ile doplywa wody]]&gt;=10000,C103+1,0)</f>
        <v>7</v>
      </c>
      <c r="D104" s="4">
        <f t="shared" si="2"/>
        <v>291988</v>
      </c>
      <c r="E104" s="4">
        <f>ROUNDDOWN(woda[[#This Row],[ile wody w zbiorniku rano]]*0.98,0)</f>
        <v>286148</v>
      </c>
      <c r="F104" s="4">
        <f>woda[[#This Row],[ile doplywa wody]]+woda[[#This Row],[ile po odlaniu wody]]</f>
        <v>304019</v>
      </c>
      <c r="G104" s="4">
        <f>IF(woda[[#This Row],[ile dolano wody]]&gt;1000000,1000000,woda[[#This Row],[ile dolano wody]])</f>
        <v>304019</v>
      </c>
      <c r="H104" s="10">
        <f>IF(woda[[#This Row],[ile dolano wody]]&gt;1000000,1,0)</f>
        <v>0</v>
      </c>
      <c r="I104" s="10">
        <f t="shared" si="3"/>
        <v>291988</v>
      </c>
      <c r="J104" s="10">
        <f>ROUNDDOWN(woda[[#This Row],[ile na wieczorem alternatywa]]*0.98,0)</f>
        <v>286148</v>
      </c>
      <c r="K104" s="10">
        <f>woda[[#This Row],[ile odlano rano]]+woda[[#This Row],[ile doplywa wody]]</f>
        <v>304019</v>
      </c>
      <c r="AA104" s="5"/>
    </row>
    <row r="105" spans="1:27" x14ac:dyDescent="0.25">
      <c r="A105" s="6">
        <v>39551</v>
      </c>
      <c r="B105" s="4">
        <v>20057</v>
      </c>
      <c r="C105" s="4">
        <f>IF(woda[[#This Row],[ile doplywa wody]]&gt;=10000,C104+1,0)</f>
        <v>8</v>
      </c>
      <c r="D105" s="4">
        <f t="shared" si="2"/>
        <v>304019</v>
      </c>
      <c r="E105" s="4">
        <f>ROUNDDOWN(woda[[#This Row],[ile wody w zbiorniku rano]]*0.98,0)</f>
        <v>297938</v>
      </c>
      <c r="F105" s="4">
        <f>woda[[#This Row],[ile doplywa wody]]+woda[[#This Row],[ile po odlaniu wody]]</f>
        <v>317995</v>
      </c>
      <c r="G105" s="4">
        <f>IF(woda[[#This Row],[ile dolano wody]]&gt;1000000,1000000,woda[[#This Row],[ile dolano wody]])</f>
        <v>317995</v>
      </c>
      <c r="H105" s="10">
        <f>IF(woda[[#This Row],[ile dolano wody]]&gt;1000000,1,0)</f>
        <v>0</v>
      </c>
      <c r="I105" s="10">
        <f t="shared" si="3"/>
        <v>304019</v>
      </c>
      <c r="J105" s="10">
        <f>ROUNDDOWN(woda[[#This Row],[ile na wieczorem alternatywa]]*0.98,0)</f>
        <v>297938</v>
      </c>
      <c r="K105" s="10">
        <f>woda[[#This Row],[ile odlano rano]]+woda[[#This Row],[ile doplywa wody]]</f>
        <v>317995</v>
      </c>
      <c r="AA105" s="5"/>
    </row>
    <row r="106" spans="1:27" x14ac:dyDescent="0.25">
      <c r="A106" s="6">
        <v>39552</v>
      </c>
      <c r="B106" s="4">
        <v>21238</v>
      </c>
      <c r="C106" s="4">
        <f>IF(woda[[#This Row],[ile doplywa wody]]&gt;=10000,C105+1,0)</f>
        <v>9</v>
      </c>
      <c r="D106" s="4">
        <f t="shared" si="2"/>
        <v>317995</v>
      </c>
      <c r="E106" s="4">
        <f>ROUNDDOWN(woda[[#This Row],[ile wody w zbiorniku rano]]*0.98,0)</f>
        <v>311635</v>
      </c>
      <c r="F106" s="4">
        <f>woda[[#This Row],[ile doplywa wody]]+woda[[#This Row],[ile po odlaniu wody]]</f>
        <v>332873</v>
      </c>
      <c r="G106" s="4">
        <f>IF(woda[[#This Row],[ile dolano wody]]&gt;1000000,1000000,woda[[#This Row],[ile dolano wody]])</f>
        <v>332873</v>
      </c>
      <c r="H106" s="10">
        <f>IF(woda[[#This Row],[ile dolano wody]]&gt;1000000,1,0)</f>
        <v>0</v>
      </c>
      <c r="I106" s="10">
        <f t="shared" si="3"/>
        <v>317995</v>
      </c>
      <c r="J106" s="10">
        <f>ROUNDDOWN(woda[[#This Row],[ile na wieczorem alternatywa]]*0.98,0)</f>
        <v>311635</v>
      </c>
      <c r="K106" s="10">
        <f>woda[[#This Row],[ile odlano rano]]+woda[[#This Row],[ile doplywa wody]]</f>
        <v>332873</v>
      </c>
      <c r="AA106" s="5"/>
    </row>
    <row r="107" spans="1:27" x14ac:dyDescent="0.25">
      <c r="A107" s="6">
        <v>39553</v>
      </c>
      <c r="B107" s="4">
        <v>23911</v>
      </c>
      <c r="C107" s="4">
        <f>IF(woda[[#This Row],[ile doplywa wody]]&gt;=10000,C106+1,0)</f>
        <v>10</v>
      </c>
      <c r="D107" s="4">
        <f t="shared" si="2"/>
        <v>332873</v>
      </c>
      <c r="E107" s="4">
        <f>ROUNDDOWN(woda[[#This Row],[ile wody w zbiorniku rano]]*0.98,0)</f>
        <v>326215</v>
      </c>
      <c r="F107" s="4">
        <f>woda[[#This Row],[ile doplywa wody]]+woda[[#This Row],[ile po odlaniu wody]]</f>
        <v>350126</v>
      </c>
      <c r="G107" s="4">
        <f>IF(woda[[#This Row],[ile dolano wody]]&gt;1000000,1000000,woda[[#This Row],[ile dolano wody]])</f>
        <v>350126</v>
      </c>
      <c r="H107" s="10">
        <f>IF(woda[[#This Row],[ile dolano wody]]&gt;1000000,1,0)</f>
        <v>0</v>
      </c>
      <c r="I107" s="10">
        <f t="shared" si="3"/>
        <v>332873</v>
      </c>
      <c r="J107" s="10">
        <f>ROUNDDOWN(woda[[#This Row],[ile na wieczorem alternatywa]]*0.98,0)</f>
        <v>326215</v>
      </c>
      <c r="K107" s="10">
        <f>woda[[#This Row],[ile odlano rano]]+woda[[#This Row],[ile doplywa wody]]</f>
        <v>350126</v>
      </c>
      <c r="AA107" s="5"/>
    </row>
    <row r="108" spans="1:27" x14ac:dyDescent="0.25">
      <c r="A108" s="6">
        <v>39554</v>
      </c>
      <c r="B108" s="4">
        <v>25239</v>
      </c>
      <c r="C108" s="4">
        <f>IF(woda[[#This Row],[ile doplywa wody]]&gt;=10000,C107+1,0)</f>
        <v>11</v>
      </c>
      <c r="D108" s="4">
        <f t="shared" si="2"/>
        <v>350126</v>
      </c>
      <c r="E108" s="4">
        <f>ROUNDDOWN(woda[[#This Row],[ile wody w zbiorniku rano]]*0.98,0)</f>
        <v>343123</v>
      </c>
      <c r="F108" s="4">
        <f>woda[[#This Row],[ile doplywa wody]]+woda[[#This Row],[ile po odlaniu wody]]</f>
        <v>368362</v>
      </c>
      <c r="G108" s="4">
        <f>IF(woda[[#This Row],[ile dolano wody]]&gt;1000000,1000000,woda[[#This Row],[ile dolano wody]])</f>
        <v>368362</v>
      </c>
      <c r="H108" s="10">
        <f>IF(woda[[#This Row],[ile dolano wody]]&gt;1000000,1,0)</f>
        <v>0</v>
      </c>
      <c r="I108" s="10">
        <f t="shared" si="3"/>
        <v>350126</v>
      </c>
      <c r="J108" s="10">
        <f>ROUNDDOWN(woda[[#This Row],[ile na wieczorem alternatywa]]*0.98,0)</f>
        <v>343123</v>
      </c>
      <c r="K108" s="10">
        <f>woda[[#This Row],[ile odlano rano]]+woda[[#This Row],[ile doplywa wody]]</f>
        <v>368362</v>
      </c>
      <c r="AA108" s="5"/>
    </row>
    <row r="109" spans="1:27" x14ac:dyDescent="0.25">
      <c r="A109" s="6">
        <v>39555</v>
      </c>
      <c r="B109" s="4">
        <v>26830</v>
      </c>
      <c r="C109" s="4">
        <f>IF(woda[[#This Row],[ile doplywa wody]]&gt;=10000,C108+1,0)</f>
        <v>12</v>
      </c>
      <c r="D109" s="4">
        <f t="shared" si="2"/>
        <v>368362</v>
      </c>
      <c r="E109" s="4">
        <f>ROUNDDOWN(woda[[#This Row],[ile wody w zbiorniku rano]]*0.98,0)</f>
        <v>360994</v>
      </c>
      <c r="F109" s="4">
        <f>woda[[#This Row],[ile doplywa wody]]+woda[[#This Row],[ile po odlaniu wody]]</f>
        <v>387824</v>
      </c>
      <c r="G109" s="4">
        <f>IF(woda[[#This Row],[ile dolano wody]]&gt;1000000,1000000,woda[[#This Row],[ile dolano wody]])</f>
        <v>387824</v>
      </c>
      <c r="H109" s="10">
        <f>IF(woda[[#This Row],[ile dolano wody]]&gt;1000000,1,0)</f>
        <v>0</v>
      </c>
      <c r="I109" s="10">
        <f t="shared" si="3"/>
        <v>368362</v>
      </c>
      <c r="J109" s="10">
        <f>ROUNDDOWN(woda[[#This Row],[ile na wieczorem alternatywa]]*0.98,0)</f>
        <v>360994</v>
      </c>
      <c r="K109" s="10">
        <f>woda[[#This Row],[ile odlano rano]]+woda[[#This Row],[ile doplywa wody]]</f>
        <v>387824</v>
      </c>
      <c r="AA109" s="5"/>
    </row>
    <row r="110" spans="1:27" x14ac:dyDescent="0.25">
      <c r="A110" s="6">
        <v>39556</v>
      </c>
      <c r="B110" s="4">
        <v>27277</v>
      </c>
      <c r="C110" s="4">
        <f>IF(woda[[#This Row],[ile doplywa wody]]&gt;=10000,C109+1,0)</f>
        <v>13</v>
      </c>
      <c r="D110" s="4">
        <f t="shared" si="2"/>
        <v>387824</v>
      </c>
      <c r="E110" s="4">
        <f>ROUNDDOWN(woda[[#This Row],[ile wody w zbiorniku rano]]*0.98,0)</f>
        <v>380067</v>
      </c>
      <c r="F110" s="4">
        <f>woda[[#This Row],[ile doplywa wody]]+woda[[#This Row],[ile po odlaniu wody]]</f>
        <v>407344</v>
      </c>
      <c r="G110" s="4">
        <f>IF(woda[[#This Row],[ile dolano wody]]&gt;1000000,1000000,woda[[#This Row],[ile dolano wody]])</f>
        <v>407344</v>
      </c>
      <c r="H110" s="10">
        <f>IF(woda[[#This Row],[ile dolano wody]]&gt;1000000,1,0)</f>
        <v>0</v>
      </c>
      <c r="I110" s="10">
        <f t="shared" si="3"/>
        <v>387824</v>
      </c>
      <c r="J110" s="10">
        <f>ROUNDDOWN(woda[[#This Row],[ile na wieczorem alternatywa]]*0.98,0)</f>
        <v>380067</v>
      </c>
      <c r="K110" s="10">
        <f>woda[[#This Row],[ile odlano rano]]+woda[[#This Row],[ile doplywa wody]]</f>
        <v>407344</v>
      </c>
      <c r="AA110" s="5"/>
    </row>
    <row r="111" spans="1:27" x14ac:dyDescent="0.25">
      <c r="A111" s="6">
        <v>39557</v>
      </c>
      <c r="B111" s="4">
        <v>26786</v>
      </c>
      <c r="C111" s="4">
        <f>IF(woda[[#This Row],[ile doplywa wody]]&gt;=10000,C110+1,0)</f>
        <v>14</v>
      </c>
      <c r="D111" s="4">
        <f t="shared" si="2"/>
        <v>407344</v>
      </c>
      <c r="E111" s="4">
        <f>ROUNDDOWN(woda[[#This Row],[ile wody w zbiorniku rano]]*0.98,0)</f>
        <v>399197</v>
      </c>
      <c r="F111" s="4">
        <f>woda[[#This Row],[ile doplywa wody]]+woda[[#This Row],[ile po odlaniu wody]]</f>
        <v>425983</v>
      </c>
      <c r="G111" s="4">
        <f>IF(woda[[#This Row],[ile dolano wody]]&gt;1000000,1000000,woda[[#This Row],[ile dolano wody]])</f>
        <v>425983</v>
      </c>
      <c r="H111" s="10">
        <f>IF(woda[[#This Row],[ile dolano wody]]&gt;1000000,1,0)</f>
        <v>0</v>
      </c>
      <c r="I111" s="10">
        <f t="shared" si="3"/>
        <v>407344</v>
      </c>
      <c r="J111" s="10">
        <f>ROUNDDOWN(woda[[#This Row],[ile na wieczorem alternatywa]]*0.98,0)</f>
        <v>399197</v>
      </c>
      <c r="K111" s="10">
        <f>woda[[#This Row],[ile odlano rano]]+woda[[#This Row],[ile doplywa wody]]</f>
        <v>425983</v>
      </c>
      <c r="AA111" s="5"/>
    </row>
    <row r="112" spans="1:27" x14ac:dyDescent="0.25">
      <c r="A112" s="6">
        <v>39558</v>
      </c>
      <c r="B112" s="4">
        <v>29132</v>
      </c>
      <c r="C112" s="4">
        <f>IF(woda[[#This Row],[ile doplywa wody]]&gt;=10000,C111+1,0)</f>
        <v>15</v>
      </c>
      <c r="D112" s="4">
        <f t="shared" si="2"/>
        <v>425983</v>
      </c>
      <c r="E112" s="4">
        <f>ROUNDDOWN(woda[[#This Row],[ile wody w zbiorniku rano]]*0.98,0)</f>
        <v>417463</v>
      </c>
      <c r="F112" s="4">
        <f>woda[[#This Row],[ile doplywa wody]]+woda[[#This Row],[ile po odlaniu wody]]</f>
        <v>446595</v>
      </c>
      <c r="G112" s="4">
        <f>IF(woda[[#This Row],[ile dolano wody]]&gt;1000000,1000000,woda[[#This Row],[ile dolano wody]])</f>
        <v>446595</v>
      </c>
      <c r="H112" s="10">
        <f>IF(woda[[#This Row],[ile dolano wody]]&gt;1000000,1,0)</f>
        <v>0</v>
      </c>
      <c r="I112" s="10">
        <f t="shared" si="3"/>
        <v>425983</v>
      </c>
      <c r="J112" s="10">
        <f>ROUNDDOWN(woda[[#This Row],[ile na wieczorem alternatywa]]*0.98,0)</f>
        <v>417463</v>
      </c>
      <c r="K112" s="10">
        <f>woda[[#This Row],[ile odlano rano]]+woda[[#This Row],[ile doplywa wody]]</f>
        <v>446595</v>
      </c>
      <c r="AA112" s="5"/>
    </row>
    <row r="113" spans="1:27" x14ac:dyDescent="0.25">
      <c r="A113" s="6">
        <v>39559</v>
      </c>
      <c r="B113" s="4">
        <v>28710</v>
      </c>
      <c r="C113" s="4">
        <f>IF(woda[[#This Row],[ile doplywa wody]]&gt;=10000,C112+1,0)</f>
        <v>16</v>
      </c>
      <c r="D113" s="4">
        <f t="shared" si="2"/>
        <v>446595</v>
      </c>
      <c r="E113" s="4">
        <f>ROUNDDOWN(woda[[#This Row],[ile wody w zbiorniku rano]]*0.98,0)</f>
        <v>437663</v>
      </c>
      <c r="F113" s="4">
        <f>woda[[#This Row],[ile doplywa wody]]+woda[[#This Row],[ile po odlaniu wody]]</f>
        <v>466373</v>
      </c>
      <c r="G113" s="4">
        <f>IF(woda[[#This Row],[ile dolano wody]]&gt;1000000,1000000,woda[[#This Row],[ile dolano wody]])</f>
        <v>466373</v>
      </c>
      <c r="H113" s="10">
        <f>IF(woda[[#This Row],[ile dolano wody]]&gt;1000000,1,0)</f>
        <v>0</v>
      </c>
      <c r="I113" s="10">
        <f t="shared" si="3"/>
        <v>446595</v>
      </c>
      <c r="J113" s="10">
        <f>ROUNDDOWN(woda[[#This Row],[ile na wieczorem alternatywa]]*0.98,0)</f>
        <v>437663</v>
      </c>
      <c r="K113" s="10">
        <f>woda[[#This Row],[ile odlano rano]]+woda[[#This Row],[ile doplywa wody]]</f>
        <v>466373</v>
      </c>
      <c r="AA113" s="5"/>
    </row>
    <row r="114" spans="1:27" x14ac:dyDescent="0.25">
      <c r="A114" s="6">
        <v>39560</v>
      </c>
      <c r="B114" s="4">
        <v>30263</v>
      </c>
      <c r="C114" s="4">
        <f>IF(woda[[#This Row],[ile doplywa wody]]&gt;=10000,C113+1,0)</f>
        <v>17</v>
      </c>
      <c r="D114" s="4">
        <f t="shared" si="2"/>
        <v>466373</v>
      </c>
      <c r="E114" s="4">
        <f>ROUNDDOWN(woda[[#This Row],[ile wody w zbiorniku rano]]*0.98,0)</f>
        <v>457045</v>
      </c>
      <c r="F114" s="4">
        <f>woda[[#This Row],[ile doplywa wody]]+woda[[#This Row],[ile po odlaniu wody]]</f>
        <v>487308</v>
      </c>
      <c r="G114" s="4">
        <f>IF(woda[[#This Row],[ile dolano wody]]&gt;1000000,1000000,woda[[#This Row],[ile dolano wody]])</f>
        <v>487308</v>
      </c>
      <c r="H114" s="10">
        <f>IF(woda[[#This Row],[ile dolano wody]]&gt;1000000,1,0)</f>
        <v>0</v>
      </c>
      <c r="I114" s="10">
        <f t="shared" si="3"/>
        <v>466373</v>
      </c>
      <c r="J114" s="10">
        <f>ROUNDDOWN(woda[[#This Row],[ile na wieczorem alternatywa]]*0.98,0)</f>
        <v>457045</v>
      </c>
      <c r="K114" s="10">
        <f>woda[[#This Row],[ile odlano rano]]+woda[[#This Row],[ile doplywa wody]]</f>
        <v>487308</v>
      </c>
      <c r="AA114" s="5"/>
    </row>
    <row r="115" spans="1:27" x14ac:dyDescent="0.25">
      <c r="A115" s="6">
        <v>39561</v>
      </c>
      <c r="B115" s="4">
        <v>30420</v>
      </c>
      <c r="C115" s="4">
        <f>IF(woda[[#This Row],[ile doplywa wody]]&gt;=10000,C114+1,0)</f>
        <v>18</v>
      </c>
      <c r="D115" s="4">
        <f t="shared" si="2"/>
        <v>487308</v>
      </c>
      <c r="E115" s="4">
        <f>ROUNDDOWN(woda[[#This Row],[ile wody w zbiorniku rano]]*0.98,0)</f>
        <v>477561</v>
      </c>
      <c r="F115" s="4">
        <f>woda[[#This Row],[ile doplywa wody]]+woda[[#This Row],[ile po odlaniu wody]]</f>
        <v>507981</v>
      </c>
      <c r="G115" s="4">
        <f>IF(woda[[#This Row],[ile dolano wody]]&gt;1000000,1000000,woda[[#This Row],[ile dolano wody]])</f>
        <v>507981</v>
      </c>
      <c r="H115" s="10">
        <f>IF(woda[[#This Row],[ile dolano wody]]&gt;1000000,1,0)</f>
        <v>0</v>
      </c>
      <c r="I115" s="10">
        <f t="shared" si="3"/>
        <v>487308</v>
      </c>
      <c r="J115" s="10">
        <f>ROUNDDOWN(woda[[#This Row],[ile na wieczorem alternatywa]]*0.98,0)</f>
        <v>477561</v>
      </c>
      <c r="K115" s="10">
        <f>woda[[#This Row],[ile odlano rano]]+woda[[#This Row],[ile doplywa wody]]</f>
        <v>507981</v>
      </c>
      <c r="AA115" s="5"/>
    </row>
    <row r="116" spans="1:27" x14ac:dyDescent="0.25">
      <c r="A116" s="6">
        <v>39562</v>
      </c>
      <c r="B116" s="4">
        <v>30396</v>
      </c>
      <c r="C116" s="4">
        <f>IF(woda[[#This Row],[ile doplywa wody]]&gt;=10000,C115+1,0)</f>
        <v>19</v>
      </c>
      <c r="D116" s="4">
        <f t="shared" si="2"/>
        <v>507981</v>
      </c>
      <c r="E116" s="4">
        <f>ROUNDDOWN(woda[[#This Row],[ile wody w zbiorniku rano]]*0.98,0)</f>
        <v>497821</v>
      </c>
      <c r="F116" s="4">
        <f>woda[[#This Row],[ile doplywa wody]]+woda[[#This Row],[ile po odlaniu wody]]</f>
        <v>528217</v>
      </c>
      <c r="G116" s="4">
        <f>IF(woda[[#This Row],[ile dolano wody]]&gt;1000000,1000000,woda[[#This Row],[ile dolano wody]])</f>
        <v>528217</v>
      </c>
      <c r="H116" s="10">
        <f>IF(woda[[#This Row],[ile dolano wody]]&gt;1000000,1,0)</f>
        <v>0</v>
      </c>
      <c r="I116" s="10">
        <f t="shared" si="3"/>
        <v>507981</v>
      </c>
      <c r="J116" s="10">
        <f>ROUNDDOWN(woda[[#This Row],[ile na wieczorem alternatywa]]*0.98,0)</f>
        <v>497821</v>
      </c>
      <c r="K116" s="10">
        <f>woda[[#This Row],[ile odlano rano]]+woda[[#This Row],[ile doplywa wody]]</f>
        <v>528217</v>
      </c>
      <c r="AA116" s="5"/>
    </row>
    <row r="117" spans="1:27" x14ac:dyDescent="0.25">
      <c r="A117" s="6">
        <v>39563</v>
      </c>
      <c r="B117" s="4">
        <v>29098</v>
      </c>
      <c r="C117" s="4">
        <f>IF(woda[[#This Row],[ile doplywa wody]]&gt;=10000,C116+1,0)</f>
        <v>20</v>
      </c>
      <c r="D117" s="4">
        <f t="shared" si="2"/>
        <v>528217</v>
      </c>
      <c r="E117" s="4">
        <f>ROUNDDOWN(woda[[#This Row],[ile wody w zbiorniku rano]]*0.98,0)</f>
        <v>517652</v>
      </c>
      <c r="F117" s="4">
        <f>woda[[#This Row],[ile doplywa wody]]+woda[[#This Row],[ile po odlaniu wody]]</f>
        <v>546750</v>
      </c>
      <c r="G117" s="4">
        <f>IF(woda[[#This Row],[ile dolano wody]]&gt;1000000,1000000,woda[[#This Row],[ile dolano wody]])</f>
        <v>546750</v>
      </c>
      <c r="H117" s="10">
        <f>IF(woda[[#This Row],[ile dolano wody]]&gt;1000000,1,0)</f>
        <v>0</v>
      </c>
      <c r="I117" s="10">
        <f t="shared" si="3"/>
        <v>528217</v>
      </c>
      <c r="J117" s="10">
        <f>ROUNDDOWN(woda[[#This Row],[ile na wieczorem alternatywa]]*0.98,0)</f>
        <v>517652</v>
      </c>
      <c r="K117" s="10">
        <f>woda[[#This Row],[ile odlano rano]]+woda[[#This Row],[ile doplywa wody]]</f>
        <v>546750</v>
      </c>
      <c r="AA117" s="5"/>
    </row>
    <row r="118" spans="1:27" x14ac:dyDescent="0.25">
      <c r="A118" s="6">
        <v>39564</v>
      </c>
      <c r="B118" s="4">
        <v>31026</v>
      </c>
      <c r="C118" s="4">
        <f>IF(woda[[#This Row],[ile doplywa wody]]&gt;=10000,C117+1,0)</f>
        <v>21</v>
      </c>
      <c r="D118" s="4">
        <f t="shared" si="2"/>
        <v>546750</v>
      </c>
      <c r="E118" s="4">
        <f>ROUNDDOWN(woda[[#This Row],[ile wody w zbiorniku rano]]*0.98,0)</f>
        <v>535815</v>
      </c>
      <c r="F118" s="4">
        <f>woda[[#This Row],[ile doplywa wody]]+woda[[#This Row],[ile po odlaniu wody]]</f>
        <v>566841</v>
      </c>
      <c r="G118" s="4">
        <f>IF(woda[[#This Row],[ile dolano wody]]&gt;1000000,1000000,woda[[#This Row],[ile dolano wody]])</f>
        <v>566841</v>
      </c>
      <c r="H118" s="10">
        <f>IF(woda[[#This Row],[ile dolano wody]]&gt;1000000,1,0)</f>
        <v>0</v>
      </c>
      <c r="I118" s="10">
        <f t="shared" si="3"/>
        <v>546750</v>
      </c>
      <c r="J118" s="10">
        <f>ROUNDDOWN(woda[[#This Row],[ile na wieczorem alternatywa]]*0.98,0)</f>
        <v>535815</v>
      </c>
      <c r="K118" s="10">
        <f>woda[[#This Row],[ile odlano rano]]+woda[[#This Row],[ile doplywa wody]]</f>
        <v>566841</v>
      </c>
      <c r="AA118" s="5"/>
    </row>
    <row r="119" spans="1:27" x14ac:dyDescent="0.25">
      <c r="A119" s="6">
        <v>39565</v>
      </c>
      <c r="B119" s="4">
        <v>29937</v>
      </c>
      <c r="C119" s="4">
        <f>IF(woda[[#This Row],[ile doplywa wody]]&gt;=10000,C118+1,0)</f>
        <v>22</v>
      </c>
      <c r="D119" s="4">
        <f t="shared" si="2"/>
        <v>566841</v>
      </c>
      <c r="E119" s="4">
        <f>ROUNDDOWN(woda[[#This Row],[ile wody w zbiorniku rano]]*0.98,0)</f>
        <v>555504</v>
      </c>
      <c r="F119" s="4">
        <f>woda[[#This Row],[ile doplywa wody]]+woda[[#This Row],[ile po odlaniu wody]]</f>
        <v>585441</v>
      </c>
      <c r="G119" s="4">
        <f>IF(woda[[#This Row],[ile dolano wody]]&gt;1000000,1000000,woda[[#This Row],[ile dolano wody]])</f>
        <v>585441</v>
      </c>
      <c r="H119" s="10">
        <f>IF(woda[[#This Row],[ile dolano wody]]&gt;1000000,1,0)</f>
        <v>0</v>
      </c>
      <c r="I119" s="10">
        <f t="shared" si="3"/>
        <v>566841</v>
      </c>
      <c r="J119" s="10">
        <f>ROUNDDOWN(woda[[#This Row],[ile na wieczorem alternatywa]]*0.98,0)</f>
        <v>555504</v>
      </c>
      <c r="K119" s="10">
        <f>woda[[#This Row],[ile odlano rano]]+woda[[#This Row],[ile doplywa wody]]</f>
        <v>585441</v>
      </c>
      <c r="AA119" s="5"/>
    </row>
    <row r="120" spans="1:27" x14ac:dyDescent="0.25">
      <c r="A120" s="6">
        <v>39566</v>
      </c>
      <c r="B120" s="4">
        <v>28518</v>
      </c>
      <c r="C120" s="4">
        <f>IF(woda[[#This Row],[ile doplywa wody]]&gt;=10000,C119+1,0)</f>
        <v>23</v>
      </c>
      <c r="D120" s="4">
        <f t="shared" si="2"/>
        <v>585441</v>
      </c>
      <c r="E120" s="4">
        <f>ROUNDDOWN(woda[[#This Row],[ile wody w zbiorniku rano]]*0.98,0)</f>
        <v>573732</v>
      </c>
      <c r="F120" s="4">
        <f>woda[[#This Row],[ile doplywa wody]]+woda[[#This Row],[ile po odlaniu wody]]</f>
        <v>602250</v>
      </c>
      <c r="G120" s="4">
        <f>IF(woda[[#This Row],[ile dolano wody]]&gt;1000000,1000000,woda[[#This Row],[ile dolano wody]])</f>
        <v>602250</v>
      </c>
      <c r="H120" s="10">
        <f>IF(woda[[#This Row],[ile dolano wody]]&gt;1000000,1,0)</f>
        <v>0</v>
      </c>
      <c r="I120" s="10">
        <f t="shared" si="3"/>
        <v>585441</v>
      </c>
      <c r="J120" s="10">
        <f>ROUNDDOWN(woda[[#This Row],[ile na wieczorem alternatywa]]*0.98,0)</f>
        <v>573732</v>
      </c>
      <c r="K120" s="10">
        <f>woda[[#This Row],[ile odlano rano]]+woda[[#This Row],[ile doplywa wody]]</f>
        <v>602250</v>
      </c>
      <c r="AA120" s="5"/>
    </row>
    <row r="121" spans="1:27" x14ac:dyDescent="0.25">
      <c r="A121" s="6">
        <v>39567</v>
      </c>
      <c r="B121" s="4">
        <v>28152</v>
      </c>
      <c r="C121" s="4">
        <f>IF(woda[[#This Row],[ile doplywa wody]]&gt;=10000,C120+1,0)</f>
        <v>24</v>
      </c>
      <c r="D121" s="4">
        <f t="shared" si="2"/>
        <v>602250</v>
      </c>
      <c r="E121" s="4">
        <f>ROUNDDOWN(woda[[#This Row],[ile wody w zbiorniku rano]]*0.98,0)</f>
        <v>590205</v>
      </c>
      <c r="F121" s="4">
        <f>woda[[#This Row],[ile doplywa wody]]+woda[[#This Row],[ile po odlaniu wody]]</f>
        <v>618357</v>
      </c>
      <c r="G121" s="4">
        <f>IF(woda[[#This Row],[ile dolano wody]]&gt;1000000,1000000,woda[[#This Row],[ile dolano wody]])</f>
        <v>618357</v>
      </c>
      <c r="H121" s="10">
        <f>IF(woda[[#This Row],[ile dolano wody]]&gt;1000000,1,0)</f>
        <v>0</v>
      </c>
      <c r="I121" s="10">
        <f t="shared" si="3"/>
        <v>602250</v>
      </c>
      <c r="J121" s="10">
        <f>ROUNDDOWN(woda[[#This Row],[ile na wieczorem alternatywa]]*0.98,0)</f>
        <v>590205</v>
      </c>
      <c r="K121" s="10">
        <f>woda[[#This Row],[ile odlano rano]]+woda[[#This Row],[ile doplywa wody]]</f>
        <v>618357</v>
      </c>
      <c r="AA121" s="5"/>
    </row>
    <row r="122" spans="1:27" x14ac:dyDescent="0.25">
      <c r="A122" s="6">
        <v>39568</v>
      </c>
      <c r="B122" s="4">
        <v>26744</v>
      </c>
      <c r="C122" s="4">
        <f>IF(woda[[#This Row],[ile doplywa wody]]&gt;=10000,C121+1,0)</f>
        <v>25</v>
      </c>
      <c r="D122" s="4">
        <f t="shared" si="2"/>
        <v>618357</v>
      </c>
      <c r="E122" s="4">
        <f>ROUNDDOWN(woda[[#This Row],[ile wody w zbiorniku rano]]*0.98,0)</f>
        <v>605989</v>
      </c>
      <c r="F122" s="4">
        <f>woda[[#This Row],[ile doplywa wody]]+woda[[#This Row],[ile po odlaniu wody]]</f>
        <v>632733</v>
      </c>
      <c r="G122" s="4">
        <f>IF(woda[[#This Row],[ile dolano wody]]&gt;1000000,1000000,woda[[#This Row],[ile dolano wody]])</f>
        <v>632733</v>
      </c>
      <c r="H122" s="10">
        <f>IF(woda[[#This Row],[ile dolano wody]]&gt;1000000,1,0)</f>
        <v>0</v>
      </c>
      <c r="I122" s="10">
        <f t="shared" si="3"/>
        <v>618357</v>
      </c>
      <c r="J122" s="10">
        <f>ROUNDDOWN(woda[[#This Row],[ile na wieczorem alternatywa]]*0.98,0)</f>
        <v>605989</v>
      </c>
      <c r="K122" s="10">
        <f>woda[[#This Row],[ile odlano rano]]+woda[[#This Row],[ile doplywa wody]]</f>
        <v>632733</v>
      </c>
      <c r="AA122" s="5"/>
    </row>
    <row r="123" spans="1:27" x14ac:dyDescent="0.25">
      <c r="A123" s="6">
        <v>39569</v>
      </c>
      <c r="B123" s="4">
        <v>27527</v>
      </c>
      <c r="C123" s="4">
        <f>IF(woda[[#This Row],[ile doplywa wody]]&gt;=10000,C122+1,0)</f>
        <v>26</v>
      </c>
      <c r="D123" s="4">
        <f t="shared" si="2"/>
        <v>632733</v>
      </c>
      <c r="E123" s="4">
        <f>ROUNDDOWN(woda[[#This Row],[ile wody w zbiorniku rano]]*0.98,0)</f>
        <v>620078</v>
      </c>
      <c r="F123" s="4">
        <f>woda[[#This Row],[ile doplywa wody]]+woda[[#This Row],[ile po odlaniu wody]]</f>
        <v>647605</v>
      </c>
      <c r="G123" s="4">
        <f>IF(woda[[#This Row],[ile dolano wody]]&gt;1000000,1000000,woda[[#This Row],[ile dolano wody]])</f>
        <v>647605</v>
      </c>
      <c r="H123" s="10">
        <f>IF(woda[[#This Row],[ile dolano wody]]&gt;1000000,1,0)</f>
        <v>0</v>
      </c>
      <c r="I123" s="10">
        <f t="shared" si="3"/>
        <v>632733</v>
      </c>
      <c r="J123" s="10">
        <f>ROUNDDOWN(woda[[#This Row],[ile na wieczorem alternatywa]]*0.98,0)</f>
        <v>620078</v>
      </c>
      <c r="K123" s="10">
        <f>woda[[#This Row],[ile odlano rano]]+woda[[#This Row],[ile doplywa wody]]</f>
        <v>647605</v>
      </c>
      <c r="AA123" s="5"/>
    </row>
    <row r="124" spans="1:27" x14ac:dyDescent="0.25">
      <c r="A124" s="6">
        <v>39570</v>
      </c>
      <c r="B124" s="4">
        <v>25742</v>
      </c>
      <c r="C124" s="4">
        <f>IF(woda[[#This Row],[ile doplywa wody]]&gt;=10000,C123+1,0)</f>
        <v>27</v>
      </c>
      <c r="D124" s="4">
        <f t="shared" si="2"/>
        <v>647605</v>
      </c>
      <c r="E124" s="4">
        <f>ROUNDDOWN(woda[[#This Row],[ile wody w zbiorniku rano]]*0.98,0)</f>
        <v>634652</v>
      </c>
      <c r="F124" s="4">
        <f>woda[[#This Row],[ile doplywa wody]]+woda[[#This Row],[ile po odlaniu wody]]</f>
        <v>660394</v>
      </c>
      <c r="G124" s="4">
        <f>IF(woda[[#This Row],[ile dolano wody]]&gt;1000000,1000000,woda[[#This Row],[ile dolano wody]])</f>
        <v>660394</v>
      </c>
      <c r="H124" s="10">
        <f>IF(woda[[#This Row],[ile dolano wody]]&gt;1000000,1,0)</f>
        <v>0</v>
      </c>
      <c r="I124" s="10">
        <f t="shared" si="3"/>
        <v>647605</v>
      </c>
      <c r="J124" s="10">
        <f>ROUNDDOWN(woda[[#This Row],[ile na wieczorem alternatywa]]*0.98,0)</f>
        <v>634652</v>
      </c>
      <c r="K124" s="10">
        <f>woda[[#This Row],[ile odlano rano]]+woda[[#This Row],[ile doplywa wody]]</f>
        <v>660394</v>
      </c>
      <c r="AA124" s="5"/>
    </row>
    <row r="125" spans="1:27" x14ac:dyDescent="0.25">
      <c r="A125" s="6">
        <v>39571</v>
      </c>
      <c r="B125" s="4">
        <v>23851</v>
      </c>
      <c r="C125" s="4">
        <f>IF(woda[[#This Row],[ile doplywa wody]]&gt;=10000,C124+1,0)</f>
        <v>28</v>
      </c>
      <c r="D125" s="4">
        <f t="shared" si="2"/>
        <v>660394</v>
      </c>
      <c r="E125" s="4">
        <f>ROUNDDOWN(woda[[#This Row],[ile wody w zbiorniku rano]]*0.98,0)</f>
        <v>647186</v>
      </c>
      <c r="F125" s="4">
        <f>woda[[#This Row],[ile doplywa wody]]+woda[[#This Row],[ile po odlaniu wody]]</f>
        <v>671037</v>
      </c>
      <c r="G125" s="4">
        <f>IF(woda[[#This Row],[ile dolano wody]]&gt;1000000,1000000,woda[[#This Row],[ile dolano wody]])</f>
        <v>671037</v>
      </c>
      <c r="H125" s="10">
        <f>IF(woda[[#This Row],[ile dolano wody]]&gt;1000000,1,0)</f>
        <v>0</v>
      </c>
      <c r="I125" s="10">
        <f t="shared" si="3"/>
        <v>660394</v>
      </c>
      <c r="J125" s="10">
        <f>ROUNDDOWN(woda[[#This Row],[ile na wieczorem alternatywa]]*0.98,0)</f>
        <v>647186</v>
      </c>
      <c r="K125" s="10">
        <f>woda[[#This Row],[ile odlano rano]]+woda[[#This Row],[ile doplywa wody]]</f>
        <v>671037</v>
      </c>
      <c r="AA125" s="5"/>
    </row>
    <row r="126" spans="1:27" x14ac:dyDescent="0.25">
      <c r="A126" s="6">
        <v>39572</v>
      </c>
      <c r="B126" s="4">
        <v>21232</v>
      </c>
      <c r="C126" s="4">
        <f>IF(woda[[#This Row],[ile doplywa wody]]&gt;=10000,C125+1,0)</f>
        <v>29</v>
      </c>
      <c r="D126" s="4">
        <f t="shared" si="2"/>
        <v>671037</v>
      </c>
      <c r="E126" s="4">
        <f>ROUNDDOWN(woda[[#This Row],[ile wody w zbiorniku rano]]*0.98,0)</f>
        <v>657616</v>
      </c>
      <c r="F126" s="4">
        <f>woda[[#This Row],[ile doplywa wody]]+woda[[#This Row],[ile po odlaniu wody]]</f>
        <v>678848</v>
      </c>
      <c r="G126" s="4">
        <f>IF(woda[[#This Row],[ile dolano wody]]&gt;1000000,1000000,woda[[#This Row],[ile dolano wody]])</f>
        <v>678848</v>
      </c>
      <c r="H126" s="10">
        <f>IF(woda[[#This Row],[ile dolano wody]]&gt;1000000,1,0)</f>
        <v>0</v>
      </c>
      <c r="I126" s="10">
        <f t="shared" si="3"/>
        <v>671037</v>
      </c>
      <c r="J126" s="10">
        <f>ROUNDDOWN(woda[[#This Row],[ile na wieczorem alternatywa]]*0.98,0)</f>
        <v>657616</v>
      </c>
      <c r="K126" s="10">
        <f>woda[[#This Row],[ile odlano rano]]+woda[[#This Row],[ile doplywa wody]]</f>
        <v>678848</v>
      </c>
      <c r="AA126" s="5"/>
    </row>
    <row r="127" spans="1:27" x14ac:dyDescent="0.25">
      <c r="A127" s="6">
        <v>39573</v>
      </c>
      <c r="B127" s="4">
        <v>21260</v>
      </c>
      <c r="C127" s="4">
        <f>IF(woda[[#This Row],[ile doplywa wody]]&gt;=10000,C126+1,0)</f>
        <v>30</v>
      </c>
      <c r="D127" s="4">
        <f t="shared" si="2"/>
        <v>678848</v>
      </c>
      <c r="E127" s="4">
        <f>ROUNDDOWN(woda[[#This Row],[ile wody w zbiorniku rano]]*0.98,0)</f>
        <v>665271</v>
      </c>
      <c r="F127" s="4">
        <f>woda[[#This Row],[ile doplywa wody]]+woda[[#This Row],[ile po odlaniu wody]]</f>
        <v>686531</v>
      </c>
      <c r="G127" s="4">
        <f>IF(woda[[#This Row],[ile dolano wody]]&gt;1000000,1000000,woda[[#This Row],[ile dolano wody]])</f>
        <v>686531</v>
      </c>
      <c r="H127" s="10">
        <f>IF(woda[[#This Row],[ile dolano wody]]&gt;1000000,1,0)</f>
        <v>0</v>
      </c>
      <c r="I127" s="10">
        <f t="shared" si="3"/>
        <v>678848</v>
      </c>
      <c r="J127" s="10">
        <f>ROUNDDOWN(woda[[#This Row],[ile na wieczorem alternatywa]]*0.98,0)</f>
        <v>665271</v>
      </c>
      <c r="K127" s="10">
        <f>woda[[#This Row],[ile odlano rano]]+woda[[#This Row],[ile doplywa wody]]</f>
        <v>686531</v>
      </c>
      <c r="AA127" s="5"/>
    </row>
    <row r="128" spans="1:27" x14ac:dyDescent="0.25">
      <c r="A128" s="6">
        <v>39574</v>
      </c>
      <c r="B128" s="4">
        <v>19203</v>
      </c>
      <c r="C128" s="4">
        <f>IF(woda[[#This Row],[ile doplywa wody]]&gt;=10000,C127+1,0)</f>
        <v>31</v>
      </c>
      <c r="D128" s="4">
        <f t="shared" si="2"/>
        <v>686531</v>
      </c>
      <c r="E128" s="4">
        <f>ROUNDDOWN(woda[[#This Row],[ile wody w zbiorniku rano]]*0.98,0)</f>
        <v>672800</v>
      </c>
      <c r="F128" s="4">
        <f>woda[[#This Row],[ile doplywa wody]]+woda[[#This Row],[ile po odlaniu wody]]</f>
        <v>692003</v>
      </c>
      <c r="G128" s="4">
        <f>IF(woda[[#This Row],[ile dolano wody]]&gt;1000000,1000000,woda[[#This Row],[ile dolano wody]])</f>
        <v>692003</v>
      </c>
      <c r="H128" s="10">
        <f>IF(woda[[#This Row],[ile dolano wody]]&gt;1000000,1,0)</f>
        <v>0</v>
      </c>
      <c r="I128" s="10">
        <f t="shared" si="3"/>
        <v>686531</v>
      </c>
      <c r="J128" s="10">
        <f>ROUNDDOWN(woda[[#This Row],[ile na wieczorem alternatywa]]*0.98,0)</f>
        <v>672800</v>
      </c>
      <c r="K128" s="10">
        <f>woda[[#This Row],[ile odlano rano]]+woda[[#This Row],[ile doplywa wody]]</f>
        <v>692003</v>
      </c>
      <c r="AA128" s="5"/>
    </row>
    <row r="129" spans="1:27" x14ac:dyDescent="0.25">
      <c r="A129" s="6">
        <v>39575</v>
      </c>
      <c r="B129" s="4">
        <v>17262</v>
      </c>
      <c r="C129" s="4">
        <f>IF(woda[[#This Row],[ile doplywa wody]]&gt;=10000,C128+1,0)</f>
        <v>32</v>
      </c>
      <c r="D129" s="4">
        <f t="shared" si="2"/>
        <v>692003</v>
      </c>
      <c r="E129" s="4">
        <f>ROUNDDOWN(woda[[#This Row],[ile wody w zbiorniku rano]]*0.98,0)</f>
        <v>678162</v>
      </c>
      <c r="F129" s="4">
        <f>woda[[#This Row],[ile doplywa wody]]+woda[[#This Row],[ile po odlaniu wody]]</f>
        <v>695424</v>
      </c>
      <c r="G129" s="4">
        <f>IF(woda[[#This Row],[ile dolano wody]]&gt;1000000,1000000,woda[[#This Row],[ile dolano wody]])</f>
        <v>695424</v>
      </c>
      <c r="H129" s="10">
        <f>IF(woda[[#This Row],[ile dolano wody]]&gt;1000000,1,0)</f>
        <v>0</v>
      </c>
      <c r="I129" s="10">
        <f t="shared" si="3"/>
        <v>692003</v>
      </c>
      <c r="J129" s="10">
        <f>ROUNDDOWN(woda[[#This Row],[ile na wieczorem alternatywa]]*0.98,0)</f>
        <v>678162</v>
      </c>
      <c r="K129" s="10">
        <f>woda[[#This Row],[ile odlano rano]]+woda[[#This Row],[ile doplywa wody]]</f>
        <v>695424</v>
      </c>
      <c r="AA129" s="5"/>
    </row>
    <row r="130" spans="1:27" x14ac:dyDescent="0.25">
      <c r="A130" s="6">
        <v>39576</v>
      </c>
      <c r="B130" s="4">
        <v>16255</v>
      </c>
      <c r="C130" s="4">
        <f>IF(woda[[#This Row],[ile doplywa wody]]&gt;=10000,C129+1,0)</f>
        <v>33</v>
      </c>
      <c r="D130" s="4">
        <f t="shared" si="2"/>
        <v>695424</v>
      </c>
      <c r="E130" s="4">
        <f>ROUNDDOWN(woda[[#This Row],[ile wody w zbiorniku rano]]*0.98,0)</f>
        <v>681515</v>
      </c>
      <c r="F130" s="4">
        <f>woda[[#This Row],[ile doplywa wody]]+woda[[#This Row],[ile po odlaniu wody]]</f>
        <v>697770</v>
      </c>
      <c r="G130" s="4">
        <f>IF(woda[[#This Row],[ile dolano wody]]&gt;1000000,1000000,woda[[#This Row],[ile dolano wody]])</f>
        <v>697770</v>
      </c>
      <c r="H130" s="10">
        <f>IF(woda[[#This Row],[ile dolano wody]]&gt;1000000,1,0)</f>
        <v>0</v>
      </c>
      <c r="I130" s="10">
        <f t="shared" si="3"/>
        <v>695424</v>
      </c>
      <c r="J130" s="10">
        <f>ROUNDDOWN(woda[[#This Row],[ile na wieczorem alternatywa]]*0.98,0)</f>
        <v>681515</v>
      </c>
      <c r="K130" s="10">
        <f>woda[[#This Row],[ile odlano rano]]+woda[[#This Row],[ile doplywa wody]]</f>
        <v>697770</v>
      </c>
      <c r="AA130" s="5"/>
    </row>
    <row r="131" spans="1:27" x14ac:dyDescent="0.25">
      <c r="A131" s="6">
        <v>39577</v>
      </c>
      <c r="B131" s="4">
        <v>16295</v>
      </c>
      <c r="C131" s="4">
        <f>IF(woda[[#This Row],[ile doplywa wody]]&gt;=10000,C130+1,0)</f>
        <v>34</v>
      </c>
      <c r="D131" s="4">
        <f t="shared" si="2"/>
        <v>697770</v>
      </c>
      <c r="E131" s="4">
        <f>ROUNDDOWN(woda[[#This Row],[ile wody w zbiorniku rano]]*0.98,0)</f>
        <v>683814</v>
      </c>
      <c r="F131" s="4">
        <f>woda[[#This Row],[ile doplywa wody]]+woda[[#This Row],[ile po odlaniu wody]]</f>
        <v>700109</v>
      </c>
      <c r="G131" s="4">
        <f>IF(woda[[#This Row],[ile dolano wody]]&gt;1000000,1000000,woda[[#This Row],[ile dolano wody]])</f>
        <v>700109</v>
      </c>
      <c r="H131" s="10">
        <f>IF(woda[[#This Row],[ile dolano wody]]&gt;1000000,1,0)</f>
        <v>0</v>
      </c>
      <c r="I131" s="10">
        <f t="shared" si="3"/>
        <v>697770</v>
      </c>
      <c r="J131" s="10">
        <f>ROUNDDOWN(woda[[#This Row],[ile na wieczorem alternatywa]]*0.98,0)</f>
        <v>683814</v>
      </c>
      <c r="K131" s="10">
        <f>woda[[#This Row],[ile odlano rano]]+woda[[#This Row],[ile doplywa wody]]</f>
        <v>700109</v>
      </c>
      <c r="AA131" s="5"/>
    </row>
    <row r="132" spans="1:27" x14ac:dyDescent="0.25">
      <c r="A132" s="6">
        <v>39578</v>
      </c>
      <c r="B132" s="4">
        <v>13666</v>
      </c>
      <c r="C132" s="4">
        <f>IF(woda[[#This Row],[ile doplywa wody]]&gt;=10000,C131+1,0)</f>
        <v>35</v>
      </c>
      <c r="D132" s="4">
        <f t="shared" ref="D132:D195" si="4">G131</f>
        <v>700109</v>
      </c>
      <c r="E132" s="4">
        <f>ROUNDDOWN(woda[[#This Row],[ile wody w zbiorniku rano]]*0.98,0)</f>
        <v>686106</v>
      </c>
      <c r="F132" s="4">
        <f>woda[[#This Row],[ile doplywa wody]]+woda[[#This Row],[ile po odlaniu wody]]</f>
        <v>699772</v>
      </c>
      <c r="G132" s="4">
        <f>IF(woda[[#This Row],[ile dolano wody]]&gt;1000000,1000000,woda[[#This Row],[ile dolano wody]])</f>
        <v>699772</v>
      </c>
      <c r="H132" s="10">
        <f>IF(woda[[#This Row],[ile dolano wody]]&gt;1000000,1,0)</f>
        <v>0</v>
      </c>
      <c r="I132" s="10">
        <f t="shared" ref="I132:I195" si="5">K131</f>
        <v>700109</v>
      </c>
      <c r="J132" s="10">
        <f>ROUNDDOWN(woda[[#This Row],[ile na wieczorem alternatywa]]*0.98,0)</f>
        <v>686106</v>
      </c>
      <c r="K132" s="10">
        <f>woda[[#This Row],[ile odlano rano]]+woda[[#This Row],[ile doplywa wody]]</f>
        <v>699772</v>
      </c>
      <c r="AA132" s="5"/>
    </row>
    <row r="133" spans="1:27" x14ac:dyDescent="0.25">
      <c r="A133" s="6">
        <v>39579</v>
      </c>
      <c r="B133" s="4">
        <v>13298</v>
      </c>
      <c r="C133" s="4">
        <f>IF(woda[[#This Row],[ile doplywa wody]]&gt;=10000,C132+1,0)</f>
        <v>36</v>
      </c>
      <c r="D133" s="4">
        <f t="shared" si="4"/>
        <v>699772</v>
      </c>
      <c r="E133" s="4">
        <f>ROUNDDOWN(woda[[#This Row],[ile wody w zbiorniku rano]]*0.98,0)</f>
        <v>685776</v>
      </c>
      <c r="F133" s="4">
        <f>woda[[#This Row],[ile doplywa wody]]+woda[[#This Row],[ile po odlaniu wody]]</f>
        <v>699074</v>
      </c>
      <c r="G133" s="4">
        <f>IF(woda[[#This Row],[ile dolano wody]]&gt;1000000,1000000,woda[[#This Row],[ile dolano wody]])</f>
        <v>699074</v>
      </c>
      <c r="H133" s="10">
        <f>IF(woda[[#This Row],[ile dolano wody]]&gt;1000000,1,0)</f>
        <v>0</v>
      </c>
      <c r="I133" s="10">
        <f t="shared" si="5"/>
        <v>699772</v>
      </c>
      <c r="J133" s="10">
        <f>ROUNDDOWN(woda[[#This Row],[ile na wieczorem alternatywa]]*0.98,0)</f>
        <v>685776</v>
      </c>
      <c r="K133" s="10">
        <f>woda[[#This Row],[ile odlano rano]]+woda[[#This Row],[ile doplywa wody]]</f>
        <v>699074</v>
      </c>
      <c r="AA133" s="5"/>
    </row>
    <row r="134" spans="1:27" x14ac:dyDescent="0.25">
      <c r="A134" s="6">
        <v>39580</v>
      </c>
      <c r="B134" s="4">
        <v>11610</v>
      </c>
      <c r="C134" s="4">
        <f>IF(woda[[#This Row],[ile doplywa wody]]&gt;=10000,C133+1,0)</f>
        <v>37</v>
      </c>
      <c r="D134" s="4">
        <f t="shared" si="4"/>
        <v>699074</v>
      </c>
      <c r="E134" s="4">
        <f>ROUNDDOWN(woda[[#This Row],[ile wody w zbiorniku rano]]*0.98,0)</f>
        <v>685092</v>
      </c>
      <c r="F134" s="4">
        <f>woda[[#This Row],[ile doplywa wody]]+woda[[#This Row],[ile po odlaniu wody]]</f>
        <v>696702</v>
      </c>
      <c r="G134" s="4">
        <f>IF(woda[[#This Row],[ile dolano wody]]&gt;1000000,1000000,woda[[#This Row],[ile dolano wody]])</f>
        <v>696702</v>
      </c>
      <c r="H134" s="10">
        <f>IF(woda[[#This Row],[ile dolano wody]]&gt;1000000,1,0)</f>
        <v>0</v>
      </c>
      <c r="I134" s="10">
        <f t="shared" si="5"/>
        <v>699074</v>
      </c>
      <c r="J134" s="10">
        <f>ROUNDDOWN(woda[[#This Row],[ile na wieczorem alternatywa]]*0.98,0)</f>
        <v>685092</v>
      </c>
      <c r="K134" s="10">
        <f>woda[[#This Row],[ile odlano rano]]+woda[[#This Row],[ile doplywa wody]]</f>
        <v>696702</v>
      </c>
      <c r="AA134" s="5"/>
    </row>
    <row r="135" spans="1:27" x14ac:dyDescent="0.25">
      <c r="A135" s="6">
        <v>39581</v>
      </c>
      <c r="B135" s="4">
        <v>10287</v>
      </c>
      <c r="C135" s="4">
        <f>IF(woda[[#This Row],[ile doplywa wody]]&gt;=10000,C134+1,0)</f>
        <v>38</v>
      </c>
      <c r="D135" s="4">
        <f t="shared" si="4"/>
        <v>696702</v>
      </c>
      <c r="E135" s="4">
        <f>ROUNDDOWN(woda[[#This Row],[ile wody w zbiorniku rano]]*0.98,0)</f>
        <v>682767</v>
      </c>
      <c r="F135" s="4">
        <f>woda[[#This Row],[ile doplywa wody]]+woda[[#This Row],[ile po odlaniu wody]]</f>
        <v>693054</v>
      </c>
      <c r="G135" s="4">
        <f>IF(woda[[#This Row],[ile dolano wody]]&gt;1000000,1000000,woda[[#This Row],[ile dolano wody]])</f>
        <v>693054</v>
      </c>
      <c r="H135" s="10">
        <f>IF(woda[[#This Row],[ile dolano wody]]&gt;1000000,1,0)</f>
        <v>0</v>
      </c>
      <c r="I135" s="10">
        <f t="shared" si="5"/>
        <v>696702</v>
      </c>
      <c r="J135" s="10">
        <f>ROUNDDOWN(woda[[#This Row],[ile na wieczorem alternatywa]]*0.98,0)</f>
        <v>682767</v>
      </c>
      <c r="K135" s="10">
        <f>woda[[#This Row],[ile odlano rano]]+woda[[#This Row],[ile doplywa wody]]</f>
        <v>693054</v>
      </c>
      <c r="AA135" s="5"/>
    </row>
    <row r="136" spans="1:27" x14ac:dyDescent="0.25">
      <c r="A136" s="6">
        <v>39582</v>
      </c>
      <c r="B136" s="4">
        <v>9873</v>
      </c>
      <c r="C136" s="4">
        <f>IF(woda[[#This Row],[ile doplywa wody]]&gt;=10000,C135+1,0)</f>
        <v>0</v>
      </c>
      <c r="D136" s="4">
        <f t="shared" si="4"/>
        <v>693054</v>
      </c>
      <c r="E136" s="4">
        <f>ROUNDDOWN(woda[[#This Row],[ile wody w zbiorniku rano]]*0.98,0)</f>
        <v>679192</v>
      </c>
      <c r="F136" s="4">
        <f>woda[[#This Row],[ile doplywa wody]]+woda[[#This Row],[ile po odlaniu wody]]</f>
        <v>689065</v>
      </c>
      <c r="G136" s="4">
        <f>IF(woda[[#This Row],[ile dolano wody]]&gt;1000000,1000000,woda[[#This Row],[ile dolano wody]])</f>
        <v>689065</v>
      </c>
      <c r="H136" s="10">
        <f>IF(woda[[#This Row],[ile dolano wody]]&gt;1000000,1,0)</f>
        <v>0</v>
      </c>
      <c r="I136" s="10">
        <f t="shared" si="5"/>
        <v>693054</v>
      </c>
      <c r="J136" s="10">
        <f>ROUNDDOWN(woda[[#This Row],[ile na wieczorem alternatywa]]*0.98,0)</f>
        <v>679192</v>
      </c>
      <c r="K136" s="10">
        <f>woda[[#This Row],[ile odlano rano]]+woda[[#This Row],[ile doplywa wody]]</f>
        <v>689065</v>
      </c>
      <c r="AA136" s="5"/>
    </row>
    <row r="137" spans="1:27" x14ac:dyDescent="0.25">
      <c r="A137" s="6">
        <v>39583</v>
      </c>
      <c r="B137" s="4">
        <v>7611</v>
      </c>
      <c r="C137" s="4">
        <f>IF(woda[[#This Row],[ile doplywa wody]]&gt;=10000,C136+1,0)</f>
        <v>0</v>
      </c>
      <c r="D137" s="4">
        <f t="shared" si="4"/>
        <v>689065</v>
      </c>
      <c r="E137" s="4">
        <f>ROUNDDOWN(woda[[#This Row],[ile wody w zbiorniku rano]]*0.98,0)</f>
        <v>675283</v>
      </c>
      <c r="F137" s="4">
        <f>woda[[#This Row],[ile doplywa wody]]+woda[[#This Row],[ile po odlaniu wody]]</f>
        <v>682894</v>
      </c>
      <c r="G137" s="4">
        <f>IF(woda[[#This Row],[ile dolano wody]]&gt;1000000,1000000,woda[[#This Row],[ile dolano wody]])</f>
        <v>682894</v>
      </c>
      <c r="H137" s="10">
        <f>IF(woda[[#This Row],[ile dolano wody]]&gt;1000000,1,0)</f>
        <v>0</v>
      </c>
      <c r="I137" s="10">
        <f t="shared" si="5"/>
        <v>689065</v>
      </c>
      <c r="J137" s="10">
        <f>ROUNDDOWN(woda[[#This Row],[ile na wieczorem alternatywa]]*0.98,0)</f>
        <v>675283</v>
      </c>
      <c r="K137" s="10">
        <f>woda[[#This Row],[ile odlano rano]]+woda[[#This Row],[ile doplywa wody]]</f>
        <v>682894</v>
      </c>
      <c r="AA137" s="5"/>
    </row>
    <row r="138" spans="1:27" x14ac:dyDescent="0.25">
      <c r="A138" s="6">
        <v>39584</v>
      </c>
      <c r="B138" s="4">
        <v>8243</v>
      </c>
      <c r="C138" s="4">
        <f>IF(woda[[#This Row],[ile doplywa wody]]&gt;=10000,C137+1,0)</f>
        <v>0</v>
      </c>
      <c r="D138" s="4">
        <f t="shared" si="4"/>
        <v>682894</v>
      </c>
      <c r="E138" s="4">
        <f>ROUNDDOWN(woda[[#This Row],[ile wody w zbiorniku rano]]*0.98,0)</f>
        <v>669236</v>
      </c>
      <c r="F138" s="4">
        <f>woda[[#This Row],[ile doplywa wody]]+woda[[#This Row],[ile po odlaniu wody]]</f>
        <v>677479</v>
      </c>
      <c r="G138" s="4">
        <f>IF(woda[[#This Row],[ile dolano wody]]&gt;1000000,1000000,woda[[#This Row],[ile dolano wody]])</f>
        <v>677479</v>
      </c>
      <c r="H138" s="10">
        <f>IF(woda[[#This Row],[ile dolano wody]]&gt;1000000,1,0)</f>
        <v>0</v>
      </c>
      <c r="I138" s="10">
        <f t="shared" si="5"/>
        <v>682894</v>
      </c>
      <c r="J138" s="10">
        <f>ROUNDDOWN(woda[[#This Row],[ile na wieczorem alternatywa]]*0.98,0)</f>
        <v>669236</v>
      </c>
      <c r="K138" s="10">
        <f>woda[[#This Row],[ile odlano rano]]+woda[[#This Row],[ile doplywa wody]]</f>
        <v>677479</v>
      </c>
      <c r="AA138" s="5"/>
    </row>
    <row r="139" spans="1:27" x14ac:dyDescent="0.25">
      <c r="A139" s="6">
        <v>39585</v>
      </c>
      <c r="B139" s="4">
        <v>7156</v>
      </c>
      <c r="C139" s="4">
        <f>IF(woda[[#This Row],[ile doplywa wody]]&gt;=10000,C138+1,0)</f>
        <v>0</v>
      </c>
      <c r="D139" s="4">
        <f t="shared" si="4"/>
        <v>677479</v>
      </c>
      <c r="E139" s="4">
        <f>ROUNDDOWN(woda[[#This Row],[ile wody w zbiorniku rano]]*0.98,0)</f>
        <v>663929</v>
      </c>
      <c r="F139" s="4">
        <f>woda[[#This Row],[ile doplywa wody]]+woda[[#This Row],[ile po odlaniu wody]]</f>
        <v>671085</v>
      </c>
      <c r="G139" s="4">
        <f>IF(woda[[#This Row],[ile dolano wody]]&gt;1000000,1000000,woda[[#This Row],[ile dolano wody]])</f>
        <v>671085</v>
      </c>
      <c r="H139" s="10">
        <f>IF(woda[[#This Row],[ile dolano wody]]&gt;1000000,1,0)</f>
        <v>0</v>
      </c>
      <c r="I139" s="10">
        <f t="shared" si="5"/>
        <v>677479</v>
      </c>
      <c r="J139" s="10">
        <f>ROUNDDOWN(woda[[#This Row],[ile na wieczorem alternatywa]]*0.98,0)</f>
        <v>663929</v>
      </c>
      <c r="K139" s="10">
        <f>woda[[#This Row],[ile odlano rano]]+woda[[#This Row],[ile doplywa wody]]</f>
        <v>671085</v>
      </c>
      <c r="AA139" s="5"/>
    </row>
    <row r="140" spans="1:27" x14ac:dyDescent="0.25">
      <c r="A140" s="6">
        <v>39586</v>
      </c>
      <c r="B140" s="4">
        <v>6461</v>
      </c>
      <c r="C140" s="4">
        <f>IF(woda[[#This Row],[ile doplywa wody]]&gt;=10000,C139+1,0)</f>
        <v>0</v>
      </c>
      <c r="D140" s="4">
        <f t="shared" si="4"/>
        <v>671085</v>
      </c>
      <c r="E140" s="4">
        <f>ROUNDDOWN(woda[[#This Row],[ile wody w zbiorniku rano]]*0.98,0)</f>
        <v>657663</v>
      </c>
      <c r="F140" s="4">
        <f>woda[[#This Row],[ile doplywa wody]]+woda[[#This Row],[ile po odlaniu wody]]</f>
        <v>664124</v>
      </c>
      <c r="G140" s="4">
        <f>IF(woda[[#This Row],[ile dolano wody]]&gt;1000000,1000000,woda[[#This Row],[ile dolano wody]])</f>
        <v>664124</v>
      </c>
      <c r="H140" s="10">
        <f>IF(woda[[#This Row],[ile dolano wody]]&gt;1000000,1,0)</f>
        <v>0</v>
      </c>
      <c r="I140" s="10">
        <f t="shared" si="5"/>
        <v>671085</v>
      </c>
      <c r="J140" s="10">
        <f>ROUNDDOWN(woda[[#This Row],[ile na wieczorem alternatywa]]*0.98,0)</f>
        <v>657663</v>
      </c>
      <c r="K140" s="10">
        <f>woda[[#This Row],[ile odlano rano]]+woda[[#This Row],[ile doplywa wody]]</f>
        <v>664124</v>
      </c>
      <c r="AA140" s="5"/>
    </row>
    <row r="141" spans="1:27" x14ac:dyDescent="0.25">
      <c r="A141" s="6">
        <v>39587</v>
      </c>
      <c r="B141" s="4">
        <v>6376</v>
      </c>
      <c r="C141" s="4">
        <f>IF(woda[[#This Row],[ile doplywa wody]]&gt;=10000,C140+1,0)</f>
        <v>0</v>
      </c>
      <c r="D141" s="4">
        <f t="shared" si="4"/>
        <v>664124</v>
      </c>
      <c r="E141" s="4">
        <f>ROUNDDOWN(woda[[#This Row],[ile wody w zbiorniku rano]]*0.98,0)</f>
        <v>650841</v>
      </c>
      <c r="F141" s="4">
        <f>woda[[#This Row],[ile doplywa wody]]+woda[[#This Row],[ile po odlaniu wody]]</f>
        <v>657217</v>
      </c>
      <c r="G141" s="4">
        <f>IF(woda[[#This Row],[ile dolano wody]]&gt;1000000,1000000,woda[[#This Row],[ile dolano wody]])</f>
        <v>657217</v>
      </c>
      <c r="H141" s="10">
        <f>IF(woda[[#This Row],[ile dolano wody]]&gt;1000000,1,0)</f>
        <v>0</v>
      </c>
      <c r="I141" s="10">
        <f t="shared" si="5"/>
        <v>664124</v>
      </c>
      <c r="J141" s="10">
        <f>ROUNDDOWN(woda[[#This Row],[ile na wieczorem alternatywa]]*0.98,0)</f>
        <v>650841</v>
      </c>
      <c r="K141" s="10">
        <f>woda[[#This Row],[ile odlano rano]]+woda[[#This Row],[ile doplywa wody]]</f>
        <v>657217</v>
      </c>
      <c r="AA141" s="5"/>
    </row>
    <row r="142" spans="1:27" x14ac:dyDescent="0.25">
      <c r="A142" s="6">
        <v>39588</v>
      </c>
      <c r="B142" s="4">
        <v>4883</v>
      </c>
      <c r="C142" s="4">
        <f>IF(woda[[#This Row],[ile doplywa wody]]&gt;=10000,C141+1,0)</f>
        <v>0</v>
      </c>
      <c r="D142" s="4">
        <f t="shared" si="4"/>
        <v>657217</v>
      </c>
      <c r="E142" s="4">
        <f>ROUNDDOWN(woda[[#This Row],[ile wody w zbiorniku rano]]*0.98,0)</f>
        <v>644072</v>
      </c>
      <c r="F142" s="4">
        <f>woda[[#This Row],[ile doplywa wody]]+woda[[#This Row],[ile po odlaniu wody]]</f>
        <v>648955</v>
      </c>
      <c r="G142" s="4">
        <f>IF(woda[[#This Row],[ile dolano wody]]&gt;1000000,1000000,woda[[#This Row],[ile dolano wody]])</f>
        <v>648955</v>
      </c>
      <c r="H142" s="10">
        <f>IF(woda[[#This Row],[ile dolano wody]]&gt;1000000,1,0)</f>
        <v>0</v>
      </c>
      <c r="I142" s="10">
        <f t="shared" si="5"/>
        <v>657217</v>
      </c>
      <c r="J142" s="10">
        <f>ROUNDDOWN(woda[[#This Row],[ile na wieczorem alternatywa]]*0.98,0)</f>
        <v>644072</v>
      </c>
      <c r="K142" s="10">
        <f>woda[[#This Row],[ile odlano rano]]+woda[[#This Row],[ile doplywa wody]]</f>
        <v>648955</v>
      </c>
      <c r="AA142" s="5"/>
    </row>
    <row r="143" spans="1:27" x14ac:dyDescent="0.25">
      <c r="A143" s="6">
        <v>39589</v>
      </c>
      <c r="B143" s="4">
        <v>5076</v>
      </c>
      <c r="C143" s="4">
        <f>IF(woda[[#This Row],[ile doplywa wody]]&gt;=10000,C142+1,0)</f>
        <v>0</v>
      </c>
      <c r="D143" s="4">
        <f t="shared" si="4"/>
        <v>648955</v>
      </c>
      <c r="E143" s="4">
        <f>ROUNDDOWN(woda[[#This Row],[ile wody w zbiorniku rano]]*0.98,0)</f>
        <v>635975</v>
      </c>
      <c r="F143" s="4">
        <f>woda[[#This Row],[ile doplywa wody]]+woda[[#This Row],[ile po odlaniu wody]]</f>
        <v>641051</v>
      </c>
      <c r="G143" s="4">
        <f>IF(woda[[#This Row],[ile dolano wody]]&gt;1000000,1000000,woda[[#This Row],[ile dolano wody]])</f>
        <v>641051</v>
      </c>
      <c r="H143" s="10">
        <f>IF(woda[[#This Row],[ile dolano wody]]&gt;1000000,1,0)</f>
        <v>0</v>
      </c>
      <c r="I143" s="10">
        <f t="shared" si="5"/>
        <v>648955</v>
      </c>
      <c r="J143" s="10">
        <f>ROUNDDOWN(woda[[#This Row],[ile na wieczorem alternatywa]]*0.98,0)</f>
        <v>635975</v>
      </c>
      <c r="K143" s="10">
        <f>woda[[#This Row],[ile odlano rano]]+woda[[#This Row],[ile doplywa wody]]</f>
        <v>641051</v>
      </c>
      <c r="AA143" s="5"/>
    </row>
    <row r="144" spans="1:27" x14ac:dyDescent="0.25">
      <c r="A144" s="6">
        <v>39590</v>
      </c>
      <c r="B144" s="4">
        <v>4742</v>
      </c>
      <c r="C144" s="4">
        <f>IF(woda[[#This Row],[ile doplywa wody]]&gt;=10000,C143+1,0)</f>
        <v>0</v>
      </c>
      <c r="D144" s="4">
        <f t="shared" si="4"/>
        <v>641051</v>
      </c>
      <c r="E144" s="4">
        <f>ROUNDDOWN(woda[[#This Row],[ile wody w zbiorniku rano]]*0.98,0)</f>
        <v>628229</v>
      </c>
      <c r="F144" s="4">
        <f>woda[[#This Row],[ile doplywa wody]]+woda[[#This Row],[ile po odlaniu wody]]</f>
        <v>632971</v>
      </c>
      <c r="G144" s="4">
        <f>IF(woda[[#This Row],[ile dolano wody]]&gt;1000000,1000000,woda[[#This Row],[ile dolano wody]])</f>
        <v>632971</v>
      </c>
      <c r="H144" s="10">
        <f>IF(woda[[#This Row],[ile dolano wody]]&gt;1000000,1,0)</f>
        <v>0</v>
      </c>
      <c r="I144" s="10">
        <f t="shared" si="5"/>
        <v>641051</v>
      </c>
      <c r="J144" s="10">
        <f>ROUNDDOWN(woda[[#This Row],[ile na wieczorem alternatywa]]*0.98,0)</f>
        <v>628229</v>
      </c>
      <c r="K144" s="10">
        <f>woda[[#This Row],[ile odlano rano]]+woda[[#This Row],[ile doplywa wody]]</f>
        <v>632971</v>
      </c>
      <c r="AA144" s="5"/>
    </row>
    <row r="145" spans="1:27" x14ac:dyDescent="0.25">
      <c r="A145" s="6">
        <v>39591</v>
      </c>
      <c r="B145" s="4">
        <v>4063</v>
      </c>
      <c r="C145" s="4">
        <f>IF(woda[[#This Row],[ile doplywa wody]]&gt;=10000,C144+1,0)</f>
        <v>0</v>
      </c>
      <c r="D145" s="4">
        <f t="shared" si="4"/>
        <v>632971</v>
      </c>
      <c r="E145" s="4">
        <f>ROUNDDOWN(woda[[#This Row],[ile wody w zbiorniku rano]]*0.98,0)</f>
        <v>620311</v>
      </c>
      <c r="F145" s="4">
        <f>woda[[#This Row],[ile doplywa wody]]+woda[[#This Row],[ile po odlaniu wody]]</f>
        <v>624374</v>
      </c>
      <c r="G145" s="4">
        <f>IF(woda[[#This Row],[ile dolano wody]]&gt;1000000,1000000,woda[[#This Row],[ile dolano wody]])</f>
        <v>624374</v>
      </c>
      <c r="H145" s="10">
        <f>IF(woda[[#This Row],[ile dolano wody]]&gt;1000000,1,0)</f>
        <v>0</v>
      </c>
      <c r="I145" s="10">
        <f t="shared" si="5"/>
        <v>632971</v>
      </c>
      <c r="J145" s="10">
        <f>ROUNDDOWN(woda[[#This Row],[ile na wieczorem alternatywa]]*0.98,0)</f>
        <v>620311</v>
      </c>
      <c r="K145" s="10">
        <f>woda[[#This Row],[ile odlano rano]]+woda[[#This Row],[ile doplywa wody]]</f>
        <v>624374</v>
      </c>
      <c r="AA145" s="5"/>
    </row>
    <row r="146" spans="1:27" x14ac:dyDescent="0.25">
      <c r="A146" s="6">
        <v>39592</v>
      </c>
      <c r="B146" s="4">
        <v>3645</v>
      </c>
      <c r="C146" s="4">
        <f>IF(woda[[#This Row],[ile doplywa wody]]&gt;=10000,C145+1,0)</f>
        <v>0</v>
      </c>
      <c r="D146" s="4">
        <f t="shared" si="4"/>
        <v>624374</v>
      </c>
      <c r="E146" s="4">
        <f>ROUNDDOWN(woda[[#This Row],[ile wody w zbiorniku rano]]*0.98,0)</f>
        <v>611886</v>
      </c>
      <c r="F146" s="4">
        <f>woda[[#This Row],[ile doplywa wody]]+woda[[#This Row],[ile po odlaniu wody]]</f>
        <v>615531</v>
      </c>
      <c r="G146" s="4">
        <f>IF(woda[[#This Row],[ile dolano wody]]&gt;1000000,1000000,woda[[#This Row],[ile dolano wody]])</f>
        <v>615531</v>
      </c>
      <c r="H146" s="10">
        <f>IF(woda[[#This Row],[ile dolano wody]]&gt;1000000,1,0)</f>
        <v>0</v>
      </c>
      <c r="I146" s="10">
        <f t="shared" si="5"/>
        <v>624374</v>
      </c>
      <c r="J146" s="10">
        <f>ROUNDDOWN(woda[[#This Row],[ile na wieczorem alternatywa]]*0.98,0)</f>
        <v>611886</v>
      </c>
      <c r="K146" s="10">
        <f>woda[[#This Row],[ile odlano rano]]+woda[[#This Row],[ile doplywa wody]]</f>
        <v>615531</v>
      </c>
      <c r="AA146" s="5"/>
    </row>
    <row r="147" spans="1:27" x14ac:dyDescent="0.25">
      <c r="A147" s="6">
        <v>39593</v>
      </c>
      <c r="B147" s="4">
        <v>4139</v>
      </c>
      <c r="C147" s="4">
        <f>IF(woda[[#This Row],[ile doplywa wody]]&gt;=10000,C146+1,0)</f>
        <v>0</v>
      </c>
      <c r="D147" s="4">
        <f t="shared" si="4"/>
        <v>615531</v>
      </c>
      <c r="E147" s="4">
        <f>ROUNDDOWN(woda[[#This Row],[ile wody w zbiorniku rano]]*0.98,0)</f>
        <v>603220</v>
      </c>
      <c r="F147" s="4">
        <f>woda[[#This Row],[ile doplywa wody]]+woda[[#This Row],[ile po odlaniu wody]]</f>
        <v>607359</v>
      </c>
      <c r="G147" s="4">
        <f>IF(woda[[#This Row],[ile dolano wody]]&gt;1000000,1000000,woda[[#This Row],[ile dolano wody]])</f>
        <v>607359</v>
      </c>
      <c r="H147" s="10">
        <f>IF(woda[[#This Row],[ile dolano wody]]&gt;1000000,1,0)</f>
        <v>0</v>
      </c>
      <c r="I147" s="10">
        <f t="shared" si="5"/>
        <v>615531</v>
      </c>
      <c r="J147" s="10">
        <f>ROUNDDOWN(woda[[#This Row],[ile na wieczorem alternatywa]]*0.98,0)</f>
        <v>603220</v>
      </c>
      <c r="K147" s="10">
        <f>woda[[#This Row],[ile odlano rano]]+woda[[#This Row],[ile doplywa wody]]</f>
        <v>607359</v>
      </c>
      <c r="AA147" s="5"/>
    </row>
    <row r="148" spans="1:27" x14ac:dyDescent="0.25">
      <c r="A148" s="6">
        <v>39594</v>
      </c>
      <c r="B148" s="4">
        <v>3821</v>
      </c>
      <c r="C148" s="4">
        <f>IF(woda[[#This Row],[ile doplywa wody]]&gt;=10000,C147+1,0)</f>
        <v>0</v>
      </c>
      <c r="D148" s="4">
        <f t="shared" si="4"/>
        <v>607359</v>
      </c>
      <c r="E148" s="4">
        <f>ROUNDDOWN(woda[[#This Row],[ile wody w zbiorniku rano]]*0.98,0)</f>
        <v>595211</v>
      </c>
      <c r="F148" s="4">
        <f>woda[[#This Row],[ile doplywa wody]]+woda[[#This Row],[ile po odlaniu wody]]</f>
        <v>599032</v>
      </c>
      <c r="G148" s="4">
        <f>IF(woda[[#This Row],[ile dolano wody]]&gt;1000000,1000000,woda[[#This Row],[ile dolano wody]])</f>
        <v>599032</v>
      </c>
      <c r="H148" s="10">
        <f>IF(woda[[#This Row],[ile dolano wody]]&gt;1000000,1,0)</f>
        <v>0</v>
      </c>
      <c r="I148" s="10">
        <f t="shared" si="5"/>
        <v>607359</v>
      </c>
      <c r="J148" s="10">
        <f>ROUNDDOWN(woda[[#This Row],[ile na wieczorem alternatywa]]*0.98,0)</f>
        <v>595211</v>
      </c>
      <c r="K148" s="10">
        <f>woda[[#This Row],[ile odlano rano]]+woda[[#This Row],[ile doplywa wody]]</f>
        <v>599032</v>
      </c>
      <c r="AA148" s="5"/>
    </row>
    <row r="149" spans="1:27" x14ac:dyDescent="0.25">
      <c r="A149" s="6">
        <v>39595</v>
      </c>
      <c r="B149" s="4">
        <v>2293</v>
      </c>
      <c r="C149" s="4">
        <f>IF(woda[[#This Row],[ile doplywa wody]]&gt;=10000,C148+1,0)</f>
        <v>0</v>
      </c>
      <c r="D149" s="4">
        <f t="shared" si="4"/>
        <v>599032</v>
      </c>
      <c r="E149" s="4">
        <f>ROUNDDOWN(woda[[#This Row],[ile wody w zbiorniku rano]]*0.98,0)</f>
        <v>587051</v>
      </c>
      <c r="F149" s="4">
        <f>woda[[#This Row],[ile doplywa wody]]+woda[[#This Row],[ile po odlaniu wody]]</f>
        <v>589344</v>
      </c>
      <c r="G149" s="4">
        <f>IF(woda[[#This Row],[ile dolano wody]]&gt;1000000,1000000,woda[[#This Row],[ile dolano wody]])</f>
        <v>589344</v>
      </c>
      <c r="H149" s="10">
        <f>IF(woda[[#This Row],[ile dolano wody]]&gt;1000000,1,0)</f>
        <v>0</v>
      </c>
      <c r="I149" s="10">
        <f t="shared" si="5"/>
        <v>599032</v>
      </c>
      <c r="J149" s="10">
        <f>ROUNDDOWN(woda[[#This Row],[ile na wieczorem alternatywa]]*0.98,0)</f>
        <v>587051</v>
      </c>
      <c r="K149" s="10">
        <f>woda[[#This Row],[ile odlano rano]]+woda[[#This Row],[ile doplywa wody]]</f>
        <v>589344</v>
      </c>
      <c r="AA149" s="5"/>
    </row>
    <row r="150" spans="1:27" x14ac:dyDescent="0.25">
      <c r="A150" s="6">
        <v>39596</v>
      </c>
      <c r="B150" s="4">
        <v>4356</v>
      </c>
      <c r="C150" s="4">
        <f>IF(woda[[#This Row],[ile doplywa wody]]&gt;=10000,C149+1,0)</f>
        <v>0</v>
      </c>
      <c r="D150" s="4">
        <f t="shared" si="4"/>
        <v>589344</v>
      </c>
      <c r="E150" s="4">
        <f>ROUNDDOWN(woda[[#This Row],[ile wody w zbiorniku rano]]*0.98,0)</f>
        <v>577557</v>
      </c>
      <c r="F150" s="4">
        <f>woda[[#This Row],[ile doplywa wody]]+woda[[#This Row],[ile po odlaniu wody]]</f>
        <v>581913</v>
      </c>
      <c r="G150" s="4">
        <f>IF(woda[[#This Row],[ile dolano wody]]&gt;1000000,1000000,woda[[#This Row],[ile dolano wody]])</f>
        <v>581913</v>
      </c>
      <c r="H150" s="10">
        <f>IF(woda[[#This Row],[ile dolano wody]]&gt;1000000,1,0)</f>
        <v>0</v>
      </c>
      <c r="I150" s="10">
        <f t="shared" si="5"/>
        <v>589344</v>
      </c>
      <c r="J150" s="10">
        <f>ROUNDDOWN(woda[[#This Row],[ile na wieczorem alternatywa]]*0.98,0)</f>
        <v>577557</v>
      </c>
      <c r="K150" s="10">
        <f>woda[[#This Row],[ile odlano rano]]+woda[[#This Row],[ile doplywa wody]]</f>
        <v>581913</v>
      </c>
      <c r="AA150" s="5"/>
    </row>
    <row r="151" spans="1:27" x14ac:dyDescent="0.25">
      <c r="A151" s="6">
        <v>39597</v>
      </c>
      <c r="B151" s="4">
        <v>2975</v>
      </c>
      <c r="C151" s="4">
        <f>IF(woda[[#This Row],[ile doplywa wody]]&gt;=10000,C150+1,0)</f>
        <v>0</v>
      </c>
      <c r="D151" s="4">
        <f t="shared" si="4"/>
        <v>581913</v>
      </c>
      <c r="E151" s="4">
        <f>ROUNDDOWN(woda[[#This Row],[ile wody w zbiorniku rano]]*0.98,0)</f>
        <v>570274</v>
      </c>
      <c r="F151" s="4">
        <f>woda[[#This Row],[ile doplywa wody]]+woda[[#This Row],[ile po odlaniu wody]]</f>
        <v>573249</v>
      </c>
      <c r="G151" s="4">
        <f>IF(woda[[#This Row],[ile dolano wody]]&gt;1000000,1000000,woda[[#This Row],[ile dolano wody]])</f>
        <v>573249</v>
      </c>
      <c r="H151" s="10">
        <f>IF(woda[[#This Row],[ile dolano wody]]&gt;1000000,1,0)</f>
        <v>0</v>
      </c>
      <c r="I151" s="10">
        <f t="shared" si="5"/>
        <v>581913</v>
      </c>
      <c r="J151" s="10">
        <f>ROUNDDOWN(woda[[#This Row],[ile na wieczorem alternatywa]]*0.98,0)</f>
        <v>570274</v>
      </c>
      <c r="K151" s="10">
        <f>woda[[#This Row],[ile odlano rano]]+woda[[#This Row],[ile doplywa wody]]</f>
        <v>573249</v>
      </c>
      <c r="AA151" s="5"/>
    </row>
    <row r="152" spans="1:27" x14ac:dyDescent="0.25">
      <c r="A152" s="6">
        <v>39598</v>
      </c>
      <c r="B152" s="4">
        <v>2484</v>
      </c>
      <c r="C152" s="4">
        <f>IF(woda[[#This Row],[ile doplywa wody]]&gt;=10000,C151+1,0)</f>
        <v>0</v>
      </c>
      <c r="D152" s="4">
        <f t="shared" si="4"/>
        <v>573249</v>
      </c>
      <c r="E152" s="4">
        <f>ROUNDDOWN(woda[[#This Row],[ile wody w zbiorniku rano]]*0.98,0)</f>
        <v>561784</v>
      </c>
      <c r="F152" s="4">
        <f>woda[[#This Row],[ile doplywa wody]]+woda[[#This Row],[ile po odlaniu wody]]</f>
        <v>564268</v>
      </c>
      <c r="G152" s="4">
        <f>IF(woda[[#This Row],[ile dolano wody]]&gt;1000000,1000000,woda[[#This Row],[ile dolano wody]])</f>
        <v>564268</v>
      </c>
      <c r="H152" s="10">
        <f>IF(woda[[#This Row],[ile dolano wody]]&gt;1000000,1,0)</f>
        <v>0</v>
      </c>
      <c r="I152" s="10">
        <f t="shared" si="5"/>
        <v>573249</v>
      </c>
      <c r="J152" s="10">
        <f>ROUNDDOWN(woda[[#This Row],[ile na wieczorem alternatywa]]*0.98,0)</f>
        <v>561784</v>
      </c>
      <c r="K152" s="10">
        <f>woda[[#This Row],[ile odlano rano]]+woda[[#This Row],[ile doplywa wody]]</f>
        <v>564268</v>
      </c>
      <c r="AA152" s="5"/>
    </row>
    <row r="153" spans="1:27" x14ac:dyDescent="0.25">
      <c r="A153" s="6">
        <v>39599</v>
      </c>
      <c r="B153" s="4">
        <v>3518</v>
      </c>
      <c r="C153" s="4">
        <f>IF(woda[[#This Row],[ile doplywa wody]]&gt;=10000,C152+1,0)</f>
        <v>0</v>
      </c>
      <c r="D153" s="4">
        <f t="shared" si="4"/>
        <v>564268</v>
      </c>
      <c r="E153" s="4">
        <f>ROUNDDOWN(woda[[#This Row],[ile wody w zbiorniku rano]]*0.98,0)</f>
        <v>552982</v>
      </c>
      <c r="F153" s="4">
        <f>woda[[#This Row],[ile doplywa wody]]+woda[[#This Row],[ile po odlaniu wody]]</f>
        <v>556500</v>
      </c>
      <c r="G153" s="4">
        <f>IF(woda[[#This Row],[ile dolano wody]]&gt;1000000,1000000,woda[[#This Row],[ile dolano wody]])</f>
        <v>556500</v>
      </c>
      <c r="H153" s="10">
        <f>IF(woda[[#This Row],[ile dolano wody]]&gt;1000000,1,0)</f>
        <v>0</v>
      </c>
      <c r="I153" s="10">
        <f t="shared" si="5"/>
        <v>564268</v>
      </c>
      <c r="J153" s="10">
        <f>ROUNDDOWN(woda[[#This Row],[ile na wieczorem alternatywa]]*0.98,0)</f>
        <v>552982</v>
      </c>
      <c r="K153" s="10">
        <f>woda[[#This Row],[ile odlano rano]]+woda[[#This Row],[ile doplywa wody]]</f>
        <v>556500</v>
      </c>
      <c r="AA153" s="5"/>
    </row>
    <row r="154" spans="1:27" x14ac:dyDescent="0.25">
      <c r="A154" s="6">
        <v>39600</v>
      </c>
      <c r="B154" s="4">
        <v>1849</v>
      </c>
      <c r="C154" s="4">
        <f>IF(woda[[#This Row],[ile doplywa wody]]&gt;=10000,C153+1,0)</f>
        <v>0</v>
      </c>
      <c r="D154" s="4">
        <f t="shared" si="4"/>
        <v>556500</v>
      </c>
      <c r="E154" s="4">
        <f>ROUNDDOWN(woda[[#This Row],[ile wody w zbiorniku rano]]*0.98,0)</f>
        <v>545370</v>
      </c>
      <c r="F154" s="4">
        <f>woda[[#This Row],[ile doplywa wody]]+woda[[#This Row],[ile po odlaniu wody]]</f>
        <v>547219</v>
      </c>
      <c r="G154" s="4">
        <f>IF(woda[[#This Row],[ile dolano wody]]&gt;1000000,1000000,woda[[#This Row],[ile dolano wody]])</f>
        <v>547219</v>
      </c>
      <c r="H154" s="10">
        <f>IF(woda[[#This Row],[ile dolano wody]]&gt;1000000,1,0)</f>
        <v>0</v>
      </c>
      <c r="I154" s="10">
        <f t="shared" si="5"/>
        <v>556500</v>
      </c>
      <c r="J154" s="10">
        <f>ROUNDDOWN(woda[[#This Row],[ile na wieczorem alternatywa]]*0.98,0)</f>
        <v>545370</v>
      </c>
      <c r="K154" s="10">
        <f>woda[[#This Row],[ile odlano rano]]+woda[[#This Row],[ile doplywa wody]]</f>
        <v>547219</v>
      </c>
      <c r="AA154" s="5"/>
    </row>
    <row r="155" spans="1:27" x14ac:dyDescent="0.25">
      <c r="A155" s="6">
        <v>39601</v>
      </c>
      <c r="B155" s="4">
        <v>2424</v>
      </c>
      <c r="C155" s="4">
        <f>IF(woda[[#This Row],[ile doplywa wody]]&gt;=10000,C154+1,0)</f>
        <v>0</v>
      </c>
      <c r="D155" s="4">
        <f t="shared" si="4"/>
        <v>547219</v>
      </c>
      <c r="E155" s="4">
        <f>ROUNDDOWN(woda[[#This Row],[ile wody w zbiorniku rano]]*0.98,0)</f>
        <v>536274</v>
      </c>
      <c r="F155" s="4">
        <f>woda[[#This Row],[ile doplywa wody]]+woda[[#This Row],[ile po odlaniu wody]]</f>
        <v>538698</v>
      </c>
      <c r="G155" s="4">
        <f>IF(woda[[#This Row],[ile dolano wody]]&gt;1000000,1000000,woda[[#This Row],[ile dolano wody]])</f>
        <v>538698</v>
      </c>
      <c r="H155" s="10">
        <f>IF(woda[[#This Row],[ile dolano wody]]&gt;1000000,1,0)</f>
        <v>0</v>
      </c>
      <c r="I155" s="10">
        <f t="shared" si="5"/>
        <v>547219</v>
      </c>
      <c r="J155" s="10">
        <f>ROUNDDOWN(woda[[#This Row],[ile na wieczorem alternatywa]]*0.98,0)</f>
        <v>536274</v>
      </c>
      <c r="K155" s="10">
        <f>woda[[#This Row],[ile odlano rano]]+woda[[#This Row],[ile doplywa wody]]</f>
        <v>538698</v>
      </c>
      <c r="AA155" s="5"/>
    </row>
    <row r="156" spans="1:27" x14ac:dyDescent="0.25">
      <c r="A156" s="6">
        <v>39602</v>
      </c>
      <c r="B156" s="4">
        <v>2862</v>
      </c>
      <c r="C156" s="4">
        <f>IF(woda[[#This Row],[ile doplywa wody]]&gt;=10000,C155+1,0)</f>
        <v>0</v>
      </c>
      <c r="D156" s="4">
        <f t="shared" si="4"/>
        <v>538698</v>
      </c>
      <c r="E156" s="4">
        <f>ROUNDDOWN(woda[[#This Row],[ile wody w zbiorniku rano]]*0.98,0)</f>
        <v>527924</v>
      </c>
      <c r="F156" s="4">
        <f>woda[[#This Row],[ile doplywa wody]]+woda[[#This Row],[ile po odlaniu wody]]</f>
        <v>530786</v>
      </c>
      <c r="G156" s="4">
        <f>IF(woda[[#This Row],[ile dolano wody]]&gt;1000000,1000000,woda[[#This Row],[ile dolano wody]])</f>
        <v>530786</v>
      </c>
      <c r="H156" s="10">
        <f>IF(woda[[#This Row],[ile dolano wody]]&gt;1000000,1,0)</f>
        <v>0</v>
      </c>
      <c r="I156" s="10">
        <f t="shared" si="5"/>
        <v>538698</v>
      </c>
      <c r="J156" s="10">
        <f>ROUNDDOWN(woda[[#This Row],[ile na wieczorem alternatywa]]*0.98,0)</f>
        <v>527924</v>
      </c>
      <c r="K156" s="10">
        <f>woda[[#This Row],[ile odlano rano]]+woda[[#This Row],[ile doplywa wody]]</f>
        <v>530786</v>
      </c>
      <c r="AA156" s="5"/>
    </row>
    <row r="157" spans="1:27" x14ac:dyDescent="0.25">
      <c r="A157" s="6">
        <v>39603</v>
      </c>
      <c r="B157" s="4">
        <v>3111</v>
      </c>
      <c r="C157" s="4">
        <f>IF(woda[[#This Row],[ile doplywa wody]]&gt;=10000,C156+1,0)</f>
        <v>0</v>
      </c>
      <c r="D157" s="4">
        <f t="shared" si="4"/>
        <v>530786</v>
      </c>
      <c r="E157" s="4">
        <f>ROUNDDOWN(woda[[#This Row],[ile wody w zbiorniku rano]]*0.98,0)</f>
        <v>520170</v>
      </c>
      <c r="F157" s="4">
        <f>woda[[#This Row],[ile doplywa wody]]+woda[[#This Row],[ile po odlaniu wody]]</f>
        <v>523281</v>
      </c>
      <c r="G157" s="4">
        <f>IF(woda[[#This Row],[ile dolano wody]]&gt;1000000,1000000,woda[[#This Row],[ile dolano wody]])</f>
        <v>523281</v>
      </c>
      <c r="H157" s="10">
        <f>IF(woda[[#This Row],[ile dolano wody]]&gt;1000000,1,0)</f>
        <v>0</v>
      </c>
      <c r="I157" s="10">
        <f t="shared" si="5"/>
        <v>530786</v>
      </c>
      <c r="J157" s="10">
        <f>ROUNDDOWN(woda[[#This Row],[ile na wieczorem alternatywa]]*0.98,0)</f>
        <v>520170</v>
      </c>
      <c r="K157" s="10">
        <f>woda[[#This Row],[ile odlano rano]]+woda[[#This Row],[ile doplywa wody]]</f>
        <v>523281</v>
      </c>
      <c r="AA157" s="5"/>
    </row>
    <row r="158" spans="1:27" x14ac:dyDescent="0.25">
      <c r="A158" s="6">
        <v>39604</v>
      </c>
      <c r="B158" s="4">
        <v>2633</v>
      </c>
      <c r="C158" s="4">
        <f>IF(woda[[#This Row],[ile doplywa wody]]&gt;=10000,C157+1,0)</f>
        <v>0</v>
      </c>
      <c r="D158" s="4">
        <f t="shared" si="4"/>
        <v>523281</v>
      </c>
      <c r="E158" s="4">
        <f>ROUNDDOWN(woda[[#This Row],[ile wody w zbiorniku rano]]*0.98,0)</f>
        <v>512815</v>
      </c>
      <c r="F158" s="4">
        <f>woda[[#This Row],[ile doplywa wody]]+woda[[#This Row],[ile po odlaniu wody]]</f>
        <v>515448</v>
      </c>
      <c r="G158" s="4">
        <f>IF(woda[[#This Row],[ile dolano wody]]&gt;1000000,1000000,woda[[#This Row],[ile dolano wody]])</f>
        <v>515448</v>
      </c>
      <c r="H158" s="10">
        <f>IF(woda[[#This Row],[ile dolano wody]]&gt;1000000,1,0)</f>
        <v>0</v>
      </c>
      <c r="I158" s="10">
        <f t="shared" si="5"/>
        <v>523281</v>
      </c>
      <c r="J158" s="10">
        <f>ROUNDDOWN(woda[[#This Row],[ile na wieczorem alternatywa]]*0.98,0)</f>
        <v>512815</v>
      </c>
      <c r="K158" s="10">
        <f>woda[[#This Row],[ile odlano rano]]+woda[[#This Row],[ile doplywa wody]]</f>
        <v>515448</v>
      </c>
      <c r="AA158" s="5"/>
    </row>
    <row r="159" spans="1:27" x14ac:dyDescent="0.25">
      <c r="A159" s="6">
        <v>39605</v>
      </c>
      <c r="B159" s="4">
        <v>3117</v>
      </c>
      <c r="C159" s="4">
        <f>IF(woda[[#This Row],[ile doplywa wody]]&gt;=10000,C158+1,0)</f>
        <v>0</v>
      </c>
      <c r="D159" s="4">
        <f t="shared" si="4"/>
        <v>515448</v>
      </c>
      <c r="E159" s="4">
        <f>ROUNDDOWN(woda[[#This Row],[ile wody w zbiorniku rano]]*0.98,0)</f>
        <v>505139</v>
      </c>
      <c r="F159" s="4">
        <f>woda[[#This Row],[ile doplywa wody]]+woda[[#This Row],[ile po odlaniu wody]]</f>
        <v>508256</v>
      </c>
      <c r="G159" s="4">
        <f>IF(woda[[#This Row],[ile dolano wody]]&gt;1000000,1000000,woda[[#This Row],[ile dolano wody]])</f>
        <v>508256</v>
      </c>
      <c r="H159" s="10">
        <f>IF(woda[[#This Row],[ile dolano wody]]&gt;1000000,1,0)</f>
        <v>0</v>
      </c>
      <c r="I159" s="10">
        <f t="shared" si="5"/>
        <v>515448</v>
      </c>
      <c r="J159" s="10">
        <f>ROUNDDOWN(woda[[#This Row],[ile na wieczorem alternatywa]]*0.98,0)</f>
        <v>505139</v>
      </c>
      <c r="K159" s="10">
        <f>woda[[#This Row],[ile odlano rano]]+woda[[#This Row],[ile doplywa wody]]</f>
        <v>508256</v>
      </c>
      <c r="AA159" s="5"/>
    </row>
    <row r="160" spans="1:27" x14ac:dyDescent="0.25">
      <c r="A160" s="6">
        <v>39606</v>
      </c>
      <c r="B160" s="4">
        <v>3596</v>
      </c>
      <c r="C160" s="4">
        <f>IF(woda[[#This Row],[ile doplywa wody]]&gt;=10000,C159+1,0)</f>
        <v>0</v>
      </c>
      <c r="D160" s="4">
        <f t="shared" si="4"/>
        <v>508256</v>
      </c>
      <c r="E160" s="4">
        <f>ROUNDDOWN(woda[[#This Row],[ile wody w zbiorniku rano]]*0.98,0)</f>
        <v>498090</v>
      </c>
      <c r="F160" s="4">
        <f>woda[[#This Row],[ile doplywa wody]]+woda[[#This Row],[ile po odlaniu wody]]</f>
        <v>501686</v>
      </c>
      <c r="G160" s="4">
        <f>IF(woda[[#This Row],[ile dolano wody]]&gt;1000000,1000000,woda[[#This Row],[ile dolano wody]])</f>
        <v>501686</v>
      </c>
      <c r="H160" s="10">
        <f>IF(woda[[#This Row],[ile dolano wody]]&gt;1000000,1,0)</f>
        <v>0</v>
      </c>
      <c r="I160" s="10">
        <f t="shared" si="5"/>
        <v>508256</v>
      </c>
      <c r="J160" s="10">
        <f>ROUNDDOWN(woda[[#This Row],[ile na wieczorem alternatywa]]*0.98,0)</f>
        <v>498090</v>
      </c>
      <c r="K160" s="10">
        <f>woda[[#This Row],[ile odlano rano]]+woda[[#This Row],[ile doplywa wody]]</f>
        <v>501686</v>
      </c>
      <c r="AA160" s="5"/>
    </row>
    <row r="161" spans="1:27" x14ac:dyDescent="0.25">
      <c r="A161" s="6">
        <v>39607</v>
      </c>
      <c r="B161" s="4">
        <v>3165</v>
      </c>
      <c r="C161" s="4">
        <f>IF(woda[[#This Row],[ile doplywa wody]]&gt;=10000,C160+1,0)</f>
        <v>0</v>
      </c>
      <c r="D161" s="4">
        <f t="shared" si="4"/>
        <v>501686</v>
      </c>
      <c r="E161" s="4">
        <f>ROUNDDOWN(woda[[#This Row],[ile wody w zbiorniku rano]]*0.98,0)</f>
        <v>491652</v>
      </c>
      <c r="F161" s="4">
        <f>woda[[#This Row],[ile doplywa wody]]+woda[[#This Row],[ile po odlaniu wody]]</f>
        <v>494817</v>
      </c>
      <c r="G161" s="4">
        <f>IF(woda[[#This Row],[ile dolano wody]]&gt;1000000,1000000,woda[[#This Row],[ile dolano wody]])</f>
        <v>494817</v>
      </c>
      <c r="H161" s="10">
        <f>IF(woda[[#This Row],[ile dolano wody]]&gt;1000000,1,0)</f>
        <v>0</v>
      </c>
      <c r="I161" s="10">
        <f t="shared" si="5"/>
        <v>501686</v>
      </c>
      <c r="J161" s="10">
        <f>ROUNDDOWN(woda[[#This Row],[ile na wieczorem alternatywa]]*0.98,0)</f>
        <v>491652</v>
      </c>
      <c r="K161" s="10">
        <f>woda[[#This Row],[ile odlano rano]]+woda[[#This Row],[ile doplywa wody]]</f>
        <v>494817</v>
      </c>
      <c r="AA161" s="5"/>
    </row>
    <row r="162" spans="1:27" x14ac:dyDescent="0.25">
      <c r="A162" s="6">
        <v>39608</v>
      </c>
      <c r="B162" s="4">
        <v>2018</v>
      </c>
      <c r="C162" s="4">
        <f>IF(woda[[#This Row],[ile doplywa wody]]&gt;=10000,C161+1,0)</f>
        <v>0</v>
      </c>
      <c r="D162" s="4">
        <f t="shared" si="4"/>
        <v>494817</v>
      </c>
      <c r="E162" s="4">
        <f>ROUNDDOWN(woda[[#This Row],[ile wody w zbiorniku rano]]*0.98,0)</f>
        <v>484920</v>
      </c>
      <c r="F162" s="4">
        <f>woda[[#This Row],[ile doplywa wody]]+woda[[#This Row],[ile po odlaniu wody]]</f>
        <v>486938</v>
      </c>
      <c r="G162" s="4">
        <f>IF(woda[[#This Row],[ile dolano wody]]&gt;1000000,1000000,woda[[#This Row],[ile dolano wody]])</f>
        <v>486938</v>
      </c>
      <c r="H162" s="10">
        <f>IF(woda[[#This Row],[ile dolano wody]]&gt;1000000,1,0)</f>
        <v>0</v>
      </c>
      <c r="I162" s="10">
        <f t="shared" si="5"/>
        <v>494817</v>
      </c>
      <c r="J162" s="10">
        <f>ROUNDDOWN(woda[[#This Row],[ile na wieczorem alternatywa]]*0.98,0)</f>
        <v>484920</v>
      </c>
      <c r="K162" s="10">
        <f>woda[[#This Row],[ile odlano rano]]+woda[[#This Row],[ile doplywa wody]]</f>
        <v>486938</v>
      </c>
      <c r="AA162" s="5"/>
    </row>
    <row r="163" spans="1:27" x14ac:dyDescent="0.25">
      <c r="A163" s="6">
        <v>39609</v>
      </c>
      <c r="B163" s="4">
        <v>3055</v>
      </c>
      <c r="C163" s="4">
        <f>IF(woda[[#This Row],[ile doplywa wody]]&gt;=10000,C162+1,0)</f>
        <v>0</v>
      </c>
      <c r="D163" s="4">
        <f t="shared" si="4"/>
        <v>486938</v>
      </c>
      <c r="E163" s="4">
        <f>ROUNDDOWN(woda[[#This Row],[ile wody w zbiorniku rano]]*0.98,0)</f>
        <v>477199</v>
      </c>
      <c r="F163" s="4">
        <f>woda[[#This Row],[ile doplywa wody]]+woda[[#This Row],[ile po odlaniu wody]]</f>
        <v>480254</v>
      </c>
      <c r="G163" s="4">
        <f>IF(woda[[#This Row],[ile dolano wody]]&gt;1000000,1000000,woda[[#This Row],[ile dolano wody]])</f>
        <v>480254</v>
      </c>
      <c r="H163" s="10">
        <f>IF(woda[[#This Row],[ile dolano wody]]&gt;1000000,1,0)</f>
        <v>0</v>
      </c>
      <c r="I163" s="10">
        <f t="shared" si="5"/>
        <v>486938</v>
      </c>
      <c r="J163" s="10">
        <f>ROUNDDOWN(woda[[#This Row],[ile na wieczorem alternatywa]]*0.98,0)</f>
        <v>477199</v>
      </c>
      <c r="K163" s="10">
        <f>woda[[#This Row],[ile odlano rano]]+woda[[#This Row],[ile doplywa wody]]</f>
        <v>480254</v>
      </c>
      <c r="AA163" s="5"/>
    </row>
    <row r="164" spans="1:27" x14ac:dyDescent="0.25">
      <c r="A164" s="6">
        <v>39610</v>
      </c>
      <c r="B164" s="4">
        <v>3195</v>
      </c>
      <c r="C164" s="4">
        <f>IF(woda[[#This Row],[ile doplywa wody]]&gt;=10000,C163+1,0)</f>
        <v>0</v>
      </c>
      <c r="D164" s="4">
        <f t="shared" si="4"/>
        <v>480254</v>
      </c>
      <c r="E164" s="4">
        <f>ROUNDDOWN(woda[[#This Row],[ile wody w zbiorniku rano]]*0.98,0)</f>
        <v>470648</v>
      </c>
      <c r="F164" s="4">
        <f>woda[[#This Row],[ile doplywa wody]]+woda[[#This Row],[ile po odlaniu wody]]</f>
        <v>473843</v>
      </c>
      <c r="G164" s="4">
        <f>IF(woda[[#This Row],[ile dolano wody]]&gt;1000000,1000000,woda[[#This Row],[ile dolano wody]])</f>
        <v>473843</v>
      </c>
      <c r="H164" s="10">
        <f>IF(woda[[#This Row],[ile dolano wody]]&gt;1000000,1,0)</f>
        <v>0</v>
      </c>
      <c r="I164" s="10">
        <f t="shared" si="5"/>
        <v>480254</v>
      </c>
      <c r="J164" s="10">
        <f>ROUNDDOWN(woda[[#This Row],[ile na wieczorem alternatywa]]*0.98,0)</f>
        <v>470648</v>
      </c>
      <c r="K164" s="10">
        <f>woda[[#This Row],[ile odlano rano]]+woda[[#This Row],[ile doplywa wody]]</f>
        <v>473843</v>
      </c>
      <c r="AA164" s="5"/>
    </row>
    <row r="165" spans="1:27" x14ac:dyDescent="0.25">
      <c r="A165" s="6">
        <v>39611</v>
      </c>
      <c r="B165" s="4">
        <v>3518</v>
      </c>
      <c r="C165" s="4">
        <f>IF(woda[[#This Row],[ile doplywa wody]]&gt;=10000,C164+1,0)</f>
        <v>0</v>
      </c>
      <c r="D165" s="4">
        <f t="shared" si="4"/>
        <v>473843</v>
      </c>
      <c r="E165" s="4">
        <f>ROUNDDOWN(woda[[#This Row],[ile wody w zbiorniku rano]]*0.98,0)</f>
        <v>464366</v>
      </c>
      <c r="F165" s="4">
        <f>woda[[#This Row],[ile doplywa wody]]+woda[[#This Row],[ile po odlaniu wody]]</f>
        <v>467884</v>
      </c>
      <c r="G165" s="4">
        <f>IF(woda[[#This Row],[ile dolano wody]]&gt;1000000,1000000,woda[[#This Row],[ile dolano wody]])</f>
        <v>467884</v>
      </c>
      <c r="H165" s="10">
        <f>IF(woda[[#This Row],[ile dolano wody]]&gt;1000000,1,0)</f>
        <v>0</v>
      </c>
      <c r="I165" s="10">
        <f t="shared" si="5"/>
        <v>473843</v>
      </c>
      <c r="J165" s="10">
        <f>ROUNDDOWN(woda[[#This Row],[ile na wieczorem alternatywa]]*0.98,0)</f>
        <v>464366</v>
      </c>
      <c r="K165" s="10">
        <f>woda[[#This Row],[ile odlano rano]]+woda[[#This Row],[ile doplywa wody]]</f>
        <v>467884</v>
      </c>
      <c r="AA165" s="5"/>
    </row>
    <row r="166" spans="1:27" x14ac:dyDescent="0.25">
      <c r="A166" s="6">
        <v>39612</v>
      </c>
      <c r="B166" s="4">
        <v>2292</v>
      </c>
      <c r="C166" s="4">
        <f>IF(woda[[#This Row],[ile doplywa wody]]&gt;=10000,C165+1,0)</f>
        <v>0</v>
      </c>
      <c r="D166" s="4">
        <f t="shared" si="4"/>
        <v>467884</v>
      </c>
      <c r="E166" s="4">
        <f>ROUNDDOWN(woda[[#This Row],[ile wody w zbiorniku rano]]*0.98,0)</f>
        <v>458526</v>
      </c>
      <c r="F166" s="4">
        <f>woda[[#This Row],[ile doplywa wody]]+woda[[#This Row],[ile po odlaniu wody]]</f>
        <v>460818</v>
      </c>
      <c r="G166" s="4">
        <f>IF(woda[[#This Row],[ile dolano wody]]&gt;1000000,1000000,woda[[#This Row],[ile dolano wody]])</f>
        <v>460818</v>
      </c>
      <c r="H166" s="10">
        <f>IF(woda[[#This Row],[ile dolano wody]]&gt;1000000,1,0)</f>
        <v>0</v>
      </c>
      <c r="I166" s="10">
        <f t="shared" si="5"/>
        <v>467884</v>
      </c>
      <c r="J166" s="10">
        <f>ROUNDDOWN(woda[[#This Row],[ile na wieczorem alternatywa]]*0.98,0)</f>
        <v>458526</v>
      </c>
      <c r="K166" s="10">
        <f>woda[[#This Row],[ile odlano rano]]+woda[[#This Row],[ile doplywa wody]]</f>
        <v>460818</v>
      </c>
      <c r="AA166" s="5"/>
    </row>
    <row r="167" spans="1:27" x14ac:dyDescent="0.25">
      <c r="A167" s="6">
        <v>39613</v>
      </c>
      <c r="B167" s="4">
        <v>3760</v>
      </c>
      <c r="C167" s="4">
        <f>IF(woda[[#This Row],[ile doplywa wody]]&gt;=10000,C166+1,0)</f>
        <v>0</v>
      </c>
      <c r="D167" s="4">
        <f t="shared" si="4"/>
        <v>460818</v>
      </c>
      <c r="E167" s="4">
        <f>ROUNDDOWN(woda[[#This Row],[ile wody w zbiorniku rano]]*0.98,0)</f>
        <v>451601</v>
      </c>
      <c r="F167" s="4">
        <f>woda[[#This Row],[ile doplywa wody]]+woda[[#This Row],[ile po odlaniu wody]]</f>
        <v>455361</v>
      </c>
      <c r="G167" s="4">
        <f>IF(woda[[#This Row],[ile dolano wody]]&gt;1000000,1000000,woda[[#This Row],[ile dolano wody]])</f>
        <v>455361</v>
      </c>
      <c r="H167" s="10">
        <f>IF(woda[[#This Row],[ile dolano wody]]&gt;1000000,1,0)</f>
        <v>0</v>
      </c>
      <c r="I167" s="10">
        <f t="shared" si="5"/>
        <v>460818</v>
      </c>
      <c r="J167" s="10">
        <f>ROUNDDOWN(woda[[#This Row],[ile na wieczorem alternatywa]]*0.98,0)</f>
        <v>451601</v>
      </c>
      <c r="K167" s="10">
        <f>woda[[#This Row],[ile odlano rano]]+woda[[#This Row],[ile doplywa wody]]</f>
        <v>455361</v>
      </c>
      <c r="AA167" s="5"/>
    </row>
    <row r="168" spans="1:27" x14ac:dyDescent="0.25">
      <c r="A168" s="6">
        <v>39614</v>
      </c>
      <c r="B168" s="4">
        <v>3887</v>
      </c>
      <c r="C168" s="4">
        <f>IF(woda[[#This Row],[ile doplywa wody]]&gt;=10000,C167+1,0)</f>
        <v>0</v>
      </c>
      <c r="D168" s="4">
        <f t="shared" si="4"/>
        <v>455361</v>
      </c>
      <c r="E168" s="4">
        <f>ROUNDDOWN(woda[[#This Row],[ile wody w zbiorniku rano]]*0.98,0)</f>
        <v>446253</v>
      </c>
      <c r="F168" s="4">
        <f>woda[[#This Row],[ile doplywa wody]]+woda[[#This Row],[ile po odlaniu wody]]</f>
        <v>450140</v>
      </c>
      <c r="G168" s="4">
        <f>IF(woda[[#This Row],[ile dolano wody]]&gt;1000000,1000000,woda[[#This Row],[ile dolano wody]])</f>
        <v>450140</v>
      </c>
      <c r="H168" s="10">
        <f>IF(woda[[#This Row],[ile dolano wody]]&gt;1000000,1,0)</f>
        <v>0</v>
      </c>
      <c r="I168" s="10">
        <f t="shared" si="5"/>
        <v>455361</v>
      </c>
      <c r="J168" s="10">
        <f>ROUNDDOWN(woda[[#This Row],[ile na wieczorem alternatywa]]*0.98,0)</f>
        <v>446253</v>
      </c>
      <c r="K168" s="10">
        <f>woda[[#This Row],[ile odlano rano]]+woda[[#This Row],[ile doplywa wody]]</f>
        <v>450140</v>
      </c>
      <c r="AA168" s="5"/>
    </row>
    <row r="169" spans="1:27" x14ac:dyDescent="0.25">
      <c r="A169" s="6">
        <v>39615</v>
      </c>
      <c r="B169" s="4">
        <v>3629</v>
      </c>
      <c r="C169" s="4">
        <f>IF(woda[[#This Row],[ile doplywa wody]]&gt;=10000,C168+1,0)</f>
        <v>0</v>
      </c>
      <c r="D169" s="4">
        <f t="shared" si="4"/>
        <v>450140</v>
      </c>
      <c r="E169" s="4">
        <f>ROUNDDOWN(woda[[#This Row],[ile wody w zbiorniku rano]]*0.98,0)</f>
        <v>441137</v>
      </c>
      <c r="F169" s="4">
        <f>woda[[#This Row],[ile doplywa wody]]+woda[[#This Row],[ile po odlaniu wody]]</f>
        <v>444766</v>
      </c>
      <c r="G169" s="4">
        <f>IF(woda[[#This Row],[ile dolano wody]]&gt;1000000,1000000,woda[[#This Row],[ile dolano wody]])</f>
        <v>444766</v>
      </c>
      <c r="H169" s="10">
        <f>IF(woda[[#This Row],[ile dolano wody]]&gt;1000000,1,0)</f>
        <v>0</v>
      </c>
      <c r="I169" s="10">
        <f t="shared" si="5"/>
        <v>450140</v>
      </c>
      <c r="J169" s="10">
        <f>ROUNDDOWN(woda[[#This Row],[ile na wieczorem alternatywa]]*0.98,0)</f>
        <v>441137</v>
      </c>
      <c r="K169" s="10">
        <f>woda[[#This Row],[ile odlano rano]]+woda[[#This Row],[ile doplywa wody]]</f>
        <v>444766</v>
      </c>
      <c r="AA169" s="5"/>
    </row>
    <row r="170" spans="1:27" x14ac:dyDescent="0.25">
      <c r="A170" s="6">
        <v>39616</v>
      </c>
      <c r="B170" s="4">
        <v>3699</v>
      </c>
      <c r="C170" s="4">
        <f>IF(woda[[#This Row],[ile doplywa wody]]&gt;=10000,C169+1,0)</f>
        <v>0</v>
      </c>
      <c r="D170" s="4">
        <f t="shared" si="4"/>
        <v>444766</v>
      </c>
      <c r="E170" s="4">
        <f>ROUNDDOWN(woda[[#This Row],[ile wody w zbiorniku rano]]*0.98,0)</f>
        <v>435870</v>
      </c>
      <c r="F170" s="4">
        <f>woda[[#This Row],[ile doplywa wody]]+woda[[#This Row],[ile po odlaniu wody]]</f>
        <v>439569</v>
      </c>
      <c r="G170" s="4">
        <f>IF(woda[[#This Row],[ile dolano wody]]&gt;1000000,1000000,woda[[#This Row],[ile dolano wody]])</f>
        <v>439569</v>
      </c>
      <c r="H170" s="10">
        <f>IF(woda[[#This Row],[ile dolano wody]]&gt;1000000,1,0)</f>
        <v>0</v>
      </c>
      <c r="I170" s="10">
        <f t="shared" si="5"/>
        <v>444766</v>
      </c>
      <c r="J170" s="10">
        <f>ROUNDDOWN(woda[[#This Row],[ile na wieczorem alternatywa]]*0.98,0)</f>
        <v>435870</v>
      </c>
      <c r="K170" s="10">
        <f>woda[[#This Row],[ile odlano rano]]+woda[[#This Row],[ile doplywa wody]]</f>
        <v>439569</v>
      </c>
      <c r="AA170" s="5"/>
    </row>
    <row r="171" spans="1:27" x14ac:dyDescent="0.25">
      <c r="A171" s="6">
        <v>39617</v>
      </c>
      <c r="B171" s="4">
        <v>2167</v>
      </c>
      <c r="C171" s="4">
        <f>IF(woda[[#This Row],[ile doplywa wody]]&gt;=10000,C170+1,0)</f>
        <v>0</v>
      </c>
      <c r="D171" s="4">
        <f t="shared" si="4"/>
        <v>439569</v>
      </c>
      <c r="E171" s="4">
        <f>ROUNDDOWN(woda[[#This Row],[ile wody w zbiorniku rano]]*0.98,0)</f>
        <v>430777</v>
      </c>
      <c r="F171" s="4">
        <f>woda[[#This Row],[ile doplywa wody]]+woda[[#This Row],[ile po odlaniu wody]]</f>
        <v>432944</v>
      </c>
      <c r="G171" s="4">
        <f>IF(woda[[#This Row],[ile dolano wody]]&gt;1000000,1000000,woda[[#This Row],[ile dolano wody]])</f>
        <v>432944</v>
      </c>
      <c r="H171" s="10">
        <f>IF(woda[[#This Row],[ile dolano wody]]&gt;1000000,1,0)</f>
        <v>0</v>
      </c>
      <c r="I171" s="10">
        <f t="shared" si="5"/>
        <v>439569</v>
      </c>
      <c r="J171" s="10">
        <f>ROUNDDOWN(woda[[#This Row],[ile na wieczorem alternatywa]]*0.98,0)</f>
        <v>430777</v>
      </c>
      <c r="K171" s="10">
        <f>woda[[#This Row],[ile odlano rano]]+woda[[#This Row],[ile doplywa wody]]</f>
        <v>432944</v>
      </c>
      <c r="AA171" s="5"/>
    </row>
    <row r="172" spans="1:27" x14ac:dyDescent="0.25">
      <c r="A172" s="6">
        <v>39618</v>
      </c>
      <c r="B172" s="4">
        <v>4199</v>
      </c>
      <c r="C172" s="4">
        <f>IF(woda[[#This Row],[ile doplywa wody]]&gt;=10000,C171+1,0)</f>
        <v>0</v>
      </c>
      <c r="D172" s="4">
        <f t="shared" si="4"/>
        <v>432944</v>
      </c>
      <c r="E172" s="4">
        <f>ROUNDDOWN(woda[[#This Row],[ile wody w zbiorniku rano]]*0.98,0)</f>
        <v>424285</v>
      </c>
      <c r="F172" s="4">
        <f>woda[[#This Row],[ile doplywa wody]]+woda[[#This Row],[ile po odlaniu wody]]</f>
        <v>428484</v>
      </c>
      <c r="G172" s="4">
        <f>IF(woda[[#This Row],[ile dolano wody]]&gt;1000000,1000000,woda[[#This Row],[ile dolano wody]])</f>
        <v>428484</v>
      </c>
      <c r="H172" s="10">
        <f>IF(woda[[#This Row],[ile dolano wody]]&gt;1000000,1,0)</f>
        <v>0</v>
      </c>
      <c r="I172" s="10">
        <f t="shared" si="5"/>
        <v>432944</v>
      </c>
      <c r="J172" s="10">
        <f>ROUNDDOWN(woda[[#This Row],[ile na wieczorem alternatywa]]*0.98,0)</f>
        <v>424285</v>
      </c>
      <c r="K172" s="10">
        <f>woda[[#This Row],[ile odlano rano]]+woda[[#This Row],[ile doplywa wody]]</f>
        <v>428484</v>
      </c>
      <c r="AA172" s="5"/>
    </row>
    <row r="173" spans="1:27" x14ac:dyDescent="0.25">
      <c r="A173" s="6">
        <v>39619</v>
      </c>
      <c r="B173" s="4">
        <v>2998</v>
      </c>
      <c r="C173" s="4">
        <f>IF(woda[[#This Row],[ile doplywa wody]]&gt;=10000,C172+1,0)</f>
        <v>0</v>
      </c>
      <c r="D173" s="4">
        <f t="shared" si="4"/>
        <v>428484</v>
      </c>
      <c r="E173" s="4">
        <f>ROUNDDOWN(woda[[#This Row],[ile wody w zbiorniku rano]]*0.98,0)</f>
        <v>419914</v>
      </c>
      <c r="F173" s="4">
        <f>woda[[#This Row],[ile doplywa wody]]+woda[[#This Row],[ile po odlaniu wody]]</f>
        <v>422912</v>
      </c>
      <c r="G173" s="4">
        <f>IF(woda[[#This Row],[ile dolano wody]]&gt;1000000,1000000,woda[[#This Row],[ile dolano wody]])</f>
        <v>422912</v>
      </c>
      <c r="H173" s="10">
        <f>IF(woda[[#This Row],[ile dolano wody]]&gt;1000000,1,0)</f>
        <v>0</v>
      </c>
      <c r="I173" s="10">
        <f t="shared" si="5"/>
        <v>428484</v>
      </c>
      <c r="J173" s="10">
        <f>ROUNDDOWN(woda[[#This Row],[ile na wieczorem alternatywa]]*0.98,0)</f>
        <v>419914</v>
      </c>
      <c r="K173" s="10">
        <f>woda[[#This Row],[ile odlano rano]]+woda[[#This Row],[ile doplywa wody]]</f>
        <v>422912</v>
      </c>
      <c r="AA173" s="5"/>
    </row>
    <row r="174" spans="1:27" x14ac:dyDescent="0.25">
      <c r="A174" s="6">
        <v>39620</v>
      </c>
      <c r="B174" s="4">
        <v>3406</v>
      </c>
      <c r="C174" s="4">
        <f>IF(woda[[#This Row],[ile doplywa wody]]&gt;=10000,C173+1,0)</f>
        <v>0</v>
      </c>
      <c r="D174" s="4">
        <f t="shared" si="4"/>
        <v>422912</v>
      </c>
      <c r="E174" s="4">
        <f>ROUNDDOWN(woda[[#This Row],[ile wody w zbiorniku rano]]*0.98,0)</f>
        <v>414453</v>
      </c>
      <c r="F174" s="4">
        <f>woda[[#This Row],[ile doplywa wody]]+woda[[#This Row],[ile po odlaniu wody]]</f>
        <v>417859</v>
      </c>
      <c r="G174" s="4">
        <f>IF(woda[[#This Row],[ile dolano wody]]&gt;1000000,1000000,woda[[#This Row],[ile dolano wody]])</f>
        <v>417859</v>
      </c>
      <c r="H174" s="10">
        <f>IF(woda[[#This Row],[ile dolano wody]]&gt;1000000,1,0)</f>
        <v>0</v>
      </c>
      <c r="I174" s="10">
        <f t="shared" si="5"/>
        <v>422912</v>
      </c>
      <c r="J174" s="10">
        <f>ROUNDDOWN(woda[[#This Row],[ile na wieczorem alternatywa]]*0.98,0)</f>
        <v>414453</v>
      </c>
      <c r="K174" s="10">
        <f>woda[[#This Row],[ile odlano rano]]+woda[[#This Row],[ile doplywa wody]]</f>
        <v>417859</v>
      </c>
      <c r="AA174" s="5"/>
    </row>
    <row r="175" spans="1:27" x14ac:dyDescent="0.25">
      <c r="A175" s="6">
        <v>39621</v>
      </c>
      <c r="B175" s="4">
        <v>2327</v>
      </c>
      <c r="C175" s="4">
        <f>IF(woda[[#This Row],[ile doplywa wody]]&gt;=10000,C174+1,0)</f>
        <v>0</v>
      </c>
      <c r="D175" s="4">
        <f t="shared" si="4"/>
        <v>417859</v>
      </c>
      <c r="E175" s="4">
        <f>ROUNDDOWN(woda[[#This Row],[ile wody w zbiorniku rano]]*0.98,0)</f>
        <v>409501</v>
      </c>
      <c r="F175" s="4">
        <f>woda[[#This Row],[ile doplywa wody]]+woda[[#This Row],[ile po odlaniu wody]]</f>
        <v>411828</v>
      </c>
      <c r="G175" s="4">
        <f>IF(woda[[#This Row],[ile dolano wody]]&gt;1000000,1000000,woda[[#This Row],[ile dolano wody]])</f>
        <v>411828</v>
      </c>
      <c r="H175" s="10">
        <f>IF(woda[[#This Row],[ile dolano wody]]&gt;1000000,1,0)</f>
        <v>0</v>
      </c>
      <c r="I175" s="10">
        <f t="shared" si="5"/>
        <v>417859</v>
      </c>
      <c r="J175" s="10">
        <f>ROUNDDOWN(woda[[#This Row],[ile na wieczorem alternatywa]]*0.98,0)</f>
        <v>409501</v>
      </c>
      <c r="K175" s="10">
        <f>woda[[#This Row],[ile odlano rano]]+woda[[#This Row],[ile doplywa wody]]</f>
        <v>411828</v>
      </c>
      <c r="AA175" s="5"/>
    </row>
    <row r="176" spans="1:27" x14ac:dyDescent="0.25">
      <c r="A176" s="6">
        <v>39622</v>
      </c>
      <c r="B176" s="4">
        <v>1666</v>
      </c>
      <c r="C176" s="4">
        <f>IF(woda[[#This Row],[ile doplywa wody]]&gt;=10000,C175+1,0)</f>
        <v>0</v>
      </c>
      <c r="D176" s="4">
        <f t="shared" si="4"/>
        <v>411828</v>
      </c>
      <c r="E176" s="4">
        <f>ROUNDDOWN(woda[[#This Row],[ile wody w zbiorniku rano]]*0.98,0)</f>
        <v>403591</v>
      </c>
      <c r="F176" s="4">
        <f>woda[[#This Row],[ile doplywa wody]]+woda[[#This Row],[ile po odlaniu wody]]</f>
        <v>405257</v>
      </c>
      <c r="G176" s="4">
        <f>IF(woda[[#This Row],[ile dolano wody]]&gt;1000000,1000000,woda[[#This Row],[ile dolano wody]])</f>
        <v>405257</v>
      </c>
      <c r="H176" s="10">
        <f>IF(woda[[#This Row],[ile dolano wody]]&gt;1000000,1,0)</f>
        <v>0</v>
      </c>
      <c r="I176" s="10">
        <f t="shared" si="5"/>
        <v>411828</v>
      </c>
      <c r="J176" s="10">
        <f>ROUNDDOWN(woda[[#This Row],[ile na wieczorem alternatywa]]*0.98,0)</f>
        <v>403591</v>
      </c>
      <c r="K176" s="10">
        <f>woda[[#This Row],[ile odlano rano]]+woda[[#This Row],[ile doplywa wody]]</f>
        <v>405257</v>
      </c>
      <c r="AA176" s="5"/>
    </row>
    <row r="177" spans="1:27" x14ac:dyDescent="0.25">
      <c r="A177" s="6">
        <v>39623</v>
      </c>
      <c r="B177" s="4">
        <v>1757</v>
      </c>
      <c r="C177" s="4">
        <f>IF(woda[[#This Row],[ile doplywa wody]]&gt;=10000,C176+1,0)</f>
        <v>0</v>
      </c>
      <c r="D177" s="4">
        <f t="shared" si="4"/>
        <v>405257</v>
      </c>
      <c r="E177" s="4">
        <f>ROUNDDOWN(woda[[#This Row],[ile wody w zbiorniku rano]]*0.98,0)</f>
        <v>397151</v>
      </c>
      <c r="F177" s="4">
        <f>woda[[#This Row],[ile doplywa wody]]+woda[[#This Row],[ile po odlaniu wody]]</f>
        <v>398908</v>
      </c>
      <c r="G177" s="4">
        <f>IF(woda[[#This Row],[ile dolano wody]]&gt;1000000,1000000,woda[[#This Row],[ile dolano wody]])</f>
        <v>398908</v>
      </c>
      <c r="H177" s="10">
        <f>IF(woda[[#This Row],[ile dolano wody]]&gt;1000000,1,0)</f>
        <v>0</v>
      </c>
      <c r="I177" s="10">
        <f t="shared" si="5"/>
        <v>405257</v>
      </c>
      <c r="J177" s="10">
        <f>ROUNDDOWN(woda[[#This Row],[ile na wieczorem alternatywa]]*0.98,0)</f>
        <v>397151</v>
      </c>
      <c r="K177" s="10">
        <f>woda[[#This Row],[ile odlano rano]]+woda[[#This Row],[ile doplywa wody]]</f>
        <v>398908</v>
      </c>
      <c r="AA177" s="5"/>
    </row>
    <row r="178" spans="1:27" x14ac:dyDescent="0.25">
      <c r="A178" s="6">
        <v>39624</v>
      </c>
      <c r="B178" s="4">
        <v>2109</v>
      </c>
      <c r="C178" s="4">
        <f>IF(woda[[#This Row],[ile doplywa wody]]&gt;=10000,C177+1,0)</f>
        <v>0</v>
      </c>
      <c r="D178" s="4">
        <f t="shared" si="4"/>
        <v>398908</v>
      </c>
      <c r="E178" s="4">
        <f>ROUNDDOWN(woda[[#This Row],[ile wody w zbiorniku rano]]*0.98,0)</f>
        <v>390929</v>
      </c>
      <c r="F178" s="4">
        <f>woda[[#This Row],[ile doplywa wody]]+woda[[#This Row],[ile po odlaniu wody]]</f>
        <v>393038</v>
      </c>
      <c r="G178" s="4">
        <f>IF(woda[[#This Row],[ile dolano wody]]&gt;1000000,1000000,woda[[#This Row],[ile dolano wody]])</f>
        <v>393038</v>
      </c>
      <c r="H178" s="10">
        <f>IF(woda[[#This Row],[ile dolano wody]]&gt;1000000,1,0)</f>
        <v>0</v>
      </c>
      <c r="I178" s="10">
        <f t="shared" si="5"/>
        <v>398908</v>
      </c>
      <c r="J178" s="10">
        <f>ROUNDDOWN(woda[[#This Row],[ile na wieczorem alternatywa]]*0.98,0)</f>
        <v>390929</v>
      </c>
      <c r="K178" s="10">
        <f>woda[[#This Row],[ile odlano rano]]+woda[[#This Row],[ile doplywa wody]]</f>
        <v>393038</v>
      </c>
      <c r="AA178" s="5"/>
    </row>
    <row r="179" spans="1:27" x14ac:dyDescent="0.25">
      <c r="A179" s="6">
        <v>39625</v>
      </c>
      <c r="B179" s="4">
        <v>2146</v>
      </c>
      <c r="C179" s="4">
        <f>IF(woda[[#This Row],[ile doplywa wody]]&gt;=10000,C178+1,0)</f>
        <v>0</v>
      </c>
      <c r="D179" s="4">
        <f t="shared" si="4"/>
        <v>393038</v>
      </c>
      <c r="E179" s="4">
        <f>ROUNDDOWN(woda[[#This Row],[ile wody w zbiorniku rano]]*0.98,0)</f>
        <v>385177</v>
      </c>
      <c r="F179" s="4">
        <f>woda[[#This Row],[ile doplywa wody]]+woda[[#This Row],[ile po odlaniu wody]]</f>
        <v>387323</v>
      </c>
      <c r="G179" s="4">
        <f>IF(woda[[#This Row],[ile dolano wody]]&gt;1000000,1000000,woda[[#This Row],[ile dolano wody]])</f>
        <v>387323</v>
      </c>
      <c r="H179" s="10">
        <f>IF(woda[[#This Row],[ile dolano wody]]&gt;1000000,1,0)</f>
        <v>0</v>
      </c>
      <c r="I179" s="10">
        <f t="shared" si="5"/>
        <v>393038</v>
      </c>
      <c r="J179" s="10">
        <f>ROUNDDOWN(woda[[#This Row],[ile na wieczorem alternatywa]]*0.98,0)</f>
        <v>385177</v>
      </c>
      <c r="K179" s="10">
        <f>woda[[#This Row],[ile odlano rano]]+woda[[#This Row],[ile doplywa wody]]</f>
        <v>387323</v>
      </c>
      <c r="AA179" s="5"/>
    </row>
    <row r="180" spans="1:27" x14ac:dyDescent="0.25">
      <c r="A180" s="6">
        <v>39626</v>
      </c>
      <c r="B180" s="4">
        <v>2956</v>
      </c>
      <c r="C180" s="4">
        <f>IF(woda[[#This Row],[ile doplywa wody]]&gt;=10000,C179+1,0)</f>
        <v>0</v>
      </c>
      <c r="D180" s="4">
        <f t="shared" si="4"/>
        <v>387323</v>
      </c>
      <c r="E180" s="4">
        <f>ROUNDDOWN(woda[[#This Row],[ile wody w zbiorniku rano]]*0.98,0)</f>
        <v>379576</v>
      </c>
      <c r="F180" s="4">
        <f>woda[[#This Row],[ile doplywa wody]]+woda[[#This Row],[ile po odlaniu wody]]</f>
        <v>382532</v>
      </c>
      <c r="G180" s="4">
        <f>IF(woda[[#This Row],[ile dolano wody]]&gt;1000000,1000000,woda[[#This Row],[ile dolano wody]])</f>
        <v>382532</v>
      </c>
      <c r="H180" s="10">
        <f>IF(woda[[#This Row],[ile dolano wody]]&gt;1000000,1,0)</f>
        <v>0</v>
      </c>
      <c r="I180" s="10">
        <f t="shared" si="5"/>
        <v>387323</v>
      </c>
      <c r="J180" s="10">
        <f>ROUNDDOWN(woda[[#This Row],[ile na wieczorem alternatywa]]*0.98,0)</f>
        <v>379576</v>
      </c>
      <c r="K180" s="10">
        <f>woda[[#This Row],[ile odlano rano]]+woda[[#This Row],[ile doplywa wody]]</f>
        <v>382532</v>
      </c>
      <c r="AA180" s="5"/>
    </row>
    <row r="181" spans="1:27" x14ac:dyDescent="0.25">
      <c r="A181" s="6">
        <v>39627</v>
      </c>
      <c r="B181" s="4">
        <v>2694</v>
      </c>
      <c r="C181" s="4">
        <f>IF(woda[[#This Row],[ile doplywa wody]]&gt;=10000,C180+1,0)</f>
        <v>0</v>
      </c>
      <c r="D181" s="4">
        <f t="shared" si="4"/>
        <v>382532</v>
      </c>
      <c r="E181" s="4">
        <f>ROUNDDOWN(woda[[#This Row],[ile wody w zbiorniku rano]]*0.98,0)</f>
        <v>374881</v>
      </c>
      <c r="F181" s="4">
        <f>woda[[#This Row],[ile doplywa wody]]+woda[[#This Row],[ile po odlaniu wody]]</f>
        <v>377575</v>
      </c>
      <c r="G181" s="4">
        <f>IF(woda[[#This Row],[ile dolano wody]]&gt;1000000,1000000,woda[[#This Row],[ile dolano wody]])</f>
        <v>377575</v>
      </c>
      <c r="H181" s="10">
        <f>IF(woda[[#This Row],[ile dolano wody]]&gt;1000000,1,0)</f>
        <v>0</v>
      </c>
      <c r="I181" s="10">
        <f t="shared" si="5"/>
        <v>382532</v>
      </c>
      <c r="J181" s="10">
        <f>ROUNDDOWN(woda[[#This Row],[ile na wieczorem alternatywa]]*0.98,0)</f>
        <v>374881</v>
      </c>
      <c r="K181" s="10">
        <f>woda[[#This Row],[ile odlano rano]]+woda[[#This Row],[ile doplywa wody]]</f>
        <v>377575</v>
      </c>
      <c r="AA181" s="5"/>
    </row>
    <row r="182" spans="1:27" x14ac:dyDescent="0.25">
      <c r="A182" s="6">
        <v>39628</v>
      </c>
      <c r="B182" s="4">
        <v>2581</v>
      </c>
      <c r="C182" s="4">
        <f>IF(woda[[#This Row],[ile doplywa wody]]&gt;=10000,C181+1,0)</f>
        <v>0</v>
      </c>
      <c r="D182" s="4">
        <f t="shared" si="4"/>
        <v>377575</v>
      </c>
      <c r="E182" s="4">
        <f>ROUNDDOWN(woda[[#This Row],[ile wody w zbiorniku rano]]*0.98,0)</f>
        <v>370023</v>
      </c>
      <c r="F182" s="4">
        <f>woda[[#This Row],[ile doplywa wody]]+woda[[#This Row],[ile po odlaniu wody]]</f>
        <v>372604</v>
      </c>
      <c r="G182" s="4">
        <f>IF(woda[[#This Row],[ile dolano wody]]&gt;1000000,1000000,woda[[#This Row],[ile dolano wody]])</f>
        <v>372604</v>
      </c>
      <c r="H182" s="10">
        <f>IF(woda[[#This Row],[ile dolano wody]]&gt;1000000,1,0)</f>
        <v>0</v>
      </c>
      <c r="I182" s="10">
        <f t="shared" si="5"/>
        <v>377575</v>
      </c>
      <c r="J182" s="10">
        <f>ROUNDDOWN(woda[[#This Row],[ile na wieczorem alternatywa]]*0.98,0)</f>
        <v>370023</v>
      </c>
      <c r="K182" s="10">
        <f>woda[[#This Row],[ile odlano rano]]+woda[[#This Row],[ile doplywa wody]]</f>
        <v>372604</v>
      </c>
      <c r="AA182" s="5"/>
    </row>
    <row r="183" spans="1:27" x14ac:dyDescent="0.25">
      <c r="A183" s="6">
        <v>39629</v>
      </c>
      <c r="B183" s="4">
        <v>2812</v>
      </c>
      <c r="C183" s="4">
        <f>IF(woda[[#This Row],[ile doplywa wody]]&gt;=10000,C182+1,0)</f>
        <v>0</v>
      </c>
      <c r="D183" s="4">
        <f t="shared" si="4"/>
        <v>372604</v>
      </c>
      <c r="E183" s="4">
        <f>ROUNDDOWN(woda[[#This Row],[ile wody w zbiorniku rano]]*0.98,0)</f>
        <v>365151</v>
      </c>
      <c r="F183" s="4">
        <f>woda[[#This Row],[ile doplywa wody]]+woda[[#This Row],[ile po odlaniu wody]]</f>
        <v>367963</v>
      </c>
      <c r="G183" s="4">
        <f>IF(woda[[#This Row],[ile dolano wody]]&gt;1000000,1000000,woda[[#This Row],[ile dolano wody]])</f>
        <v>367963</v>
      </c>
      <c r="H183" s="10">
        <f>IF(woda[[#This Row],[ile dolano wody]]&gt;1000000,1,0)</f>
        <v>0</v>
      </c>
      <c r="I183" s="10">
        <f t="shared" si="5"/>
        <v>372604</v>
      </c>
      <c r="J183" s="10">
        <f>ROUNDDOWN(woda[[#This Row],[ile na wieczorem alternatywa]]*0.98,0)</f>
        <v>365151</v>
      </c>
      <c r="K183" s="10">
        <f>woda[[#This Row],[ile odlano rano]]+woda[[#This Row],[ile doplywa wody]]</f>
        <v>367963</v>
      </c>
      <c r="AA183" s="5"/>
    </row>
    <row r="184" spans="1:27" x14ac:dyDescent="0.25">
      <c r="A184" s="6">
        <v>39630</v>
      </c>
      <c r="B184" s="4">
        <v>2022</v>
      </c>
      <c r="C184" s="4">
        <f>IF(woda[[#This Row],[ile doplywa wody]]&gt;=10000,C183+1,0)</f>
        <v>0</v>
      </c>
      <c r="D184" s="4">
        <f t="shared" si="4"/>
        <v>367963</v>
      </c>
      <c r="E184" s="4">
        <f>ROUNDDOWN(woda[[#This Row],[ile wody w zbiorniku rano]]*0.98,0)</f>
        <v>360603</v>
      </c>
      <c r="F184" s="4">
        <f>woda[[#This Row],[ile doplywa wody]]+woda[[#This Row],[ile po odlaniu wody]]</f>
        <v>362625</v>
      </c>
      <c r="G184" s="4">
        <f>IF(woda[[#This Row],[ile dolano wody]]&gt;1000000,1000000,woda[[#This Row],[ile dolano wody]])</f>
        <v>362625</v>
      </c>
      <c r="H184" s="10">
        <f>IF(woda[[#This Row],[ile dolano wody]]&gt;1000000,1,0)</f>
        <v>0</v>
      </c>
      <c r="I184" s="10">
        <f t="shared" si="5"/>
        <v>367963</v>
      </c>
      <c r="J184" s="10">
        <f>ROUNDDOWN(woda[[#This Row],[ile na wieczorem alternatywa]]*0.98,0)</f>
        <v>360603</v>
      </c>
      <c r="K184" s="10">
        <f>woda[[#This Row],[ile odlano rano]]+woda[[#This Row],[ile doplywa wody]]</f>
        <v>362625</v>
      </c>
      <c r="AA184" s="5"/>
    </row>
    <row r="185" spans="1:27" x14ac:dyDescent="0.25">
      <c r="A185" s="6">
        <v>39631</v>
      </c>
      <c r="B185" s="4">
        <v>3115</v>
      </c>
      <c r="C185" s="4">
        <f>IF(woda[[#This Row],[ile doplywa wody]]&gt;=10000,C184+1,0)</f>
        <v>0</v>
      </c>
      <c r="D185" s="4">
        <f t="shared" si="4"/>
        <v>362625</v>
      </c>
      <c r="E185" s="4">
        <f>ROUNDDOWN(woda[[#This Row],[ile wody w zbiorniku rano]]*0.98,0)</f>
        <v>355372</v>
      </c>
      <c r="F185" s="4">
        <f>woda[[#This Row],[ile doplywa wody]]+woda[[#This Row],[ile po odlaniu wody]]</f>
        <v>358487</v>
      </c>
      <c r="G185" s="4">
        <f>IF(woda[[#This Row],[ile dolano wody]]&gt;1000000,1000000,woda[[#This Row],[ile dolano wody]])</f>
        <v>358487</v>
      </c>
      <c r="H185" s="10">
        <f>IF(woda[[#This Row],[ile dolano wody]]&gt;1000000,1,0)</f>
        <v>0</v>
      </c>
      <c r="I185" s="10">
        <f t="shared" si="5"/>
        <v>362625</v>
      </c>
      <c r="J185" s="10">
        <f>ROUNDDOWN(woda[[#This Row],[ile na wieczorem alternatywa]]*0.98,0)</f>
        <v>355372</v>
      </c>
      <c r="K185" s="10">
        <f>woda[[#This Row],[ile odlano rano]]+woda[[#This Row],[ile doplywa wody]]</f>
        <v>358487</v>
      </c>
      <c r="AA185" s="5"/>
    </row>
    <row r="186" spans="1:27" x14ac:dyDescent="0.25">
      <c r="A186" s="6">
        <v>39632</v>
      </c>
      <c r="B186" s="4">
        <v>2003</v>
      </c>
      <c r="C186" s="4">
        <f>IF(woda[[#This Row],[ile doplywa wody]]&gt;=10000,C185+1,0)</f>
        <v>0</v>
      </c>
      <c r="D186" s="4">
        <f t="shared" si="4"/>
        <v>358487</v>
      </c>
      <c r="E186" s="4">
        <f>ROUNDDOWN(woda[[#This Row],[ile wody w zbiorniku rano]]*0.98,0)</f>
        <v>351317</v>
      </c>
      <c r="F186" s="4">
        <f>woda[[#This Row],[ile doplywa wody]]+woda[[#This Row],[ile po odlaniu wody]]</f>
        <v>353320</v>
      </c>
      <c r="G186" s="4">
        <f>IF(woda[[#This Row],[ile dolano wody]]&gt;1000000,1000000,woda[[#This Row],[ile dolano wody]])</f>
        <v>353320</v>
      </c>
      <c r="H186" s="10">
        <f>IF(woda[[#This Row],[ile dolano wody]]&gt;1000000,1,0)</f>
        <v>0</v>
      </c>
      <c r="I186" s="10">
        <f t="shared" si="5"/>
        <v>358487</v>
      </c>
      <c r="J186" s="10">
        <f>ROUNDDOWN(woda[[#This Row],[ile na wieczorem alternatywa]]*0.98,0)</f>
        <v>351317</v>
      </c>
      <c r="K186" s="10">
        <f>woda[[#This Row],[ile odlano rano]]+woda[[#This Row],[ile doplywa wody]]</f>
        <v>353320</v>
      </c>
      <c r="AA186" s="5"/>
    </row>
    <row r="187" spans="1:27" x14ac:dyDescent="0.25">
      <c r="A187" s="6">
        <v>39633</v>
      </c>
      <c r="B187" s="4">
        <v>2772</v>
      </c>
      <c r="C187" s="4">
        <f>IF(woda[[#This Row],[ile doplywa wody]]&gt;=10000,C186+1,0)</f>
        <v>0</v>
      </c>
      <c r="D187" s="4">
        <f t="shared" si="4"/>
        <v>353320</v>
      </c>
      <c r="E187" s="4">
        <f>ROUNDDOWN(woda[[#This Row],[ile wody w zbiorniku rano]]*0.98,0)</f>
        <v>346253</v>
      </c>
      <c r="F187" s="4">
        <f>woda[[#This Row],[ile doplywa wody]]+woda[[#This Row],[ile po odlaniu wody]]</f>
        <v>349025</v>
      </c>
      <c r="G187" s="4">
        <f>IF(woda[[#This Row],[ile dolano wody]]&gt;1000000,1000000,woda[[#This Row],[ile dolano wody]])</f>
        <v>349025</v>
      </c>
      <c r="H187" s="10">
        <f>IF(woda[[#This Row],[ile dolano wody]]&gt;1000000,1,0)</f>
        <v>0</v>
      </c>
      <c r="I187" s="10">
        <f t="shared" si="5"/>
        <v>353320</v>
      </c>
      <c r="J187" s="10">
        <f>ROUNDDOWN(woda[[#This Row],[ile na wieczorem alternatywa]]*0.98,0)</f>
        <v>346253</v>
      </c>
      <c r="K187" s="10">
        <f>woda[[#This Row],[ile odlano rano]]+woda[[#This Row],[ile doplywa wody]]</f>
        <v>349025</v>
      </c>
      <c r="AA187" s="5"/>
    </row>
    <row r="188" spans="1:27" x14ac:dyDescent="0.25">
      <c r="A188" s="6">
        <v>39634</v>
      </c>
      <c r="B188" s="4">
        <v>3900</v>
      </c>
      <c r="C188" s="4">
        <f>IF(woda[[#This Row],[ile doplywa wody]]&gt;=10000,C187+1,0)</f>
        <v>0</v>
      </c>
      <c r="D188" s="4">
        <f t="shared" si="4"/>
        <v>349025</v>
      </c>
      <c r="E188" s="4">
        <f>ROUNDDOWN(woda[[#This Row],[ile wody w zbiorniku rano]]*0.98,0)</f>
        <v>342044</v>
      </c>
      <c r="F188" s="4">
        <f>woda[[#This Row],[ile doplywa wody]]+woda[[#This Row],[ile po odlaniu wody]]</f>
        <v>345944</v>
      </c>
      <c r="G188" s="4">
        <f>IF(woda[[#This Row],[ile dolano wody]]&gt;1000000,1000000,woda[[#This Row],[ile dolano wody]])</f>
        <v>345944</v>
      </c>
      <c r="H188" s="10">
        <f>IF(woda[[#This Row],[ile dolano wody]]&gt;1000000,1,0)</f>
        <v>0</v>
      </c>
      <c r="I188" s="10">
        <f t="shared" si="5"/>
        <v>349025</v>
      </c>
      <c r="J188" s="10">
        <f>ROUNDDOWN(woda[[#This Row],[ile na wieczorem alternatywa]]*0.98,0)</f>
        <v>342044</v>
      </c>
      <c r="K188" s="10">
        <f>woda[[#This Row],[ile odlano rano]]+woda[[#This Row],[ile doplywa wody]]</f>
        <v>345944</v>
      </c>
      <c r="AA188" s="5"/>
    </row>
    <row r="189" spans="1:27" x14ac:dyDescent="0.25">
      <c r="A189" s="6">
        <v>39635</v>
      </c>
      <c r="B189" s="4">
        <v>3165</v>
      </c>
      <c r="C189" s="4">
        <f>IF(woda[[#This Row],[ile doplywa wody]]&gt;=10000,C188+1,0)</f>
        <v>0</v>
      </c>
      <c r="D189" s="4">
        <f t="shared" si="4"/>
        <v>345944</v>
      </c>
      <c r="E189" s="4">
        <f>ROUNDDOWN(woda[[#This Row],[ile wody w zbiorniku rano]]*0.98,0)</f>
        <v>339025</v>
      </c>
      <c r="F189" s="4">
        <f>woda[[#This Row],[ile doplywa wody]]+woda[[#This Row],[ile po odlaniu wody]]</f>
        <v>342190</v>
      </c>
      <c r="G189" s="4">
        <f>IF(woda[[#This Row],[ile dolano wody]]&gt;1000000,1000000,woda[[#This Row],[ile dolano wody]])</f>
        <v>342190</v>
      </c>
      <c r="H189" s="10">
        <f>IF(woda[[#This Row],[ile dolano wody]]&gt;1000000,1,0)</f>
        <v>0</v>
      </c>
      <c r="I189" s="10">
        <f t="shared" si="5"/>
        <v>345944</v>
      </c>
      <c r="J189" s="10">
        <f>ROUNDDOWN(woda[[#This Row],[ile na wieczorem alternatywa]]*0.98,0)</f>
        <v>339025</v>
      </c>
      <c r="K189" s="10">
        <f>woda[[#This Row],[ile odlano rano]]+woda[[#This Row],[ile doplywa wody]]</f>
        <v>342190</v>
      </c>
      <c r="AA189" s="5"/>
    </row>
    <row r="190" spans="1:27" x14ac:dyDescent="0.25">
      <c r="A190" s="6">
        <v>39636</v>
      </c>
      <c r="B190" s="4">
        <v>2857</v>
      </c>
      <c r="C190" s="4">
        <f>IF(woda[[#This Row],[ile doplywa wody]]&gt;=10000,C189+1,0)</f>
        <v>0</v>
      </c>
      <c r="D190" s="4">
        <f t="shared" si="4"/>
        <v>342190</v>
      </c>
      <c r="E190" s="4">
        <f>ROUNDDOWN(woda[[#This Row],[ile wody w zbiorniku rano]]*0.98,0)</f>
        <v>335346</v>
      </c>
      <c r="F190" s="4">
        <f>woda[[#This Row],[ile doplywa wody]]+woda[[#This Row],[ile po odlaniu wody]]</f>
        <v>338203</v>
      </c>
      <c r="G190" s="4">
        <f>IF(woda[[#This Row],[ile dolano wody]]&gt;1000000,1000000,woda[[#This Row],[ile dolano wody]])</f>
        <v>338203</v>
      </c>
      <c r="H190" s="10">
        <f>IF(woda[[#This Row],[ile dolano wody]]&gt;1000000,1,0)</f>
        <v>0</v>
      </c>
      <c r="I190" s="10">
        <f t="shared" si="5"/>
        <v>342190</v>
      </c>
      <c r="J190" s="10">
        <f>ROUNDDOWN(woda[[#This Row],[ile na wieczorem alternatywa]]*0.98,0)</f>
        <v>335346</v>
      </c>
      <c r="K190" s="10">
        <f>woda[[#This Row],[ile odlano rano]]+woda[[#This Row],[ile doplywa wody]]</f>
        <v>338203</v>
      </c>
      <c r="AA190" s="5"/>
    </row>
    <row r="191" spans="1:27" x14ac:dyDescent="0.25">
      <c r="A191" s="6">
        <v>39637</v>
      </c>
      <c r="B191" s="4">
        <v>3960</v>
      </c>
      <c r="C191" s="4">
        <f>IF(woda[[#This Row],[ile doplywa wody]]&gt;=10000,C190+1,0)</f>
        <v>0</v>
      </c>
      <c r="D191" s="4">
        <f t="shared" si="4"/>
        <v>338203</v>
      </c>
      <c r="E191" s="4">
        <f>ROUNDDOWN(woda[[#This Row],[ile wody w zbiorniku rano]]*0.98,0)</f>
        <v>331438</v>
      </c>
      <c r="F191" s="4">
        <f>woda[[#This Row],[ile doplywa wody]]+woda[[#This Row],[ile po odlaniu wody]]</f>
        <v>335398</v>
      </c>
      <c r="G191" s="4">
        <f>IF(woda[[#This Row],[ile dolano wody]]&gt;1000000,1000000,woda[[#This Row],[ile dolano wody]])</f>
        <v>335398</v>
      </c>
      <c r="H191" s="10">
        <f>IF(woda[[#This Row],[ile dolano wody]]&gt;1000000,1,0)</f>
        <v>0</v>
      </c>
      <c r="I191" s="10">
        <f t="shared" si="5"/>
        <v>338203</v>
      </c>
      <c r="J191" s="10">
        <f>ROUNDDOWN(woda[[#This Row],[ile na wieczorem alternatywa]]*0.98,0)</f>
        <v>331438</v>
      </c>
      <c r="K191" s="10">
        <f>woda[[#This Row],[ile odlano rano]]+woda[[#This Row],[ile doplywa wody]]</f>
        <v>335398</v>
      </c>
      <c r="AA191" s="5"/>
    </row>
    <row r="192" spans="1:27" x14ac:dyDescent="0.25">
      <c r="A192" s="6">
        <v>39638</v>
      </c>
      <c r="B192" s="4">
        <v>3338</v>
      </c>
      <c r="C192" s="4">
        <f>IF(woda[[#This Row],[ile doplywa wody]]&gt;=10000,C191+1,0)</f>
        <v>0</v>
      </c>
      <c r="D192" s="4">
        <f t="shared" si="4"/>
        <v>335398</v>
      </c>
      <c r="E192" s="4">
        <f>ROUNDDOWN(woda[[#This Row],[ile wody w zbiorniku rano]]*0.98,0)</f>
        <v>328690</v>
      </c>
      <c r="F192" s="4">
        <f>woda[[#This Row],[ile doplywa wody]]+woda[[#This Row],[ile po odlaniu wody]]</f>
        <v>332028</v>
      </c>
      <c r="G192" s="4">
        <f>IF(woda[[#This Row],[ile dolano wody]]&gt;1000000,1000000,woda[[#This Row],[ile dolano wody]])</f>
        <v>332028</v>
      </c>
      <c r="H192" s="10">
        <f>IF(woda[[#This Row],[ile dolano wody]]&gt;1000000,1,0)</f>
        <v>0</v>
      </c>
      <c r="I192" s="10">
        <f t="shared" si="5"/>
        <v>335398</v>
      </c>
      <c r="J192" s="10">
        <f>ROUNDDOWN(woda[[#This Row],[ile na wieczorem alternatywa]]*0.98,0)</f>
        <v>328690</v>
      </c>
      <c r="K192" s="10">
        <f>woda[[#This Row],[ile odlano rano]]+woda[[#This Row],[ile doplywa wody]]</f>
        <v>332028</v>
      </c>
      <c r="AA192" s="5"/>
    </row>
    <row r="193" spans="1:27" x14ac:dyDescent="0.25">
      <c r="A193" s="6">
        <v>39639</v>
      </c>
      <c r="B193" s="4">
        <v>2183</v>
      </c>
      <c r="C193" s="4">
        <f>IF(woda[[#This Row],[ile doplywa wody]]&gt;=10000,C192+1,0)</f>
        <v>0</v>
      </c>
      <c r="D193" s="4">
        <f t="shared" si="4"/>
        <v>332028</v>
      </c>
      <c r="E193" s="4">
        <f>ROUNDDOWN(woda[[#This Row],[ile wody w zbiorniku rano]]*0.98,0)</f>
        <v>325387</v>
      </c>
      <c r="F193" s="4">
        <f>woda[[#This Row],[ile doplywa wody]]+woda[[#This Row],[ile po odlaniu wody]]</f>
        <v>327570</v>
      </c>
      <c r="G193" s="4">
        <f>IF(woda[[#This Row],[ile dolano wody]]&gt;1000000,1000000,woda[[#This Row],[ile dolano wody]])</f>
        <v>327570</v>
      </c>
      <c r="H193" s="10">
        <f>IF(woda[[#This Row],[ile dolano wody]]&gt;1000000,1,0)</f>
        <v>0</v>
      </c>
      <c r="I193" s="10">
        <f t="shared" si="5"/>
        <v>332028</v>
      </c>
      <c r="J193" s="10">
        <f>ROUNDDOWN(woda[[#This Row],[ile na wieczorem alternatywa]]*0.98,0)</f>
        <v>325387</v>
      </c>
      <c r="K193" s="10">
        <f>woda[[#This Row],[ile odlano rano]]+woda[[#This Row],[ile doplywa wody]]</f>
        <v>327570</v>
      </c>
      <c r="AA193" s="5"/>
    </row>
    <row r="194" spans="1:27" x14ac:dyDescent="0.25">
      <c r="A194" s="6">
        <v>39640</v>
      </c>
      <c r="B194" s="4">
        <v>2375</v>
      </c>
      <c r="C194" s="4">
        <f>IF(woda[[#This Row],[ile doplywa wody]]&gt;=10000,C193+1,0)</f>
        <v>0</v>
      </c>
      <c r="D194" s="4">
        <f t="shared" si="4"/>
        <v>327570</v>
      </c>
      <c r="E194" s="4">
        <f>ROUNDDOWN(woda[[#This Row],[ile wody w zbiorniku rano]]*0.98,0)</f>
        <v>321018</v>
      </c>
      <c r="F194" s="4">
        <f>woda[[#This Row],[ile doplywa wody]]+woda[[#This Row],[ile po odlaniu wody]]</f>
        <v>323393</v>
      </c>
      <c r="G194" s="4">
        <f>IF(woda[[#This Row],[ile dolano wody]]&gt;1000000,1000000,woda[[#This Row],[ile dolano wody]])</f>
        <v>323393</v>
      </c>
      <c r="H194" s="10">
        <f>IF(woda[[#This Row],[ile dolano wody]]&gt;1000000,1,0)</f>
        <v>0</v>
      </c>
      <c r="I194" s="10">
        <f t="shared" si="5"/>
        <v>327570</v>
      </c>
      <c r="J194" s="10">
        <f>ROUNDDOWN(woda[[#This Row],[ile na wieczorem alternatywa]]*0.98,0)</f>
        <v>321018</v>
      </c>
      <c r="K194" s="10">
        <f>woda[[#This Row],[ile odlano rano]]+woda[[#This Row],[ile doplywa wody]]</f>
        <v>323393</v>
      </c>
      <c r="AA194" s="5"/>
    </row>
    <row r="195" spans="1:27" x14ac:dyDescent="0.25">
      <c r="A195" s="6">
        <v>39641</v>
      </c>
      <c r="B195" s="4">
        <v>3214</v>
      </c>
      <c r="C195" s="4">
        <f>IF(woda[[#This Row],[ile doplywa wody]]&gt;=10000,C194+1,0)</f>
        <v>0</v>
      </c>
      <c r="D195" s="4">
        <f t="shared" si="4"/>
        <v>323393</v>
      </c>
      <c r="E195" s="4">
        <f>ROUNDDOWN(woda[[#This Row],[ile wody w zbiorniku rano]]*0.98,0)</f>
        <v>316925</v>
      </c>
      <c r="F195" s="4">
        <f>woda[[#This Row],[ile doplywa wody]]+woda[[#This Row],[ile po odlaniu wody]]</f>
        <v>320139</v>
      </c>
      <c r="G195" s="4">
        <f>IF(woda[[#This Row],[ile dolano wody]]&gt;1000000,1000000,woda[[#This Row],[ile dolano wody]])</f>
        <v>320139</v>
      </c>
      <c r="H195" s="10">
        <f>IF(woda[[#This Row],[ile dolano wody]]&gt;1000000,1,0)</f>
        <v>0</v>
      </c>
      <c r="I195" s="10">
        <f t="shared" si="5"/>
        <v>323393</v>
      </c>
      <c r="J195" s="10">
        <f>ROUNDDOWN(woda[[#This Row],[ile na wieczorem alternatywa]]*0.98,0)</f>
        <v>316925</v>
      </c>
      <c r="K195" s="10">
        <f>woda[[#This Row],[ile odlano rano]]+woda[[#This Row],[ile doplywa wody]]</f>
        <v>320139</v>
      </c>
      <c r="AA195" s="5"/>
    </row>
    <row r="196" spans="1:27" x14ac:dyDescent="0.25">
      <c r="A196" s="6">
        <v>39642</v>
      </c>
      <c r="B196" s="4">
        <v>2312</v>
      </c>
      <c r="C196" s="4">
        <f>IF(woda[[#This Row],[ile doplywa wody]]&gt;=10000,C195+1,0)</f>
        <v>0</v>
      </c>
      <c r="D196" s="4">
        <f t="shared" ref="D196:D259" si="6">G195</f>
        <v>320139</v>
      </c>
      <c r="E196" s="4">
        <f>ROUNDDOWN(woda[[#This Row],[ile wody w zbiorniku rano]]*0.98,0)</f>
        <v>313736</v>
      </c>
      <c r="F196" s="4">
        <f>woda[[#This Row],[ile doplywa wody]]+woda[[#This Row],[ile po odlaniu wody]]</f>
        <v>316048</v>
      </c>
      <c r="G196" s="4">
        <f>IF(woda[[#This Row],[ile dolano wody]]&gt;1000000,1000000,woda[[#This Row],[ile dolano wody]])</f>
        <v>316048</v>
      </c>
      <c r="H196" s="10">
        <f>IF(woda[[#This Row],[ile dolano wody]]&gt;1000000,1,0)</f>
        <v>0</v>
      </c>
      <c r="I196" s="10">
        <f t="shared" ref="I196:I259" si="7">K195</f>
        <v>320139</v>
      </c>
      <c r="J196" s="10">
        <f>ROUNDDOWN(woda[[#This Row],[ile na wieczorem alternatywa]]*0.98,0)</f>
        <v>313736</v>
      </c>
      <c r="K196" s="10">
        <f>woda[[#This Row],[ile odlano rano]]+woda[[#This Row],[ile doplywa wody]]</f>
        <v>316048</v>
      </c>
      <c r="AA196" s="5"/>
    </row>
    <row r="197" spans="1:27" x14ac:dyDescent="0.25">
      <c r="A197" s="6">
        <v>39643</v>
      </c>
      <c r="B197" s="4">
        <v>3045</v>
      </c>
      <c r="C197" s="4">
        <f>IF(woda[[#This Row],[ile doplywa wody]]&gt;=10000,C196+1,0)</f>
        <v>0</v>
      </c>
      <c r="D197" s="4">
        <f t="shared" si="6"/>
        <v>316048</v>
      </c>
      <c r="E197" s="4">
        <f>ROUNDDOWN(woda[[#This Row],[ile wody w zbiorniku rano]]*0.98,0)</f>
        <v>309727</v>
      </c>
      <c r="F197" s="4">
        <f>woda[[#This Row],[ile doplywa wody]]+woda[[#This Row],[ile po odlaniu wody]]</f>
        <v>312772</v>
      </c>
      <c r="G197" s="4">
        <f>IF(woda[[#This Row],[ile dolano wody]]&gt;1000000,1000000,woda[[#This Row],[ile dolano wody]])</f>
        <v>312772</v>
      </c>
      <c r="H197" s="10">
        <f>IF(woda[[#This Row],[ile dolano wody]]&gt;1000000,1,0)</f>
        <v>0</v>
      </c>
      <c r="I197" s="10">
        <f t="shared" si="7"/>
        <v>316048</v>
      </c>
      <c r="J197" s="10">
        <f>ROUNDDOWN(woda[[#This Row],[ile na wieczorem alternatywa]]*0.98,0)</f>
        <v>309727</v>
      </c>
      <c r="K197" s="10">
        <f>woda[[#This Row],[ile odlano rano]]+woda[[#This Row],[ile doplywa wody]]</f>
        <v>312772</v>
      </c>
      <c r="AA197" s="5"/>
    </row>
    <row r="198" spans="1:27" x14ac:dyDescent="0.25">
      <c r="A198" s="6">
        <v>39644</v>
      </c>
      <c r="B198" s="4">
        <v>3325</v>
      </c>
      <c r="C198" s="4">
        <f>IF(woda[[#This Row],[ile doplywa wody]]&gt;=10000,C197+1,0)</f>
        <v>0</v>
      </c>
      <c r="D198" s="4">
        <f t="shared" si="6"/>
        <v>312772</v>
      </c>
      <c r="E198" s="4">
        <f>ROUNDDOWN(woda[[#This Row],[ile wody w zbiorniku rano]]*0.98,0)</f>
        <v>306516</v>
      </c>
      <c r="F198" s="4">
        <f>woda[[#This Row],[ile doplywa wody]]+woda[[#This Row],[ile po odlaniu wody]]</f>
        <v>309841</v>
      </c>
      <c r="G198" s="4">
        <f>IF(woda[[#This Row],[ile dolano wody]]&gt;1000000,1000000,woda[[#This Row],[ile dolano wody]])</f>
        <v>309841</v>
      </c>
      <c r="H198" s="10">
        <f>IF(woda[[#This Row],[ile dolano wody]]&gt;1000000,1,0)</f>
        <v>0</v>
      </c>
      <c r="I198" s="10">
        <f t="shared" si="7"/>
        <v>312772</v>
      </c>
      <c r="J198" s="10">
        <f>ROUNDDOWN(woda[[#This Row],[ile na wieczorem alternatywa]]*0.98,0)</f>
        <v>306516</v>
      </c>
      <c r="K198" s="10">
        <f>woda[[#This Row],[ile odlano rano]]+woda[[#This Row],[ile doplywa wody]]</f>
        <v>309841</v>
      </c>
      <c r="AA198" s="5"/>
    </row>
    <row r="199" spans="1:27" x14ac:dyDescent="0.25">
      <c r="A199" s="6">
        <v>39645</v>
      </c>
      <c r="B199" s="4">
        <v>2352</v>
      </c>
      <c r="C199" s="4">
        <f>IF(woda[[#This Row],[ile doplywa wody]]&gt;=10000,C198+1,0)</f>
        <v>0</v>
      </c>
      <c r="D199" s="4">
        <f t="shared" si="6"/>
        <v>309841</v>
      </c>
      <c r="E199" s="4">
        <f>ROUNDDOWN(woda[[#This Row],[ile wody w zbiorniku rano]]*0.98,0)</f>
        <v>303644</v>
      </c>
      <c r="F199" s="4">
        <f>woda[[#This Row],[ile doplywa wody]]+woda[[#This Row],[ile po odlaniu wody]]</f>
        <v>305996</v>
      </c>
      <c r="G199" s="4">
        <f>IF(woda[[#This Row],[ile dolano wody]]&gt;1000000,1000000,woda[[#This Row],[ile dolano wody]])</f>
        <v>305996</v>
      </c>
      <c r="H199" s="10">
        <f>IF(woda[[#This Row],[ile dolano wody]]&gt;1000000,1,0)</f>
        <v>0</v>
      </c>
      <c r="I199" s="10">
        <f t="shared" si="7"/>
        <v>309841</v>
      </c>
      <c r="J199" s="10">
        <f>ROUNDDOWN(woda[[#This Row],[ile na wieczorem alternatywa]]*0.98,0)</f>
        <v>303644</v>
      </c>
      <c r="K199" s="10">
        <f>woda[[#This Row],[ile odlano rano]]+woda[[#This Row],[ile doplywa wody]]</f>
        <v>305996</v>
      </c>
      <c r="AA199" s="5"/>
    </row>
    <row r="200" spans="1:27" x14ac:dyDescent="0.25">
      <c r="A200" s="6">
        <v>39646</v>
      </c>
      <c r="B200" s="4">
        <v>2177</v>
      </c>
      <c r="C200" s="4">
        <f>IF(woda[[#This Row],[ile doplywa wody]]&gt;=10000,C199+1,0)</f>
        <v>0</v>
      </c>
      <c r="D200" s="4">
        <f t="shared" si="6"/>
        <v>305996</v>
      </c>
      <c r="E200" s="4">
        <f>ROUNDDOWN(woda[[#This Row],[ile wody w zbiorniku rano]]*0.98,0)</f>
        <v>299876</v>
      </c>
      <c r="F200" s="4">
        <f>woda[[#This Row],[ile doplywa wody]]+woda[[#This Row],[ile po odlaniu wody]]</f>
        <v>302053</v>
      </c>
      <c r="G200" s="4">
        <f>IF(woda[[#This Row],[ile dolano wody]]&gt;1000000,1000000,woda[[#This Row],[ile dolano wody]])</f>
        <v>302053</v>
      </c>
      <c r="H200" s="10">
        <f>IF(woda[[#This Row],[ile dolano wody]]&gt;1000000,1,0)</f>
        <v>0</v>
      </c>
      <c r="I200" s="10">
        <f t="shared" si="7"/>
        <v>305996</v>
      </c>
      <c r="J200" s="10">
        <f>ROUNDDOWN(woda[[#This Row],[ile na wieczorem alternatywa]]*0.98,0)</f>
        <v>299876</v>
      </c>
      <c r="K200" s="10">
        <f>woda[[#This Row],[ile odlano rano]]+woda[[#This Row],[ile doplywa wody]]</f>
        <v>302053</v>
      </c>
      <c r="AA200" s="5"/>
    </row>
    <row r="201" spans="1:27" x14ac:dyDescent="0.25">
      <c r="A201" s="6">
        <v>39647</v>
      </c>
      <c r="B201" s="4">
        <v>3473</v>
      </c>
      <c r="C201" s="4">
        <f>IF(woda[[#This Row],[ile doplywa wody]]&gt;=10000,C200+1,0)</f>
        <v>0</v>
      </c>
      <c r="D201" s="4">
        <f t="shared" si="6"/>
        <v>302053</v>
      </c>
      <c r="E201" s="4">
        <f>ROUNDDOWN(woda[[#This Row],[ile wody w zbiorniku rano]]*0.98,0)</f>
        <v>296011</v>
      </c>
      <c r="F201" s="4">
        <f>woda[[#This Row],[ile doplywa wody]]+woda[[#This Row],[ile po odlaniu wody]]</f>
        <v>299484</v>
      </c>
      <c r="G201" s="4">
        <f>IF(woda[[#This Row],[ile dolano wody]]&gt;1000000,1000000,woda[[#This Row],[ile dolano wody]])</f>
        <v>299484</v>
      </c>
      <c r="H201" s="10">
        <f>IF(woda[[#This Row],[ile dolano wody]]&gt;1000000,1,0)</f>
        <v>0</v>
      </c>
      <c r="I201" s="10">
        <f t="shared" si="7"/>
        <v>302053</v>
      </c>
      <c r="J201" s="10">
        <f>ROUNDDOWN(woda[[#This Row],[ile na wieczorem alternatywa]]*0.98,0)</f>
        <v>296011</v>
      </c>
      <c r="K201" s="10">
        <f>woda[[#This Row],[ile odlano rano]]+woda[[#This Row],[ile doplywa wody]]</f>
        <v>299484</v>
      </c>
      <c r="AA201" s="5"/>
    </row>
    <row r="202" spans="1:27" x14ac:dyDescent="0.25">
      <c r="A202" s="6">
        <v>39648</v>
      </c>
      <c r="B202" s="4">
        <v>2626</v>
      </c>
      <c r="C202" s="4">
        <f>IF(woda[[#This Row],[ile doplywa wody]]&gt;=10000,C201+1,0)</f>
        <v>0</v>
      </c>
      <c r="D202" s="4">
        <f t="shared" si="6"/>
        <v>299484</v>
      </c>
      <c r="E202" s="4">
        <f>ROUNDDOWN(woda[[#This Row],[ile wody w zbiorniku rano]]*0.98,0)</f>
        <v>293494</v>
      </c>
      <c r="F202" s="4">
        <f>woda[[#This Row],[ile doplywa wody]]+woda[[#This Row],[ile po odlaniu wody]]</f>
        <v>296120</v>
      </c>
      <c r="G202" s="4">
        <f>IF(woda[[#This Row],[ile dolano wody]]&gt;1000000,1000000,woda[[#This Row],[ile dolano wody]])</f>
        <v>296120</v>
      </c>
      <c r="H202" s="10">
        <f>IF(woda[[#This Row],[ile dolano wody]]&gt;1000000,1,0)</f>
        <v>0</v>
      </c>
      <c r="I202" s="10">
        <f t="shared" si="7"/>
        <v>299484</v>
      </c>
      <c r="J202" s="10">
        <f>ROUNDDOWN(woda[[#This Row],[ile na wieczorem alternatywa]]*0.98,0)</f>
        <v>293494</v>
      </c>
      <c r="K202" s="10">
        <f>woda[[#This Row],[ile odlano rano]]+woda[[#This Row],[ile doplywa wody]]</f>
        <v>296120</v>
      </c>
      <c r="AA202" s="5"/>
    </row>
    <row r="203" spans="1:27" x14ac:dyDescent="0.25">
      <c r="A203" s="6">
        <v>39649</v>
      </c>
      <c r="B203" s="4">
        <v>3427</v>
      </c>
      <c r="C203" s="4">
        <f>IF(woda[[#This Row],[ile doplywa wody]]&gt;=10000,C202+1,0)</f>
        <v>0</v>
      </c>
      <c r="D203" s="4">
        <f t="shared" si="6"/>
        <v>296120</v>
      </c>
      <c r="E203" s="4">
        <f>ROUNDDOWN(woda[[#This Row],[ile wody w zbiorniku rano]]*0.98,0)</f>
        <v>290197</v>
      </c>
      <c r="F203" s="4">
        <f>woda[[#This Row],[ile doplywa wody]]+woda[[#This Row],[ile po odlaniu wody]]</f>
        <v>293624</v>
      </c>
      <c r="G203" s="4">
        <f>IF(woda[[#This Row],[ile dolano wody]]&gt;1000000,1000000,woda[[#This Row],[ile dolano wody]])</f>
        <v>293624</v>
      </c>
      <c r="H203" s="10">
        <f>IF(woda[[#This Row],[ile dolano wody]]&gt;1000000,1,0)</f>
        <v>0</v>
      </c>
      <c r="I203" s="10">
        <f t="shared" si="7"/>
        <v>296120</v>
      </c>
      <c r="J203" s="10">
        <f>ROUNDDOWN(woda[[#This Row],[ile na wieczorem alternatywa]]*0.98,0)</f>
        <v>290197</v>
      </c>
      <c r="K203" s="10">
        <f>woda[[#This Row],[ile odlano rano]]+woda[[#This Row],[ile doplywa wody]]</f>
        <v>293624</v>
      </c>
      <c r="AA203" s="5"/>
    </row>
    <row r="204" spans="1:27" x14ac:dyDescent="0.25">
      <c r="A204" s="6">
        <v>39650</v>
      </c>
      <c r="B204" s="4">
        <v>3037</v>
      </c>
      <c r="C204" s="4">
        <f>IF(woda[[#This Row],[ile doplywa wody]]&gt;=10000,C203+1,0)</f>
        <v>0</v>
      </c>
      <c r="D204" s="4">
        <f t="shared" si="6"/>
        <v>293624</v>
      </c>
      <c r="E204" s="4">
        <f>ROUNDDOWN(woda[[#This Row],[ile wody w zbiorniku rano]]*0.98,0)</f>
        <v>287751</v>
      </c>
      <c r="F204" s="4">
        <f>woda[[#This Row],[ile doplywa wody]]+woda[[#This Row],[ile po odlaniu wody]]</f>
        <v>290788</v>
      </c>
      <c r="G204" s="4">
        <f>IF(woda[[#This Row],[ile dolano wody]]&gt;1000000,1000000,woda[[#This Row],[ile dolano wody]])</f>
        <v>290788</v>
      </c>
      <c r="H204" s="10">
        <f>IF(woda[[#This Row],[ile dolano wody]]&gt;1000000,1,0)</f>
        <v>0</v>
      </c>
      <c r="I204" s="10">
        <f t="shared" si="7"/>
        <v>293624</v>
      </c>
      <c r="J204" s="10">
        <f>ROUNDDOWN(woda[[#This Row],[ile na wieczorem alternatywa]]*0.98,0)</f>
        <v>287751</v>
      </c>
      <c r="K204" s="10">
        <f>woda[[#This Row],[ile odlano rano]]+woda[[#This Row],[ile doplywa wody]]</f>
        <v>290788</v>
      </c>
      <c r="AA204" s="5"/>
    </row>
    <row r="205" spans="1:27" x14ac:dyDescent="0.25">
      <c r="A205" s="6">
        <v>39651</v>
      </c>
      <c r="B205" s="4">
        <v>2765</v>
      </c>
      <c r="C205" s="4">
        <f>IF(woda[[#This Row],[ile doplywa wody]]&gt;=10000,C204+1,0)</f>
        <v>0</v>
      </c>
      <c r="D205" s="4">
        <f t="shared" si="6"/>
        <v>290788</v>
      </c>
      <c r="E205" s="4">
        <f>ROUNDDOWN(woda[[#This Row],[ile wody w zbiorniku rano]]*0.98,0)</f>
        <v>284972</v>
      </c>
      <c r="F205" s="4">
        <f>woda[[#This Row],[ile doplywa wody]]+woda[[#This Row],[ile po odlaniu wody]]</f>
        <v>287737</v>
      </c>
      <c r="G205" s="4">
        <f>IF(woda[[#This Row],[ile dolano wody]]&gt;1000000,1000000,woda[[#This Row],[ile dolano wody]])</f>
        <v>287737</v>
      </c>
      <c r="H205" s="10">
        <f>IF(woda[[#This Row],[ile dolano wody]]&gt;1000000,1,0)</f>
        <v>0</v>
      </c>
      <c r="I205" s="10">
        <f t="shared" si="7"/>
        <v>290788</v>
      </c>
      <c r="J205" s="10">
        <f>ROUNDDOWN(woda[[#This Row],[ile na wieczorem alternatywa]]*0.98,0)</f>
        <v>284972</v>
      </c>
      <c r="K205" s="10">
        <f>woda[[#This Row],[ile odlano rano]]+woda[[#This Row],[ile doplywa wody]]</f>
        <v>287737</v>
      </c>
      <c r="AA205" s="5"/>
    </row>
    <row r="206" spans="1:27" x14ac:dyDescent="0.25">
      <c r="A206" s="6">
        <v>39652</v>
      </c>
      <c r="B206" s="4">
        <v>3553</v>
      </c>
      <c r="C206" s="4">
        <f>IF(woda[[#This Row],[ile doplywa wody]]&gt;=10000,C205+1,0)</f>
        <v>0</v>
      </c>
      <c r="D206" s="4">
        <f t="shared" si="6"/>
        <v>287737</v>
      </c>
      <c r="E206" s="4">
        <f>ROUNDDOWN(woda[[#This Row],[ile wody w zbiorniku rano]]*0.98,0)</f>
        <v>281982</v>
      </c>
      <c r="F206" s="4">
        <f>woda[[#This Row],[ile doplywa wody]]+woda[[#This Row],[ile po odlaniu wody]]</f>
        <v>285535</v>
      </c>
      <c r="G206" s="4">
        <f>IF(woda[[#This Row],[ile dolano wody]]&gt;1000000,1000000,woda[[#This Row],[ile dolano wody]])</f>
        <v>285535</v>
      </c>
      <c r="H206" s="10">
        <f>IF(woda[[#This Row],[ile dolano wody]]&gt;1000000,1,0)</f>
        <v>0</v>
      </c>
      <c r="I206" s="10">
        <f t="shared" si="7"/>
        <v>287737</v>
      </c>
      <c r="J206" s="10">
        <f>ROUNDDOWN(woda[[#This Row],[ile na wieczorem alternatywa]]*0.98,0)</f>
        <v>281982</v>
      </c>
      <c r="K206" s="10">
        <f>woda[[#This Row],[ile odlano rano]]+woda[[#This Row],[ile doplywa wody]]</f>
        <v>285535</v>
      </c>
      <c r="AA206" s="5"/>
    </row>
    <row r="207" spans="1:27" x14ac:dyDescent="0.25">
      <c r="A207" s="6">
        <v>39653</v>
      </c>
      <c r="B207" s="4">
        <v>3896</v>
      </c>
      <c r="C207" s="4">
        <f>IF(woda[[#This Row],[ile doplywa wody]]&gt;=10000,C206+1,0)</f>
        <v>0</v>
      </c>
      <c r="D207" s="4">
        <f t="shared" si="6"/>
        <v>285535</v>
      </c>
      <c r="E207" s="4">
        <f>ROUNDDOWN(woda[[#This Row],[ile wody w zbiorniku rano]]*0.98,0)</f>
        <v>279824</v>
      </c>
      <c r="F207" s="4">
        <f>woda[[#This Row],[ile doplywa wody]]+woda[[#This Row],[ile po odlaniu wody]]</f>
        <v>283720</v>
      </c>
      <c r="G207" s="4">
        <f>IF(woda[[#This Row],[ile dolano wody]]&gt;1000000,1000000,woda[[#This Row],[ile dolano wody]])</f>
        <v>283720</v>
      </c>
      <c r="H207" s="10">
        <f>IF(woda[[#This Row],[ile dolano wody]]&gt;1000000,1,0)</f>
        <v>0</v>
      </c>
      <c r="I207" s="10">
        <f t="shared" si="7"/>
        <v>285535</v>
      </c>
      <c r="J207" s="10">
        <f>ROUNDDOWN(woda[[#This Row],[ile na wieczorem alternatywa]]*0.98,0)</f>
        <v>279824</v>
      </c>
      <c r="K207" s="10">
        <f>woda[[#This Row],[ile odlano rano]]+woda[[#This Row],[ile doplywa wody]]</f>
        <v>283720</v>
      </c>
      <c r="AA207" s="5"/>
    </row>
    <row r="208" spans="1:27" x14ac:dyDescent="0.25">
      <c r="A208" s="6">
        <v>39654</v>
      </c>
      <c r="B208" s="4">
        <v>5346</v>
      </c>
      <c r="C208" s="4">
        <f>IF(woda[[#This Row],[ile doplywa wody]]&gt;=10000,C207+1,0)</f>
        <v>0</v>
      </c>
      <c r="D208" s="4">
        <f t="shared" si="6"/>
        <v>283720</v>
      </c>
      <c r="E208" s="4">
        <f>ROUNDDOWN(woda[[#This Row],[ile wody w zbiorniku rano]]*0.98,0)</f>
        <v>278045</v>
      </c>
      <c r="F208" s="4">
        <f>woda[[#This Row],[ile doplywa wody]]+woda[[#This Row],[ile po odlaniu wody]]</f>
        <v>283391</v>
      </c>
      <c r="G208" s="4">
        <f>IF(woda[[#This Row],[ile dolano wody]]&gt;1000000,1000000,woda[[#This Row],[ile dolano wody]])</f>
        <v>283391</v>
      </c>
      <c r="H208" s="10">
        <f>IF(woda[[#This Row],[ile dolano wody]]&gt;1000000,1,0)</f>
        <v>0</v>
      </c>
      <c r="I208" s="10">
        <f t="shared" si="7"/>
        <v>283720</v>
      </c>
      <c r="J208" s="10">
        <f>ROUNDDOWN(woda[[#This Row],[ile na wieczorem alternatywa]]*0.98,0)</f>
        <v>278045</v>
      </c>
      <c r="K208" s="10">
        <f>woda[[#This Row],[ile odlano rano]]+woda[[#This Row],[ile doplywa wody]]</f>
        <v>283391</v>
      </c>
      <c r="AA208" s="5"/>
    </row>
    <row r="209" spans="1:27" x14ac:dyDescent="0.25">
      <c r="A209" s="6">
        <v>39655</v>
      </c>
      <c r="B209" s="4">
        <v>7038</v>
      </c>
      <c r="C209" s="4">
        <f>IF(woda[[#This Row],[ile doplywa wody]]&gt;=10000,C208+1,0)</f>
        <v>0</v>
      </c>
      <c r="D209" s="4">
        <f t="shared" si="6"/>
        <v>283391</v>
      </c>
      <c r="E209" s="4">
        <f>ROUNDDOWN(woda[[#This Row],[ile wody w zbiorniku rano]]*0.98,0)</f>
        <v>277723</v>
      </c>
      <c r="F209" s="4">
        <f>woda[[#This Row],[ile doplywa wody]]+woda[[#This Row],[ile po odlaniu wody]]</f>
        <v>284761</v>
      </c>
      <c r="G209" s="4">
        <f>IF(woda[[#This Row],[ile dolano wody]]&gt;1000000,1000000,woda[[#This Row],[ile dolano wody]])</f>
        <v>284761</v>
      </c>
      <c r="H209" s="10">
        <f>IF(woda[[#This Row],[ile dolano wody]]&gt;1000000,1,0)</f>
        <v>0</v>
      </c>
      <c r="I209" s="10">
        <f t="shared" si="7"/>
        <v>283391</v>
      </c>
      <c r="J209" s="10">
        <f>ROUNDDOWN(woda[[#This Row],[ile na wieczorem alternatywa]]*0.98,0)</f>
        <v>277723</v>
      </c>
      <c r="K209" s="10">
        <f>woda[[#This Row],[ile odlano rano]]+woda[[#This Row],[ile doplywa wody]]</f>
        <v>284761</v>
      </c>
      <c r="AA209" s="5"/>
    </row>
    <row r="210" spans="1:27" x14ac:dyDescent="0.25">
      <c r="A210" s="6">
        <v>39656</v>
      </c>
      <c r="B210" s="4">
        <v>9717</v>
      </c>
      <c r="C210" s="4">
        <f>IF(woda[[#This Row],[ile doplywa wody]]&gt;=10000,C209+1,0)</f>
        <v>0</v>
      </c>
      <c r="D210" s="4">
        <f t="shared" si="6"/>
        <v>284761</v>
      </c>
      <c r="E210" s="4">
        <f>ROUNDDOWN(woda[[#This Row],[ile wody w zbiorniku rano]]*0.98,0)</f>
        <v>279065</v>
      </c>
      <c r="F210" s="4">
        <f>woda[[#This Row],[ile doplywa wody]]+woda[[#This Row],[ile po odlaniu wody]]</f>
        <v>288782</v>
      </c>
      <c r="G210" s="4">
        <f>IF(woda[[#This Row],[ile dolano wody]]&gt;1000000,1000000,woda[[#This Row],[ile dolano wody]])</f>
        <v>288782</v>
      </c>
      <c r="H210" s="10">
        <f>IF(woda[[#This Row],[ile dolano wody]]&gt;1000000,1,0)</f>
        <v>0</v>
      </c>
      <c r="I210" s="10">
        <f t="shared" si="7"/>
        <v>284761</v>
      </c>
      <c r="J210" s="10">
        <f>ROUNDDOWN(woda[[#This Row],[ile na wieczorem alternatywa]]*0.98,0)</f>
        <v>279065</v>
      </c>
      <c r="K210" s="10">
        <f>woda[[#This Row],[ile odlano rano]]+woda[[#This Row],[ile doplywa wody]]</f>
        <v>288782</v>
      </c>
      <c r="AA210" s="5"/>
    </row>
    <row r="211" spans="1:27" x14ac:dyDescent="0.25">
      <c r="A211" s="6">
        <v>39657</v>
      </c>
      <c r="B211" s="4">
        <v>14676</v>
      </c>
      <c r="C211" s="4">
        <f>IF(woda[[#This Row],[ile doplywa wody]]&gt;=10000,C210+1,0)</f>
        <v>1</v>
      </c>
      <c r="D211" s="4">
        <f t="shared" si="6"/>
        <v>288782</v>
      </c>
      <c r="E211" s="4">
        <f>ROUNDDOWN(woda[[#This Row],[ile wody w zbiorniku rano]]*0.98,0)</f>
        <v>283006</v>
      </c>
      <c r="F211" s="4">
        <f>woda[[#This Row],[ile doplywa wody]]+woda[[#This Row],[ile po odlaniu wody]]</f>
        <v>297682</v>
      </c>
      <c r="G211" s="4">
        <f>IF(woda[[#This Row],[ile dolano wody]]&gt;1000000,1000000,woda[[#This Row],[ile dolano wody]])</f>
        <v>297682</v>
      </c>
      <c r="H211" s="10">
        <f>IF(woda[[#This Row],[ile dolano wody]]&gt;1000000,1,0)</f>
        <v>0</v>
      </c>
      <c r="I211" s="10">
        <f t="shared" si="7"/>
        <v>288782</v>
      </c>
      <c r="J211" s="10">
        <f>ROUNDDOWN(woda[[#This Row],[ile na wieczorem alternatywa]]*0.98,0)</f>
        <v>283006</v>
      </c>
      <c r="K211" s="10">
        <f>woda[[#This Row],[ile odlano rano]]+woda[[#This Row],[ile doplywa wody]]</f>
        <v>297682</v>
      </c>
      <c r="AA211" s="5"/>
    </row>
    <row r="212" spans="1:27" x14ac:dyDescent="0.25">
      <c r="A212" s="6">
        <v>39658</v>
      </c>
      <c r="B212" s="4">
        <v>18791</v>
      </c>
      <c r="C212" s="4">
        <f>IF(woda[[#This Row],[ile doplywa wody]]&gt;=10000,C211+1,0)</f>
        <v>2</v>
      </c>
      <c r="D212" s="4">
        <f t="shared" si="6"/>
        <v>297682</v>
      </c>
      <c r="E212" s="4">
        <f>ROUNDDOWN(woda[[#This Row],[ile wody w zbiorniku rano]]*0.98,0)</f>
        <v>291728</v>
      </c>
      <c r="F212" s="4">
        <f>woda[[#This Row],[ile doplywa wody]]+woda[[#This Row],[ile po odlaniu wody]]</f>
        <v>310519</v>
      </c>
      <c r="G212" s="4">
        <f>IF(woda[[#This Row],[ile dolano wody]]&gt;1000000,1000000,woda[[#This Row],[ile dolano wody]])</f>
        <v>310519</v>
      </c>
      <c r="H212" s="10">
        <f>IF(woda[[#This Row],[ile dolano wody]]&gt;1000000,1,0)</f>
        <v>0</v>
      </c>
      <c r="I212" s="10">
        <f t="shared" si="7"/>
        <v>297682</v>
      </c>
      <c r="J212" s="10">
        <f>ROUNDDOWN(woda[[#This Row],[ile na wieczorem alternatywa]]*0.98,0)</f>
        <v>291728</v>
      </c>
      <c r="K212" s="10">
        <f>woda[[#This Row],[ile odlano rano]]+woda[[#This Row],[ile doplywa wody]]</f>
        <v>310519</v>
      </c>
      <c r="AA212" s="5"/>
    </row>
    <row r="213" spans="1:27" x14ac:dyDescent="0.25">
      <c r="A213" s="6">
        <v>39659</v>
      </c>
      <c r="B213" s="4">
        <v>19796</v>
      </c>
      <c r="C213" s="4">
        <f>IF(woda[[#This Row],[ile doplywa wody]]&gt;=10000,C212+1,0)</f>
        <v>3</v>
      </c>
      <c r="D213" s="4">
        <f t="shared" si="6"/>
        <v>310519</v>
      </c>
      <c r="E213" s="4">
        <f>ROUNDDOWN(woda[[#This Row],[ile wody w zbiorniku rano]]*0.98,0)</f>
        <v>304308</v>
      </c>
      <c r="F213" s="4">
        <f>woda[[#This Row],[ile doplywa wody]]+woda[[#This Row],[ile po odlaniu wody]]</f>
        <v>324104</v>
      </c>
      <c r="G213" s="4">
        <f>IF(woda[[#This Row],[ile dolano wody]]&gt;1000000,1000000,woda[[#This Row],[ile dolano wody]])</f>
        <v>324104</v>
      </c>
      <c r="H213" s="10">
        <f>IF(woda[[#This Row],[ile dolano wody]]&gt;1000000,1,0)</f>
        <v>0</v>
      </c>
      <c r="I213" s="10">
        <f t="shared" si="7"/>
        <v>310519</v>
      </c>
      <c r="J213" s="10">
        <f>ROUNDDOWN(woda[[#This Row],[ile na wieczorem alternatywa]]*0.98,0)</f>
        <v>304308</v>
      </c>
      <c r="K213" s="10">
        <f>woda[[#This Row],[ile odlano rano]]+woda[[#This Row],[ile doplywa wody]]</f>
        <v>324104</v>
      </c>
      <c r="AA213" s="5"/>
    </row>
    <row r="214" spans="1:27" x14ac:dyDescent="0.25">
      <c r="A214" s="6">
        <v>39660</v>
      </c>
      <c r="B214" s="4">
        <v>20341</v>
      </c>
      <c r="C214" s="4">
        <f>IF(woda[[#This Row],[ile doplywa wody]]&gt;=10000,C213+1,0)</f>
        <v>4</v>
      </c>
      <c r="D214" s="4">
        <f t="shared" si="6"/>
        <v>324104</v>
      </c>
      <c r="E214" s="4">
        <f>ROUNDDOWN(woda[[#This Row],[ile wody w zbiorniku rano]]*0.98,0)</f>
        <v>317621</v>
      </c>
      <c r="F214" s="4">
        <f>woda[[#This Row],[ile doplywa wody]]+woda[[#This Row],[ile po odlaniu wody]]</f>
        <v>337962</v>
      </c>
      <c r="G214" s="4">
        <f>IF(woda[[#This Row],[ile dolano wody]]&gt;1000000,1000000,woda[[#This Row],[ile dolano wody]])</f>
        <v>337962</v>
      </c>
      <c r="H214" s="10">
        <f>IF(woda[[#This Row],[ile dolano wody]]&gt;1000000,1,0)</f>
        <v>0</v>
      </c>
      <c r="I214" s="10">
        <f t="shared" si="7"/>
        <v>324104</v>
      </c>
      <c r="J214" s="10">
        <f>ROUNDDOWN(woda[[#This Row],[ile na wieczorem alternatywa]]*0.98,0)</f>
        <v>317621</v>
      </c>
      <c r="K214" s="10">
        <f>woda[[#This Row],[ile odlano rano]]+woda[[#This Row],[ile doplywa wody]]</f>
        <v>337962</v>
      </c>
      <c r="AA214" s="5"/>
    </row>
    <row r="215" spans="1:27" x14ac:dyDescent="0.25">
      <c r="A215" s="6">
        <v>39661</v>
      </c>
      <c r="B215" s="4">
        <v>17345</v>
      </c>
      <c r="C215" s="4">
        <f>IF(woda[[#This Row],[ile doplywa wody]]&gt;=10000,C214+1,0)</f>
        <v>5</v>
      </c>
      <c r="D215" s="4">
        <f t="shared" si="6"/>
        <v>337962</v>
      </c>
      <c r="E215" s="4">
        <f>ROUNDDOWN(woda[[#This Row],[ile wody w zbiorniku rano]]*0.98,0)</f>
        <v>331202</v>
      </c>
      <c r="F215" s="4">
        <f>woda[[#This Row],[ile doplywa wody]]+woda[[#This Row],[ile po odlaniu wody]]</f>
        <v>348547</v>
      </c>
      <c r="G215" s="4">
        <f>IF(woda[[#This Row],[ile dolano wody]]&gt;1000000,1000000,woda[[#This Row],[ile dolano wody]])</f>
        <v>348547</v>
      </c>
      <c r="H215" s="10">
        <f>IF(woda[[#This Row],[ile dolano wody]]&gt;1000000,1,0)</f>
        <v>0</v>
      </c>
      <c r="I215" s="10">
        <f t="shared" si="7"/>
        <v>337962</v>
      </c>
      <c r="J215" s="10">
        <f>ROUNDDOWN(woda[[#This Row],[ile na wieczorem alternatywa]]*0.98,0)</f>
        <v>331202</v>
      </c>
      <c r="K215" s="10">
        <f>woda[[#This Row],[ile odlano rano]]+woda[[#This Row],[ile doplywa wody]]</f>
        <v>348547</v>
      </c>
      <c r="AA215" s="5"/>
    </row>
    <row r="216" spans="1:27" x14ac:dyDescent="0.25">
      <c r="A216" s="6">
        <v>39662</v>
      </c>
      <c r="B216" s="4">
        <v>15034</v>
      </c>
      <c r="C216" s="4">
        <f>IF(woda[[#This Row],[ile doplywa wody]]&gt;=10000,C215+1,0)</f>
        <v>6</v>
      </c>
      <c r="D216" s="4">
        <f t="shared" si="6"/>
        <v>348547</v>
      </c>
      <c r="E216" s="4">
        <f>ROUNDDOWN(woda[[#This Row],[ile wody w zbiorniku rano]]*0.98,0)</f>
        <v>341576</v>
      </c>
      <c r="F216" s="4">
        <f>woda[[#This Row],[ile doplywa wody]]+woda[[#This Row],[ile po odlaniu wody]]</f>
        <v>356610</v>
      </c>
      <c r="G216" s="4">
        <f>IF(woda[[#This Row],[ile dolano wody]]&gt;1000000,1000000,woda[[#This Row],[ile dolano wody]])</f>
        <v>356610</v>
      </c>
      <c r="H216" s="10">
        <f>IF(woda[[#This Row],[ile dolano wody]]&gt;1000000,1,0)</f>
        <v>0</v>
      </c>
      <c r="I216" s="10">
        <f t="shared" si="7"/>
        <v>348547</v>
      </c>
      <c r="J216" s="10">
        <f>ROUNDDOWN(woda[[#This Row],[ile na wieczorem alternatywa]]*0.98,0)</f>
        <v>341576</v>
      </c>
      <c r="K216" s="10">
        <f>woda[[#This Row],[ile odlano rano]]+woda[[#This Row],[ile doplywa wody]]</f>
        <v>356610</v>
      </c>
      <c r="AA216" s="5"/>
    </row>
    <row r="217" spans="1:27" x14ac:dyDescent="0.25">
      <c r="A217" s="6">
        <v>39663</v>
      </c>
      <c r="B217" s="4">
        <v>10401</v>
      </c>
      <c r="C217" s="4">
        <f>IF(woda[[#This Row],[ile doplywa wody]]&gt;=10000,C216+1,0)</f>
        <v>7</v>
      </c>
      <c r="D217" s="4">
        <f t="shared" si="6"/>
        <v>356610</v>
      </c>
      <c r="E217" s="4">
        <f>ROUNDDOWN(woda[[#This Row],[ile wody w zbiorniku rano]]*0.98,0)</f>
        <v>349477</v>
      </c>
      <c r="F217" s="4">
        <f>woda[[#This Row],[ile doplywa wody]]+woda[[#This Row],[ile po odlaniu wody]]</f>
        <v>359878</v>
      </c>
      <c r="G217" s="4">
        <f>IF(woda[[#This Row],[ile dolano wody]]&gt;1000000,1000000,woda[[#This Row],[ile dolano wody]])</f>
        <v>359878</v>
      </c>
      <c r="H217" s="10">
        <f>IF(woda[[#This Row],[ile dolano wody]]&gt;1000000,1,0)</f>
        <v>0</v>
      </c>
      <c r="I217" s="10">
        <f t="shared" si="7"/>
        <v>356610</v>
      </c>
      <c r="J217" s="10">
        <f>ROUNDDOWN(woda[[#This Row],[ile na wieczorem alternatywa]]*0.98,0)</f>
        <v>349477</v>
      </c>
      <c r="K217" s="10">
        <f>woda[[#This Row],[ile odlano rano]]+woda[[#This Row],[ile doplywa wody]]</f>
        <v>359878</v>
      </c>
      <c r="AA217" s="5"/>
    </row>
    <row r="218" spans="1:27" x14ac:dyDescent="0.25">
      <c r="A218" s="6">
        <v>39664</v>
      </c>
      <c r="B218" s="4">
        <v>6407</v>
      </c>
      <c r="C218" s="4">
        <f>IF(woda[[#This Row],[ile doplywa wody]]&gt;=10000,C217+1,0)</f>
        <v>0</v>
      </c>
      <c r="D218" s="4">
        <f t="shared" si="6"/>
        <v>359878</v>
      </c>
      <c r="E218" s="4">
        <f>ROUNDDOWN(woda[[#This Row],[ile wody w zbiorniku rano]]*0.98,0)</f>
        <v>352680</v>
      </c>
      <c r="F218" s="4">
        <f>woda[[#This Row],[ile doplywa wody]]+woda[[#This Row],[ile po odlaniu wody]]</f>
        <v>359087</v>
      </c>
      <c r="G218" s="4">
        <f>IF(woda[[#This Row],[ile dolano wody]]&gt;1000000,1000000,woda[[#This Row],[ile dolano wody]])</f>
        <v>359087</v>
      </c>
      <c r="H218" s="10">
        <f>IF(woda[[#This Row],[ile dolano wody]]&gt;1000000,1,0)</f>
        <v>0</v>
      </c>
      <c r="I218" s="10">
        <f t="shared" si="7"/>
        <v>359878</v>
      </c>
      <c r="J218" s="10">
        <f>ROUNDDOWN(woda[[#This Row],[ile na wieczorem alternatywa]]*0.98,0)</f>
        <v>352680</v>
      </c>
      <c r="K218" s="10">
        <f>woda[[#This Row],[ile odlano rano]]+woda[[#This Row],[ile doplywa wody]]</f>
        <v>359087</v>
      </c>
      <c r="AA218" s="5"/>
    </row>
    <row r="219" spans="1:27" x14ac:dyDescent="0.25">
      <c r="A219" s="6">
        <v>39665</v>
      </c>
      <c r="B219" s="4">
        <v>4665</v>
      </c>
      <c r="C219" s="4">
        <f>IF(woda[[#This Row],[ile doplywa wody]]&gt;=10000,C218+1,0)</f>
        <v>0</v>
      </c>
      <c r="D219" s="4">
        <f t="shared" si="6"/>
        <v>359087</v>
      </c>
      <c r="E219" s="4">
        <f>ROUNDDOWN(woda[[#This Row],[ile wody w zbiorniku rano]]*0.98,0)</f>
        <v>351905</v>
      </c>
      <c r="F219" s="4">
        <f>woda[[#This Row],[ile doplywa wody]]+woda[[#This Row],[ile po odlaniu wody]]</f>
        <v>356570</v>
      </c>
      <c r="G219" s="4">
        <f>IF(woda[[#This Row],[ile dolano wody]]&gt;1000000,1000000,woda[[#This Row],[ile dolano wody]])</f>
        <v>356570</v>
      </c>
      <c r="H219" s="10">
        <f>IF(woda[[#This Row],[ile dolano wody]]&gt;1000000,1,0)</f>
        <v>0</v>
      </c>
      <c r="I219" s="10">
        <f t="shared" si="7"/>
        <v>359087</v>
      </c>
      <c r="J219" s="10">
        <f>ROUNDDOWN(woda[[#This Row],[ile na wieczorem alternatywa]]*0.98,0)</f>
        <v>351905</v>
      </c>
      <c r="K219" s="10">
        <f>woda[[#This Row],[ile odlano rano]]+woda[[#This Row],[ile doplywa wody]]</f>
        <v>356570</v>
      </c>
      <c r="AA219" s="5"/>
    </row>
    <row r="220" spans="1:27" x14ac:dyDescent="0.25">
      <c r="A220" s="6">
        <v>39666</v>
      </c>
      <c r="B220" s="4">
        <v>4499</v>
      </c>
      <c r="C220" s="4">
        <f>IF(woda[[#This Row],[ile doplywa wody]]&gt;=10000,C219+1,0)</f>
        <v>0</v>
      </c>
      <c r="D220" s="4">
        <f t="shared" si="6"/>
        <v>356570</v>
      </c>
      <c r="E220" s="4">
        <f>ROUNDDOWN(woda[[#This Row],[ile wody w zbiorniku rano]]*0.98,0)</f>
        <v>349438</v>
      </c>
      <c r="F220" s="4">
        <f>woda[[#This Row],[ile doplywa wody]]+woda[[#This Row],[ile po odlaniu wody]]</f>
        <v>353937</v>
      </c>
      <c r="G220" s="4">
        <f>IF(woda[[#This Row],[ile dolano wody]]&gt;1000000,1000000,woda[[#This Row],[ile dolano wody]])</f>
        <v>353937</v>
      </c>
      <c r="H220" s="10">
        <f>IF(woda[[#This Row],[ile dolano wody]]&gt;1000000,1,0)</f>
        <v>0</v>
      </c>
      <c r="I220" s="10">
        <f t="shared" si="7"/>
        <v>356570</v>
      </c>
      <c r="J220" s="10">
        <f>ROUNDDOWN(woda[[#This Row],[ile na wieczorem alternatywa]]*0.98,0)</f>
        <v>349438</v>
      </c>
      <c r="K220" s="10">
        <f>woda[[#This Row],[ile odlano rano]]+woda[[#This Row],[ile doplywa wody]]</f>
        <v>353937</v>
      </c>
      <c r="AA220" s="5"/>
    </row>
    <row r="221" spans="1:27" x14ac:dyDescent="0.25">
      <c r="A221" s="6">
        <v>39667</v>
      </c>
      <c r="B221" s="4">
        <v>3230</v>
      </c>
      <c r="C221" s="4">
        <f>IF(woda[[#This Row],[ile doplywa wody]]&gt;=10000,C220+1,0)</f>
        <v>0</v>
      </c>
      <c r="D221" s="4">
        <f t="shared" si="6"/>
        <v>353937</v>
      </c>
      <c r="E221" s="4">
        <f>ROUNDDOWN(woda[[#This Row],[ile wody w zbiorniku rano]]*0.98,0)</f>
        <v>346858</v>
      </c>
      <c r="F221" s="4">
        <f>woda[[#This Row],[ile doplywa wody]]+woda[[#This Row],[ile po odlaniu wody]]</f>
        <v>350088</v>
      </c>
      <c r="G221" s="4">
        <f>IF(woda[[#This Row],[ile dolano wody]]&gt;1000000,1000000,woda[[#This Row],[ile dolano wody]])</f>
        <v>350088</v>
      </c>
      <c r="H221" s="10">
        <f>IF(woda[[#This Row],[ile dolano wody]]&gt;1000000,1,0)</f>
        <v>0</v>
      </c>
      <c r="I221" s="10">
        <f t="shared" si="7"/>
        <v>353937</v>
      </c>
      <c r="J221" s="10">
        <f>ROUNDDOWN(woda[[#This Row],[ile na wieczorem alternatywa]]*0.98,0)</f>
        <v>346858</v>
      </c>
      <c r="K221" s="10">
        <f>woda[[#This Row],[ile odlano rano]]+woda[[#This Row],[ile doplywa wody]]</f>
        <v>350088</v>
      </c>
      <c r="AA221" s="5"/>
    </row>
    <row r="222" spans="1:27" x14ac:dyDescent="0.25">
      <c r="A222" s="6">
        <v>39668</v>
      </c>
      <c r="B222" s="4">
        <v>2617</v>
      </c>
      <c r="C222" s="4">
        <f>IF(woda[[#This Row],[ile doplywa wody]]&gt;=10000,C221+1,0)</f>
        <v>0</v>
      </c>
      <c r="D222" s="4">
        <f t="shared" si="6"/>
        <v>350088</v>
      </c>
      <c r="E222" s="4">
        <f>ROUNDDOWN(woda[[#This Row],[ile wody w zbiorniku rano]]*0.98,0)</f>
        <v>343086</v>
      </c>
      <c r="F222" s="4">
        <f>woda[[#This Row],[ile doplywa wody]]+woda[[#This Row],[ile po odlaniu wody]]</f>
        <v>345703</v>
      </c>
      <c r="G222" s="4">
        <f>IF(woda[[#This Row],[ile dolano wody]]&gt;1000000,1000000,woda[[#This Row],[ile dolano wody]])</f>
        <v>345703</v>
      </c>
      <c r="H222" s="10">
        <f>IF(woda[[#This Row],[ile dolano wody]]&gt;1000000,1,0)</f>
        <v>0</v>
      </c>
      <c r="I222" s="10">
        <f t="shared" si="7"/>
        <v>350088</v>
      </c>
      <c r="J222" s="10">
        <f>ROUNDDOWN(woda[[#This Row],[ile na wieczorem alternatywa]]*0.98,0)</f>
        <v>343086</v>
      </c>
      <c r="K222" s="10">
        <f>woda[[#This Row],[ile odlano rano]]+woda[[#This Row],[ile doplywa wody]]</f>
        <v>345703</v>
      </c>
      <c r="AA222" s="5"/>
    </row>
    <row r="223" spans="1:27" x14ac:dyDescent="0.25">
      <c r="A223" s="6">
        <v>39669</v>
      </c>
      <c r="B223" s="4">
        <v>3308</v>
      </c>
      <c r="C223" s="4">
        <f>IF(woda[[#This Row],[ile doplywa wody]]&gt;=10000,C222+1,0)</f>
        <v>0</v>
      </c>
      <c r="D223" s="4">
        <f t="shared" si="6"/>
        <v>345703</v>
      </c>
      <c r="E223" s="4">
        <f>ROUNDDOWN(woda[[#This Row],[ile wody w zbiorniku rano]]*0.98,0)</f>
        <v>338788</v>
      </c>
      <c r="F223" s="4">
        <f>woda[[#This Row],[ile doplywa wody]]+woda[[#This Row],[ile po odlaniu wody]]</f>
        <v>342096</v>
      </c>
      <c r="G223" s="4">
        <f>IF(woda[[#This Row],[ile dolano wody]]&gt;1000000,1000000,woda[[#This Row],[ile dolano wody]])</f>
        <v>342096</v>
      </c>
      <c r="H223" s="10">
        <f>IF(woda[[#This Row],[ile dolano wody]]&gt;1000000,1,0)</f>
        <v>0</v>
      </c>
      <c r="I223" s="10">
        <f t="shared" si="7"/>
        <v>345703</v>
      </c>
      <c r="J223" s="10">
        <f>ROUNDDOWN(woda[[#This Row],[ile na wieczorem alternatywa]]*0.98,0)</f>
        <v>338788</v>
      </c>
      <c r="K223" s="10">
        <f>woda[[#This Row],[ile odlano rano]]+woda[[#This Row],[ile doplywa wody]]</f>
        <v>342096</v>
      </c>
      <c r="AA223" s="5"/>
    </row>
    <row r="224" spans="1:27" x14ac:dyDescent="0.25">
      <c r="A224" s="6">
        <v>39670</v>
      </c>
      <c r="B224" s="4">
        <v>3662</v>
      </c>
      <c r="C224" s="4">
        <f>IF(woda[[#This Row],[ile doplywa wody]]&gt;=10000,C223+1,0)</f>
        <v>0</v>
      </c>
      <c r="D224" s="4">
        <f t="shared" si="6"/>
        <v>342096</v>
      </c>
      <c r="E224" s="4">
        <f>ROUNDDOWN(woda[[#This Row],[ile wody w zbiorniku rano]]*0.98,0)</f>
        <v>335254</v>
      </c>
      <c r="F224" s="4">
        <f>woda[[#This Row],[ile doplywa wody]]+woda[[#This Row],[ile po odlaniu wody]]</f>
        <v>338916</v>
      </c>
      <c r="G224" s="4">
        <f>IF(woda[[#This Row],[ile dolano wody]]&gt;1000000,1000000,woda[[#This Row],[ile dolano wody]])</f>
        <v>338916</v>
      </c>
      <c r="H224" s="10">
        <f>IF(woda[[#This Row],[ile dolano wody]]&gt;1000000,1,0)</f>
        <v>0</v>
      </c>
      <c r="I224" s="10">
        <f t="shared" si="7"/>
        <v>342096</v>
      </c>
      <c r="J224" s="10">
        <f>ROUNDDOWN(woda[[#This Row],[ile na wieczorem alternatywa]]*0.98,0)</f>
        <v>335254</v>
      </c>
      <c r="K224" s="10">
        <f>woda[[#This Row],[ile odlano rano]]+woda[[#This Row],[ile doplywa wody]]</f>
        <v>338916</v>
      </c>
      <c r="AA224" s="5"/>
    </row>
    <row r="225" spans="1:27" x14ac:dyDescent="0.25">
      <c r="A225" s="6">
        <v>39671</v>
      </c>
      <c r="B225" s="4">
        <v>4424</v>
      </c>
      <c r="C225" s="4">
        <f>IF(woda[[#This Row],[ile doplywa wody]]&gt;=10000,C224+1,0)</f>
        <v>0</v>
      </c>
      <c r="D225" s="4">
        <f t="shared" si="6"/>
        <v>338916</v>
      </c>
      <c r="E225" s="4">
        <f>ROUNDDOWN(woda[[#This Row],[ile wody w zbiorniku rano]]*0.98,0)</f>
        <v>332137</v>
      </c>
      <c r="F225" s="4">
        <f>woda[[#This Row],[ile doplywa wody]]+woda[[#This Row],[ile po odlaniu wody]]</f>
        <v>336561</v>
      </c>
      <c r="G225" s="4">
        <f>IF(woda[[#This Row],[ile dolano wody]]&gt;1000000,1000000,woda[[#This Row],[ile dolano wody]])</f>
        <v>336561</v>
      </c>
      <c r="H225" s="10">
        <f>IF(woda[[#This Row],[ile dolano wody]]&gt;1000000,1,0)</f>
        <v>0</v>
      </c>
      <c r="I225" s="10">
        <f t="shared" si="7"/>
        <v>338916</v>
      </c>
      <c r="J225" s="10">
        <f>ROUNDDOWN(woda[[#This Row],[ile na wieczorem alternatywa]]*0.98,0)</f>
        <v>332137</v>
      </c>
      <c r="K225" s="10">
        <f>woda[[#This Row],[ile odlano rano]]+woda[[#This Row],[ile doplywa wody]]</f>
        <v>336561</v>
      </c>
      <c r="AA225" s="5"/>
    </row>
    <row r="226" spans="1:27" x14ac:dyDescent="0.25">
      <c r="A226" s="6">
        <v>39672</v>
      </c>
      <c r="B226" s="4">
        <v>3663</v>
      </c>
      <c r="C226" s="4">
        <f>IF(woda[[#This Row],[ile doplywa wody]]&gt;=10000,C225+1,0)</f>
        <v>0</v>
      </c>
      <c r="D226" s="4">
        <f t="shared" si="6"/>
        <v>336561</v>
      </c>
      <c r="E226" s="4">
        <f>ROUNDDOWN(woda[[#This Row],[ile wody w zbiorniku rano]]*0.98,0)</f>
        <v>329829</v>
      </c>
      <c r="F226" s="4">
        <f>woda[[#This Row],[ile doplywa wody]]+woda[[#This Row],[ile po odlaniu wody]]</f>
        <v>333492</v>
      </c>
      <c r="G226" s="4">
        <f>IF(woda[[#This Row],[ile dolano wody]]&gt;1000000,1000000,woda[[#This Row],[ile dolano wody]])</f>
        <v>333492</v>
      </c>
      <c r="H226" s="10">
        <f>IF(woda[[#This Row],[ile dolano wody]]&gt;1000000,1,0)</f>
        <v>0</v>
      </c>
      <c r="I226" s="10">
        <f t="shared" si="7"/>
        <v>336561</v>
      </c>
      <c r="J226" s="10">
        <f>ROUNDDOWN(woda[[#This Row],[ile na wieczorem alternatywa]]*0.98,0)</f>
        <v>329829</v>
      </c>
      <c r="K226" s="10">
        <f>woda[[#This Row],[ile odlano rano]]+woda[[#This Row],[ile doplywa wody]]</f>
        <v>333492</v>
      </c>
      <c r="AA226" s="5"/>
    </row>
    <row r="227" spans="1:27" x14ac:dyDescent="0.25">
      <c r="A227" s="6">
        <v>39673</v>
      </c>
      <c r="B227" s="4">
        <v>3649</v>
      </c>
      <c r="C227" s="4">
        <f>IF(woda[[#This Row],[ile doplywa wody]]&gt;=10000,C226+1,0)</f>
        <v>0</v>
      </c>
      <c r="D227" s="4">
        <f t="shared" si="6"/>
        <v>333492</v>
      </c>
      <c r="E227" s="4">
        <f>ROUNDDOWN(woda[[#This Row],[ile wody w zbiorniku rano]]*0.98,0)</f>
        <v>326822</v>
      </c>
      <c r="F227" s="4">
        <f>woda[[#This Row],[ile doplywa wody]]+woda[[#This Row],[ile po odlaniu wody]]</f>
        <v>330471</v>
      </c>
      <c r="G227" s="4">
        <f>IF(woda[[#This Row],[ile dolano wody]]&gt;1000000,1000000,woda[[#This Row],[ile dolano wody]])</f>
        <v>330471</v>
      </c>
      <c r="H227" s="10">
        <f>IF(woda[[#This Row],[ile dolano wody]]&gt;1000000,1,0)</f>
        <v>0</v>
      </c>
      <c r="I227" s="10">
        <f t="shared" si="7"/>
        <v>333492</v>
      </c>
      <c r="J227" s="10">
        <f>ROUNDDOWN(woda[[#This Row],[ile na wieczorem alternatywa]]*0.98,0)</f>
        <v>326822</v>
      </c>
      <c r="K227" s="10">
        <f>woda[[#This Row],[ile odlano rano]]+woda[[#This Row],[ile doplywa wody]]</f>
        <v>330471</v>
      </c>
      <c r="AA227" s="5"/>
    </row>
    <row r="228" spans="1:27" x14ac:dyDescent="0.25">
      <c r="A228" s="6">
        <v>39674</v>
      </c>
      <c r="B228" s="4">
        <v>3194</v>
      </c>
      <c r="C228" s="4">
        <f>IF(woda[[#This Row],[ile doplywa wody]]&gt;=10000,C227+1,0)</f>
        <v>0</v>
      </c>
      <c r="D228" s="4">
        <f t="shared" si="6"/>
        <v>330471</v>
      </c>
      <c r="E228" s="4">
        <f>ROUNDDOWN(woda[[#This Row],[ile wody w zbiorniku rano]]*0.98,0)</f>
        <v>323861</v>
      </c>
      <c r="F228" s="4">
        <f>woda[[#This Row],[ile doplywa wody]]+woda[[#This Row],[ile po odlaniu wody]]</f>
        <v>327055</v>
      </c>
      <c r="G228" s="4">
        <f>IF(woda[[#This Row],[ile dolano wody]]&gt;1000000,1000000,woda[[#This Row],[ile dolano wody]])</f>
        <v>327055</v>
      </c>
      <c r="H228" s="10">
        <f>IF(woda[[#This Row],[ile dolano wody]]&gt;1000000,1,0)</f>
        <v>0</v>
      </c>
      <c r="I228" s="10">
        <f t="shared" si="7"/>
        <v>330471</v>
      </c>
      <c r="J228" s="10">
        <f>ROUNDDOWN(woda[[#This Row],[ile na wieczorem alternatywa]]*0.98,0)</f>
        <v>323861</v>
      </c>
      <c r="K228" s="10">
        <f>woda[[#This Row],[ile odlano rano]]+woda[[#This Row],[ile doplywa wody]]</f>
        <v>327055</v>
      </c>
      <c r="AA228" s="5"/>
    </row>
    <row r="229" spans="1:27" x14ac:dyDescent="0.25">
      <c r="A229" s="6">
        <v>39675</v>
      </c>
      <c r="B229" s="4">
        <v>3665</v>
      </c>
      <c r="C229" s="4">
        <f>IF(woda[[#This Row],[ile doplywa wody]]&gt;=10000,C228+1,0)</f>
        <v>0</v>
      </c>
      <c r="D229" s="4">
        <f t="shared" si="6"/>
        <v>327055</v>
      </c>
      <c r="E229" s="4">
        <f>ROUNDDOWN(woda[[#This Row],[ile wody w zbiorniku rano]]*0.98,0)</f>
        <v>320513</v>
      </c>
      <c r="F229" s="4">
        <f>woda[[#This Row],[ile doplywa wody]]+woda[[#This Row],[ile po odlaniu wody]]</f>
        <v>324178</v>
      </c>
      <c r="G229" s="4">
        <f>IF(woda[[#This Row],[ile dolano wody]]&gt;1000000,1000000,woda[[#This Row],[ile dolano wody]])</f>
        <v>324178</v>
      </c>
      <c r="H229" s="10">
        <f>IF(woda[[#This Row],[ile dolano wody]]&gt;1000000,1,0)</f>
        <v>0</v>
      </c>
      <c r="I229" s="10">
        <f t="shared" si="7"/>
        <v>327055</v>
      </c>
      <c r="J229" s="10">
        <f>ROUNDDOWN(woda[[#This Row],[ile na wieczorem alternatywa]]*0.98,0)</f>
        <v>320513</v>
      </c>
      <c r="K229" s="10">
        <f>woda[[#This Row],[ile odlano rano]]+woda[[#This Row],[ile doplywa wody]]</f>
        <v>324178</v>
      </c>
      <c r="AA229" s="5"/>
    </row>
    <row r="230" spans="1:27" x14ac:dyDescent="0.25">
      <c r="A230" s="6">
        <v>39676</v>
      </c>
      <c r="B230" s="4">
        <v>3026</v>
      </c>
      <c r="C230" s="4">
        <f>IF(woda[[#This Row],[ile doplywa wody]]&gt;=10000,C229+1,0)</f>
        <v>0</v>
      </c>
      <c r="D230" s="4">
        <f t="shared" si="6"/>
        <v>324178</v>
      </c>
      <c r="E230" s="4">
        <f>ROUNDDOWN(woda[[#This Row],[ile wody w zbiorniku rano]]*0.98,0)</f>
        <v>317694</v>
      </c>
      <c r="F230" s="4">
        <f>woda[[#This Row],[ile doplywa wody]]+woda[[#This Row],[ile po odlaniu wody]]</f>
        <v>320720</v>
      </c>
      <c r="G230" s="4">
        <f>IF(woda[[#This Row],[ile dolano wody]]&gt;1000000,1000000,woda[[#This Row],[ile dolano wody]])</f>
        <v>320720</v>
      </c>
      <c r="H230" s="10">
        <f>IF(woda[[#This Row],[ile dolano wody]]&gt;1000000,1,0)</f>
        <v>0</v>
      </c>
      <c r="I230" s="10">
        <f t="shared" si="7"/>
        <v>324178</v>
      </c>
      <c r="J230" s="10">
        <f>ROUNDDOWN(woda[[#This Row],[ile na wieczorem alternatywa]]*0.98,0)</f>
        <v>317694</v>
      </c>
      <c r="K230" s="10">
        <f>woda[[#This Row],[ile odlano rano]]+woda[[#This Row],[ile doplywa wody]]</f>
        <v>320720</v>
      </c>
      <c r="AA230" s="5"/>
    </row>
    <row r="231" spans="1:27" x14ac:dyDescent="0.25">
      <c r="A231" s="6">
        <v>39677</v>
      </c>
      <c r="B231" s="4">
        <v>3911</v>
      </c>
      <c r="C231" s="4">
        <f>IF(woda[[#This Row],[ile doplywa wody]]&gt;=10000,C230+1,0)</f>
        <v>0</v>
      </c>
      <c r="D231" s="4">
        <f t="shared" si="6"/>
        <v>320720</v>
      </c>
      <c r="E231" s="4">
        <f>ROUNDDOWN(woda[[#This Row],[ile wody w zbiorniku rano]]*0.98,0)</f>
        <v>314305</v>
      </c>
      <c r="F231" s="4">
        <f>woda[[#This Row],[ile doplywa wody]]+woda[[#This Row],[ile po odlaniu wody]]</f>
        <v>318216</v>
      </c>
      <c r="G231" s="4">
        <f>IF(woda[[#This Row],[ile dolano wody]]&gt;1000000,1000000,woda[[#This Row],[ile dolano wody]])</f>
        <v>318216</v>
      </c>
      <c r="H231" s="10">
        <f>IF(woda[[#This Row],[ile dolano wody]]&gt;1000000,1,0)</f>
        <v>0</v>
      </c>
      <c r="I231" s="10">
        <f t="shared" si="7"/>
        <v>320720</v>
      </c>
      <c r="J231" s="10">
        <f>ROUNDDOWN(woda[[#This Row],[ile na wieczorem alternatywa]]*0.98,0)</f>
        <v>314305</v>
      </c>
      <c r="K231" s="10">
        <f>woda[[#This Row],[ile odlano rano]]+woda[[#This Row],[ile doplywa wody]]</f>
        <v>318216</v>
      </c>
      <c r="AA231" s="5"/>
    </row>
    <row r="232" spans="1:27" x14ac:dyDescent="0.25">
      <c r="A232" s="6">
        <v>39678</v>
      </c>
      <c r="B232" s="4">
        <v>3054</v>
      </c>
      <c r="C232" s="4">
        <f>IF(woda[[#This Row],[ile doplywa wody]]&gt;=10000,C231+1,0)</f>
        <v>0</v>
      </c>
      <c r="D232" s="4">
        <f t="shared" si="6"/>
        <v>318216</v>
      </c>
      <c r="E232" s="4">
        <f>ROUNDDOWN(woda[[#This Row],[ile wody w zbiorniku rano]]*0.98,0)</f>
        <v>311851</v>
      </c>
      <c r="F232" s="4">
        <f>woda[[#This Row],[ile doplywa wody]]+woda[[#This Row],[ile po odlaniu wody]]</f>
        <v>314905</v>
      </c>
      <c r="G232" s="4">
        <f>IF(woda[[#This Row],[ile dolano wody]]&gt;1000000,1000000,woda[[#This Row],[ile dolano wody]])</f>
        <v>314905</v>
      </c>
      <c r="H232" s="10">
        <f>IF(woda[[#This Row],[ile dolano wody]]&gt;1000000,1,0)</f>
        <v>0</v>
      </c>
      <c r="I232" s="10">
        <f t="shared" si="7"/>
        <v>318216</v>
      </c>
      <c r="J232" s="10">
        <f>ROUNDDOWN(woda[[#This Row],[ile na wieczorem alternatywa]]*0.98,0)</f>
        <v>311851</v>
      </c>
      <c r="K232" s="10">
        <f>woda[[#This Row],[ile odlano rano]]+woda[[#This Row],[ile doplywa wody]]</f>
        <v>314905</v>
      </c>
      <c r="AA232" s="5"/>
    </row>
    <row r="233" spans="1:27" x14ac:dyDescent="0.25">
      <c r="A233" s="6">
        <v>39679</v>
      </c>
      <c r="B233" s="4">
        <v>3773</v>
      </c>
      <c r="C233" s="4">
        <f>IF(woda[[#This Row],[ile doplywa wody]]&gt;=10000,C232+1,0)</f>
        <v>0</v>
      </c>
      <c r="D233" s="4">
        <f t="shared" si="6"/>
        <v>314905</v>
      </c>
      <c r="E233" s="4">
        <f>ROUNDDOWN(woda[[#This Row],[ile wody w zbiorniku rano]]*0.98,0)</f>
        <v>308606</v>
      </c>
      <c r="F233" s="4">
        <f>woda[[#This Row],[ile doplywa wody]]+woda[[#This Row],[ile po odlaniu wody]]</f>
        <v>312379</v>
      </c>
      <c r="G233" s="4">
        <f>IF(woda[[#This Row],[ile dolano wody]]&gt;1000000,1000000,woda[[#This Row],[ile dolano wody]])</f>
        <v>312379</v>
      </c>
      <c r="H233" s="10">
        <f>IF(woda[[#This Row],[ile dolano wody]]&gt;1000000,1,0)</f>
        <v>0</v>
      </c>
      <c r="I233" s="10">
        <f t="shared" si="7"/>
        <v>314905</v>
      </c>
      <c r="J233" s="10">
        <f>ROUNDDOWN(woda[[#This Row],[ile na wieczorem alternatywa]]*0.98,0)</f>
        <v>308606</v>
      </c>
      <c r="K233" s="10">
        <f>woda[[#This Row],[ile odlano rano]]+woda[[#This Row],[ile doplywa wody]]</f>
        <v>312379</v>
      </c>
      <c r="AA233" s="5"/>
    </row>
    <row r="234" spans="1:27" x14ac:dyDescent="0.25">
      <c r="A234" s="6">
        <v>39680</v>
      </c>
      <c r="B234" s="4">
        <v>2308</v>
      </c>
      <c r="C234" s="4">
        <f>IF(woda[[#This Row],[ile doplywa wody]]&gt;=10000,C233+1,0)</f>
        <v>0</v>
      </c>
      <c r="D234" s="4">
        <f t="shared" si="6"/>
        <v>312379</v>
      </c>
      <c r="E234" s="4">
        <f>ROUNDDOWN(woda[[#This Row],[ile wody w zbiorniku rano]]*0.98,0)</f>
        <v>306131</v>
      </c>
      <c r="F234" s="4">
        <f>woda[[#This Row],[ile doplywa wody]]+woda[[#This Row],[ile po odlaniu wody]]</f>
        <v>308439</v>
      </c>
      <c r="G234" s="4">
        <f>IF(woda[[#This Row],[ile dolano wody]]&gt;1000000,1000000,woda[[#This Row],[ile dolano wody]])</f>
        <v>308439</v>
      </c>
      <c r="H234" s="10">
        <f>IF(woda[[#This Row],[ile dolano wody]]&gt;1000000,1,0)</f>
        <v>0</v>
      </c>
      <c r="I234" s="10">
        <f t="shared" si="7"/>
        <v>312379</v>
      </c>
      <c r="J234" s="10">
        <f>ROUNDDOWN(woda[[#This Row],[ile na wieczorem alternatywa]]*0.98,0)</f>
        <v>306131</v>
      </c>
      <c r="K234" s="10">
        <f>woda[[#This Row],[ile odlano rano]]+woda[[#This Row],[ile doplywa wody]]</f>
        <v>308439</v>
      </c>
      <c r="AA234" s="5"/>
    </row>
    <row r="235" spans="1:27" x14ac:dyDescent="0.25">
      <c r="A235" s="6">
        <v>39681</v>
      </c>
      <c r="B235" s="4">
        <v>3268</v>
      </c>
      <c r="C235" s="4">
        <f>IF(woda[[#This Row],[ile doplywa wody]]&gt;=10000,C234+1,0)</f>
        <v>0</v>
      </c>
      <c r="D235" s="4">
        <f t="shared" si="6"/>
        <v>308439</v>
      </c>
      <c r="E235" s="4">
        <f>ROUNDDOWN(woda[[#This Row],[ile wody w zbiorniku rano]]*0.98,0)</f>
        <v>302270</v>
      </c>
      <c r="F235" s="4">
        <f>woda[[#This Row],[ile doplywa wody]]+woda[[#This Row],[ile po odlaniu wody]]</f>
        <v>305538</v>
      </c>
      <c r="G235" s="4">
        <f>IF(woda[[#This Row],[ile dolano wody]]&gt;1000000,1000000,woda[[#This Row],[ile dolano wody]])</f>
        <v>305538</v>
      </c>
      <c r="H235" s="10">
        <f>IF(woda[[#This Row],[ile dolano wody]]&gt;1000000,1,0)</f>
        <v>0</v>
      </c>
      <c r="I235" s="10">
        <f t="shared" si="7"/>
        <v>308439</v>
      </c>
      <c r="J235" s="10">
        <f>ROUNDDOWN(woda[[#This Row],[ile na wieczorem alternatywa]]*0.98,0)</f>
        <v>302270</v>
      </c>
      <c r="K235" s="10">
        <f>woda[[#This Row],[ile odlano rano]]+woda[[#This Row],[ile doplywa wody]]</f>
        <v>305538</v>
      </c>
      <c r="AA235" s="5"/>
    </row>
    <row r="236" spans="1:27" x14ac:dyDescent="0.25">
      <c r="A236" s="6">
        <v>39682</v>
      </c>
      <c r="B236" s="4">
        <v>4390</v>
      </c>
      <c r="C236" s="4">
        <f>IF(woda[[#This Row],[ile doplywa wody]]&gt;=10000,C235+1,0)</f>
        <v>0</v>
      </c>
      <c r="D236" s="4">
        <f t="shared" si="6"/>
        <v>305538</v>
      </c>
      <c r="E236" s="4">
        <f>ROUNDDOWN(woda[[#This Row],[ile wody w zbiorniku rano]]*0.98,0)</f>
        <v>299427</v>
      </c>
      <c r="F236" s="4">
        <f>woda[[#This Row],[ile doplywa wody]]+woda[[#This Row],[ile po odlaniu wody]]</f>
        <v>303817</v>
      </c>
      <c r="G236" s="4">
        <f>IF(woda[[#This Row],[ile dolano wody]]&gt;1000000,1000000,woda[[#This Row],[ile dolano wody]])</f>
        <v>303817</v>
      </c>
      <c r="H236" s="10">
        <f>IF(woda[[#This Row],[ile dolano wody]]&gt;1000000,1,0)</f>
        <v>0</v>
      </c>
      <c r="I236" s="10">
        <f t="shared" si="7"/>
        <v>305538</v>
      </c>
      <c r="J236" s="10">
        <f>ROUNDDOWN(woda[[#This Row],[ile na wieczorem alternatywa]]*0.98,0)</f>
        <v>299427</v>
      </c>
      <c r="K236" s="10">
        <f>woda[[#This Row],[ile odlano rano]]+woda[[#This Row],[ile doplywa wody]]</f>
        <v>303817</v>
      </c>
      <c r="AA236" s="5"/>
    </row>
    <row r="237" spans="1:27" x14ac:dyDescent="0.25">
      <c r="A237" s="6">
        <v>39683</v>
      </c>
      <c r="B237" s="4">
        <v>3351</v>
      </c>
      <c r="C237" s="4">
        <f>IF(woda[[#This Row],[ile doplywa wody]]&gt;=10000,C236+1,0)</f>
        <v>0</v>
      </c>
      <c r="D237" s="4">
        <f t="shared" si="6"/>
        <v>303817</v>
      </c>
      <c r="E237" s="4">
        <f>ROUNDDOWN(woda[[#This Row],[ile wody w zbiorniku rano]]*0.98,0)</f>
        <v>297740</v>
      </c>
      <c r="F237" s="4">
        <f>woda[[#This Row],[ile doplywa wody]]+woda[[#This Row],[ile po odlaniu wody]]</f>
        <v>301091</v>
      </c>
      <c r="G237" s="4">
        <f>IF(woda[[#This Row],[ile dolano wody]]&gt;1000000,1000000,woda[[#This Row],[ile dolano wody]])</f>
        <v>301091</v>
      </c>
      <c r="H237" s="10">
        <f>IF(woda[[#This Row],[ile dolano wody]]&gt;1000000,1,0)</f>
        <v>0</v>
      </c>
      <c r="I237" s="10">
        <f t="shared" si="7"/>
        <v>303817</v>
      </c>
      <c r="J237" s="10">
        <f>ROUNDDOWN(woda[[#This Row],[ile na wieczorem alternatywa]]*0.98,0)</f>
        <v>297740</v>
      </c>
      <c r="K237" s="10">
        <f>woda[[#This Row],[ile odlano rano]]+woda[[#This Row],[ile doplywa wody]]</f>
        <v>301091</v>
      </c>
      <c r="AA237" s="5"/>
    </row>
    <row r="238" spans="1:27" x14ac:dyDescent="0.25">
      <c r="A238" s="6">
        <v>39684</v>
      </c>
      <c r="B238" s="4">
        <v>2652</v>
      </c>
      <c r="C238" s="4">
        <f>IF(woda[[#This Row],[ile doplywa wody]]&gt;=10000,C237+1,0)</f>
        <v>0</v>
      </c>
      <c r="D238" s="4">
        <f t="shared" si="6"/>
        <v>301091</v>
      </c>
      <c r="E238" s="4">
        <f>ROUNDDOWN(woda[[#This Row],[ile wody w zbiorniku rano]]*0.98,0)</f>
        <v>295069</v>
      </c>
      <c r="F238" s="4">
        <f>woda[[#This Row],[ile doplywa wody]]+woda[[#This Row],[ile po odlaniu wody]]</f>
        <v>297721</v>
      </c>
      <c r="G238" s="4">
        <f>IF(woda[[#This Row],[ile dolano wody]]&gt;1000000,1000000,woda[[#This Row],[ile dolano wody]])</f>
        <v>297721</v>
      </c>
      <c r="H238" s="10">
        <f>IF(woda[[#This Row],[ile dolano wody]]&gt;1000000,1,0)</f>
        <v>0</v>
      </c>
      <c r="I238" s="10">
        <f t="shared" si="7"/>
        <v>301091</v>
      </c>
      <c r="J238" s="10">
        <f>ROUNDDOWN(woda[[#This Row],[ile na wieczorem alternatywa]]*0.98,0)</f>
        <v>295069</v>
      </c>
      <c r="K238" s="10">
        <f>woda[[#This Row],[ile odlano rano]]+woda[[#This Row],[ile doplywa wody]]</f>
        <v>297721</v>
      </c>
      <c r="AA238" s="5"/>
    </row>
    <row r="239" spans="1:27" x14ac:dyDescent="0.25">
      <c r="A239" s="6">
        <v>39685</v>
      </c>
      <c r="B239" s="4">
        <v>3422</v>
      </c>
      <c r="C239" s="4">
        <f>IF(woda[[#This Row],[ile doplywa wody]]&gt;=10000,C238+1,0)</f>
        <v>0</v>
      </c>
      <c r="D239" s="4">
        <f t="shared" si="6"/>
        <v>297721</v>
      </c>
      <c r="E239" s="4">
        <f>ROUNDDOWN(woda[[#This Row],[ile wody w zbiorniku rano]]*0.98,0)</f>
        <v>291766</v>
      </c>
      <c r="F239" s="4">
        <f>woda[[#This Row],[ile doplywa wody]]+woda[[#This Row],[ile po odlaniu wody]]</f>
        <v>295188</v>
      </c>
      <c r="G239" s="4">
        <f>IF(woda[[#This Row],[ile dolano wody]]&gt;1000000,1000000,woda[[#This Row],[ile dolano wody]])</f>
        <v>295188</v>
      </c>
      <c r="H239" s="10">
        <f>IF(woda[[#This Row],[ile dolano wody]]&gt;1000000,1,0)</f>
        <v>0</v>
      </c>
      <c r="I239" s="10">
        <f t="shared" si="7"/>
        <v>297721</v>
      </c>
      <c r="J239" s="10">
        <f>ROUNDDOWN(woda[[#This Row],[ile na wieczorem alternatywa]]*0.98,0)</f>
        <v>291766</v>
      </c>
      <c r="K239" s="10">
        <f>woda[[#This Row],[ile odlano rano]]+woda[[#This Row],[ile doplywa wody]]</f>
        <v>295188</v>
      </c>
      <c r="AA239" s="5"/>
    </row>
    <row r="240" spans="1:27" x14ac:dyDescent="0.25">
      <c r="A240" s="6">
        <v>39686</v>
      </c>
      <c r="B240" s="4">
        <v>3226</v>
      </c>
      <c r="C240" s="4">
        <f>IF(woda[[#This Row],[ile doplywa wody]]&gt;=10000,C239+1,0)</f>
        <v>0</v>
      </c>
      <c r="D240" s="4">
        <f t="shared" si="6"/>
        <v>295188</v>
      </c>
      <c r="E240" s="4">
        <f>ROUNDDOWN(woda[[#This Row],[ile wody w zbiorniku rano]]*0.98,0)</f>
        <v>289284</v>
      </c>
      <c r="F240" s="4">
        <f>woda[[#This Row],[ile doplywa wody]]+woda[[#This Row],[ile po odlaniu wody]]</f>
        <v>292510</v>
      </c>
      <c r="G240" s="4">
        <f>IF(woda[[#This Row],[ile dolano wody]]&gt;1000000,1000000,woda[[#This Row],[ile dolano wody]])</f>
        <v>292510</v>
      </c>
      <c r="H240" s="10">
        <f>IF(woda[[#This Row],[ile dolano wody]]&gt;1000000,1,0)</f>
        <v>0</v>
      </c>
      <c r="I240" s="10">
        <f t="shared" si="7"/>
        <v>295188</v>
      </c>
      <c r="J240" s="10">
        <f>ROUNDDOWN(woda[[#This Row],[ile na wieczorem alternatywa]]*0.98,0)</f>
        <v>289284</v>
      </c>
      <c r="K240" s="10">
        <f>woda[[#This Row],[ile odlano rano]]+woda[[#This Row],[ile doplywa wody]]</f>
        <v>292510</v>
      </c>
      <c r="AA240" s="5"/>
    </row>
    <row r="241" spans="1:27" x14ac:dyDescent="0.25">
      <c r="A241" s="6">
        <v>39687</v>
      </c>
      <c r="B241" s="4">
        <v>3674</v>
      </c>
      <c r="C241" s="4">
        <f>IF(woda[[#This Row],[ile doplywa wody]]&gt;=10000,C240+1,0)</f>
        <v>0</v>
      </c>
      <c r="D241" s="4">
        <f t="shared" si="6"/>
        <v>292510</v>
      </c>
      <c r="E241" s="4">
        <f>ROUNDDOWN(woda[[#This Row],[ile wody w zbiorniku rano]]*0.98,0)</f>
        <v>286659</v>
      </c>
      <c r="F241" s="4">
        <f>woda[[#This Row],[ile doplywa wody]]+woda[[#This Row],[ile po odlaniu wody]]</f>
        <v>290333</v>
      </c>
      <c r="G241" s="4">
        <f>IF(woda[[#This Row],[ile dolano wody]]&gt;1000000,1000000,woda[[#This Row],[ile dolano wody]])</f>
        <v>290333</v>
      </c>
      <c r="H241" s="10">
        <f>IF(woda[[#This Row],[ile dolano wody]]&gt;1000000,1,0)</f>
        <v>0</v>
      </c>
      <c r="I241" s="10">
        <f t="shared" si="7"/>
        <v>292510</v>
      </c>
      <c r="J241" s="10">
        <f>ROUNDDOWN(woda[[#This Row],[ile na wieczorem alternatywa]]*0.98,0)</f>
        <v>286659</v>
      </c>
      <c r="K241" s="10">
        <f>woda[[#This Row],[ile odlano rano]]+woda[[#This Row],[ile doplywa wody]]</f>
        <v>290333</v>
      </c>
      <c r="AA241" s="5"/>
    </row>
    <row r="242" spans="1:27" x14ac:dyDescent="0.25">
      <c r="A242" s="6">
        <v>39688</v>
      </c>
      <c r="B242" s="4">
        <v>1726</v>
      </c>
      <c r="C242" s="4">
        <f>IF(woda[[#This Row],[ile doplywa wody]]&gt;=10000,C241+1,0)</f>
        <v>0</v>
      </c>
      <c r="D242" s="4">
        <f t="shared" si="6"/>
        <v>290333</v>
      </c>
      <c r="E242" s="4">
        <f>ROUNDDOWN(woda[[#This Row],[ile wody w zbiorniku rano]]*0.98,0)</f>
        <v>284526</v>
      </c>
      <c r="F242" s="4">
        <f>woda[[#This Row],[ile doplywa wody]]+woda[[#This Row],[ile po odlaniu wody]]</f>
        <v>286252</v>
      </c>
      <c r="G242" s="4">
        <f>IF(woda[[#This Row],[ile dolano wody]]&gt;1000000,1000000,woda[[#This Row],[ile dolano wody]])</f>
        <v>286252</v>
      </c>
      <c r="H242" s="10">
        <f>IF(woda[[#This Row],[ile dolano wody]]&gt;1000000,1,0)</f>
        <v>0</v>
      </c>
      <c r="I242" s="10">
        <f t="shared" si="7"/>
        <v>290333</v>
      </c>
      <c r="J242" s="10">
        <f>ROUNDDOWN(woda[[#This Row],[ile na wieczorem alternatywa]]*0.98,0)</f>
        <v>284526</v>
      </c>
      <c r="K242" s="10">
        <f>woda[[#This Row],[ile odlano rano]]+woda[[#This Row],[ile doplywa wody]]</f>
        <v>286252</v>
      </c>
      <c r="AA242" s="5"/>
    </row>
    <row r="243" spans="1:27" x14ac:dyDescent="0.25">
      <c r="A243" s="6">
        <v>39689</v>
      </c>
      <c r="B243" s="4">
        <v>2327</v>
      </c>
      <c r="C243" s="4">
        <f>IF(woda[[#This Row],[ile doplywa wody]]&gt;=10000,C242+1,0)</f>
        <v>0</v>
      </c>
      <c r="D243" s="4">
        <f t="shared" si="6"/>
        <v>286252</v>
      </c>
      <c r="E243" s="4">
        <f>ROUNDDOWN(woda[[#This Row],[ile wody w zbiorniku rano]]*0.98,0)</f>
        <v>280526</v>
      </c>
      <c r="F243" s="4">
        <f>woda[[#This Row],[ile doplywa wody]]+woda[[#This Row],[ile po odlaniu wody]]</f>
        <v>282853</v>
      </c>
      <c r="G243" s="4">
        <f>IF(woda[[#This Row],[ile dolano wody]]&gt;1000000,1000000,woda[[#This Row],[ile dolano wody]])</f>
        <v>282853</v>
      </c>
      <c r="H243" s="10">
        <f>IF(woda[[#This Row],[ile dolano wody]]&gt;1000000,1,0)</f>
        <v>0</v>
      </c>
      <c r="I243" s="10">
        <f t="shared" si="7"/>
        <v>286252</v>
      </c>
      <c r="J243" s="10">
        <f>ROUNDDOWN(woda[[#This Row],[ile na wieczorem alternatywa]]*0.98,0)</f>
        <v>280526</v>
      </c>
      <c r="K243" s="10">
        <f>woda[[#This Row],[ile odlano rano]]+woda[[#This Row],[ile doplywa wody]]</f>
        <v>282853</v>
      </c>
      <c r="AA243" s="5"/>
    </row>
    <row r="244" spans="1:27" x14ac:dyDescent="0.25">
      <c r="A244" s="6">
        <v>39690</v>
      </c>
      <c r="B244" s="4">
        <v>3059</v>
      </c>
      <c r="C244" s="4">
        <f>IF(woda[[#This Row],[ile doplywa wody]]&gt;=10000,C243+1,0)</f>
        <v>0</v>
      </c>
      <c r="D244" s="4">
        <f t="shared" si="6"/>
        <v>282853</v>
      </c>
      <c r="E244" s="4">
        <f>ROUNDDOWN(woda[[#This Row],[ile wody w zbiorniku rano]]*0.98,0)</f>
        <v>277195</v>
      </c>
      <c r="F244" s="4">
        <f>woda[[#This Row],[ile doplywa wody]]+woda[[#This Row],[ile po odlaniu wody]]</f>
        <v>280254</v>
      </c>
      <c r="G244" s="4">
        <f>IF(woda[[#This Row],[ile dolano wody]]&gt;1000000,1000000,woda[[#This Row],[ile dolano wody]])</f>
        <v>280254</v>
      </c>
      <c r="H244" s="10">
        <f>IF(woda[[#This Row],[ile dolano wody]]&gt;1000000,1,0)</f>
        <v>0</v>
      </c>
      <c r="I244" s="10">
        <f t="shared" si="7"/>
        <v>282853</v>
      </c>
      <c r="J244" s="10">
        <f>ROUNDDOWN(woda[[#This Row],[ile na wieczorem alternatywa]]*0.98,0)</f>
        <v>277195</v>
      </c>
      <c r="K244" s="10">
        <f>woda[[#This Row],[ile odlano rano]]+woda[[#This Row],[ile doplywa wody]]</f>
        <v>280254</v>
      </c>
      <c r="AA244" s="5"/>
    </row>
    <row r="245" spans="1:27" x14ac:dyDescent="0.25">
      <c r="A245" s="6">
        <v>39691</v>
      </c>
      <c r="B245" s="4">
        <v>2817</v>
      </c>
      <c r="C245" s="4">
        <f>IF(woda[[#This Row],[ile doplywa wody]]&gt;=10000,C244+1,0)</f>
        <v>0</v>
      </c>
      <c r="D245" s="4">
        <f t="shared" si="6"/>
        <v>280254</v>
      </c>
      <c r="E245" s="4">
        <f>ROUNDDOWN(woda[[#This Row],[ile wody w zbiorniku rano]]*0.98,0)</f>
        <v>274648</v>
      </c>
      <c r="F245" s="4">
        <f>woda[[#This Row],[ile doplywa wody]]+woda[[#This Row],[ile po odlaniu wody]]</f>
        <v>277465</v>
      </c>
      <c r="G245" s="4">
        <f>IF(woda[[#This Row],[ile dolano wody]]&gt;1000000,1000000,woda[[#This Row],[ile dolano wody]])</f>
        <v>277465</v>
      </c>
      <c r="H245" s="10">
        <f>IF(woda[[#This Row],[ile dolano wody]]&gt;1000000,1,0)</f>
        <v>0</v>
      </c>
      <c r="I245" s="10">
        <f t="shared" si="7"/>
        <v>280254</v>
      </c>
      <c r="J245" s="10">
        <f>ROUNDDOWN(woda[[#This Row],[ile na wieczorem alternatywa]]*0.98,0)</f>
        <v>274648</v>
      </c>
      <c r="K245" s="10">
        <f>woda[[#This Row],[ile odlano rano]]+woda[[#This Row],[ile doplywa wody]]</f>
        <v>277465</v>
      </c>
      <c r="AA245" s="5"/>
    </row>
    <row r="246" spans="1:27" x14ac:dyDescent="0.25">
      <c r="A246" s="6">
        <v>39692</v>
      </c>
      <c r="B246" s="4">
        <v>2784</v>
      </c>
      <c r="C246" s="4">
        <f>IF(woda[[#This Row],[ile doplywa wody]]&gt;=10000,C245+1,0)</f>
        <v>0</v>
      </c>
      <c r="D246" s="4">
        <f t="shared" si="6"/>
        <v>277465</v>
      </c>
      <c r="E246" s="4">
        <f>ROUNDDOWN(woda[[#This Row],[ile wody w zbiorniku rano]]*0.98,0)</f>
        <v>271915</v>
      </c>
      <c r="F246" s="4">
        <f>woda[[#This Row],[ile doplywa wody]]+woda[[#This Row],[ile po odlaniu wody]]</f>
        <v>274699</v>
      </c>
      <c r="G246" s="4">
        <f>IF(woda[[#This Row],[ile dolano wody]]&gt;1000000,1000000,woda[[#This Row],[ile dolano wody]])</f>
        <v>274699</v>
      </c>
      <c r="H246" s="10">
        <f>IF(woda[[#This Row],[ile dolano wody]]&gt;1000000,1,0)</f>
        <v>0</v>
      </c>
      <c r="I246" s="10">
        <f t="shared" si="7"/>
        <v>277465</v>
      </c>
      <c r="J246" s="10">
        <f>ROUNDDOWN(woda[[#This Row],[ile na wieczorem alternatywa]]*0.98,0)</f>
        <v>271915</v>
      </c>
      <c r="K246" s="10">
        <f>woda[[#This Row],[ile odlano rano]]+woda[[#This Row],[ile doplywa wody]]</f>
        <v>274699</v>
      </c>
      <c r="AA246" s="5"/>
    </row>
    <row r="247" spans="1:27" x14ac:dyDescent="0.25">
      <c r="A247" s="6">
        <v>39693</v>
      </c>
      <c r="B247" s="4">
        <v>3557</v>
      </c>
      <c r="C247" s="4">
        <f>IF(woda[[#This Row],[ile doplywa wody]]&gt;=10000,C246+1,0)</f>
        <v>0</v>
      </c>
      <c r="D247" s="4">
        <f t="shared" si="6"/>
        <v>274699</v>
      </c>
      <c r="E247" s="4">
        <f>ROUNDDOWN(woda[[#This Row],[ile wody w zbiorniku rano]]*0.98,0)</f>
        <v>269205</v>
      </c>
      <c r="F247" s="4">
        <f>woda[[#This Row],[ile doplywa wody]]+woda[[#This Row],[ile po odlaniu wody]]</f>
        <v>272762</v>
      </c>
      <c r="G247" s="4">
        <f>IF(woda[[#This Row],[ile dolano wody]]&gt;1000000,1000000,woda[[#This Row],[ile dolano wody]])</f>
        <v>272762</v>
      </c>
      <c r="H247" s="10">
        <f>IF(woda[[#This Row],[ile dolano wody]]&gt;1000000,1,0)</f>
        <v>0</v>
      </c>
      <c r="I247" s="10">
        <f t="shared" si="7"/>
        <v>274699</v>
      </c>
      <c r="J247" s="10">
        <f>ROUNDDOWN(woda[[#This Row],[ile na wieczorem alternatywa]]*0.98,0)</f>
        <v>269205</v>
      </c>
      <c r="K247" s="10">
        <f>woda[[#This Row],[ile odlano rano]]+woda[[#This Row],[ile doplywa wody]]</f>
        <v>272762</v>
      </c>
      <c r="AA247" s="5"/>
    </row>
    <row r="248" spans="1:27" x14ac:dyDescent="0.25">
      <c r="A248" s="6">
        <v>39694</v>
      </c>
      <c r="B248" s="4">
        <v>2714</v>
      </c>
      <c r="C248" s="4">
        <f>IF(woda[[#This Row],[ile doplywa wody]]&gt;=10000,C247+1,0)</f>
        <v>0</v>
      </c>
      <c r="D248" s="4">
        <f t="shared" si="6"/>
        <v>272762</v>
      </c>
      <c r="E248" s="4">
        <f>ROUNDDOWN(woda[[#This Row],[ile wody w zbiorniku rano]]*0.98,0)</f>
        <v>267306</v>
      </c>
      <c r="F248" s="4">
        <f>woda[[#This Row],[ile doplywa wody]]+woda[[#This Row],[ile po odlaniu wody]]</f>
        <v>270020</v>
      </c>
      <c r="G248" s="4">
        <f>IF(woda[[#This Row],[ile dolano wody]]&gt;1000000,1000000,woda[[#This Row],[ile dolano wody]])</f>
        <v>270020</v>
      </c>
      <c r="H248" s="10">
        <f>IF(woda[[#This Row],[ile dolano wody]]&gt;1000000,1,0)</f>
        <v>0</v>
      </c>
      <c r="I248" s="10">
        <f t="shared" si="7"/>
        <v>272762</v>
      </c>
      <c r="J248" s="10">
        <f>ROUNDDOWN(woda[[#This Row],[ile na wieczorem alternatywa]]*0.98,0)</f>
        <v>267306</v>
      </c>
      <c r="K248" s="10">
        <f>woda[[#This Row],[ile odlano rano]]+woda[[#This Row],[ile doplywa wody]]</f>
        <v>270020</v>
      </c>
      <c r="AA248" s="5"/>
    </row>
    <row r="249" spans="1:27" x14ac:dyDescent="0.25">
      <c r="A249" s="6">
        <v>39695</v>
      </c>
      <c r="B249" s="4">
        <v>3053</v>
      </c>
      <c r="C249" s="4">
        <f>IF(woda[[#This Row],[ile doplywa wody]]&gt;=10000,C248+1,0)</f>
        <v>0</v>
      </c>
      <c r="D249" s="4">
        <f t="shared" si="6"/>
        <v>270020</v>
      </c>
      <c r="E249" s="4">
        <f>ROUNDDOWN(woda[[#This Row],[ile wody w zbiorniku rano]]*0.98,0)</f>
        <v>264619</v>
      </c>
      <c r="F249" s="4">
        <f>woda[[#This Row],[ile doplywa wody]]+woda[[#This Row],[ile po odlaniu wody]]</f>
        <v>267672</v>
      </c>
      <c r="G249" s="4">
        <f>IF(woda[[#This Row],[ile dolano wody]]&gt;1000000,1000000,woda[[#This Row],[ile dolano wody]])</f>
        <v>267672</v>
      </c>
      <c r="H249" s="10">
        <f>IF(woda[[#This Row],[ile dolano wody]]&gt;1000000,1,0)</f>
        <v>0</v>
      </c>
      <c r="I249" s="10">
        <f t="shared" si="7"/>
        <v>270020</v>
      </c>
      <c r="J249" s="10">
        <f>ROUNDDOWN(woda[[#This Row],[ile na wieczorem alternatywa]]*0.98,0)</f>
        <v>264619</v>
      </c>
      <c r="K249" s="10">
        <f>woda[[#This Row],[ile odlano rano]]+woda[[#This Row],[ile doplywa wody]]</f>
        <v>267672</v>
      </c>
      <c r="AA249" s="5"/>
    </row>
    <row r="250" spans="1:27" x14ac:dyDescent="0.25">
      <c r="A250" s="6">
        <v>39696</v>
      </c>
      <c r="B250" s="4">
        <v>2360</v>
      </c>
      <c r="C250" s="4">
        <f>IF(woda[[#This Row],[ile doplywa wody]]&gt;=10000,C249+1,0)</f>
        <v>0</v>
      </c>
      <c r="D250" s="4">
        <f t="shared" si="6"/>
        <v>267672</v>
      </c>
      <c r="E250" s="4">
        <f>ROUNDDOWN(woda[[#This Row],[ile wody w zbiorniku rano]]*0.98,0)</f>
        <v>262318</v>
      </c>
      <c r="F250" s="4">
        <f>woda[[#This Row],[ile doplywa wody]]+woda[[#This Row],[ile po odlaniu wody]]</f>
        <v>264678</v>
      </c>
      <c r="G250" s="4">
        <f>IF(woda[[#This Row],[ile dolano wody]]&gt;1000000,1000000,woda[[#This Row],[ile dolano wody]])</f>
        <v>264678</v>
      </c>
      <c r="H250" s="10">
        <f>IF(woda[[#This Row],[ile dolano wody]]&gt;1000000,1,0)</f>
        <v>0</v>
      </c>
      <c r="I250" s="10">
        <f t="shared" si="7"/>
        <v>267672</v>
      </c>
      <c r="J250" s="10">
        <f>ROUNDDOWN(woda[[#This Row],[ile na wieczorem alternatywa]]*0.98,0)</f>
        <v>262318</v>
      </c>
      <c r="K250" s="10">
        <f>woda[[#This Row],[ile odlano rano]]+woda[[#This Row],[ile doplywa wody]]</f>
        <v>264678</v>
      </c>
      <c r="AA250" s="5"/>
    </row>
    <row r="251" spans="1:27" x14ac:dyDescent="0.25">
      <c r="A251" s="6">
        <v>39697</v>
      </c>
      <c r="B251" s="4">
        <v>2416</v>
      </c>
      <c r="C251" s="4">
        <f>IF(woda[[#This Row],[ile doplywa wody]]&gt;=10000,C250+1,0)</f>
        <v>0</v>
      </c>
      <c r="D251" s="4">
        <f t="shared" si="6"/>
        <v>264678</v>
      </c>
      <c r="E251" s="4">
        <f>ROUNDDOWN(woda[[#This Row],[ile wody w zbiorniku rano]]*0.98,0)</f>
        <v>259384</v>
      </c>
      <c r="F251" s="4">
        <f>woda[[#This Row],[ile doplywa wody]]+woda[[#This Row],[ile po odlaniu wody]]</f>
        <v>261800</v>
      </c>
      <c r="G251" s="4">
        <f>IF(woda[[#This Row],[ile dolano wody]]&gt;1000000,1000000,woda[[#This Row],[ile dolano wody]])</f>
        <v>261800</v>
      </c>
      <c r="H251" s="10">
        <f>IF(woda[[#This Row],[ile dolano wody]]&gt;1000000,1,0)</f>
        <v>0</v>
      </c>
      <c r="I251" s="10">
        <f t="shared" si="7"/>
        <v>264678</v>
      </c>
      <c r="J251" s="10">
        <f>ROUNDDOWN(woda[[#This Row],[ile na wieczorem alternatywa]]*0.98,0)</f>
        <v>259384</v>
      </c>
      <c r="K251" s="10">
        <f>woda[[#This Row],[ile odlano rano]]+woda[[#This Row],[ile doplywa wody]]</f>
        <v>261800</v>
      </c>
      <c r="AA251" s="5"/>
    </row>
    <row r="252" spans="1:27" x14ac:dyDescent="0.25">
      <c r="A252" s="6">
        <v>39698</v>
      </c>
      <c r="B252" s="4">
        <v>3157</v>
      </c>
      <c r="C252" s="4">
        <f>IF(woda[[#This Row],[ile doplywa wody]]&gt;=10000,C251+1,0)</f>
        <v>0</v>
      </c>
      <c r="D252" s="4">
        <f t="shared" si="6"/>
        <v>261800</v>
      </c>
      <c r="E252" s="4">
        <f>ROUNDDOWN(woda[[#This Row],[ile wody w zbiorniku rano]]*0.98,0)</f>
        <v>256564</v>
      </c>
      <c r="F252" s="4">
        <f>woda[[#This Row],[ile doplywa wody]]+woda[[#This Row],[ile po odlaniu wody]]</f>
        <v>259721</v>
      </c>
      <c r="G252" s="4">
        <f>IF(woda[[#This Row],[ile dolano wody]]&gt;1000000,1000000,woda[[#This Row],[ile dolano wody]])</f>
        <v>259721</v>
      </c>
      <c r="H252" s="10">
        <f>IF(woda[[#This Row],[ile dolano wody]]&gt;1000000,1,0)</f>
        <v>0</v>
      </c>
      <c r="I252" s="10">
        <f t="shared" si="7"/>
        <v>261800</v>
      </c>
      <c r="J252" s="10">
        <f>ROUNDDOWN(woda[[#This Row],[ile na wieczorem alternatywa]]*0.98,0)</f>
        <v>256564</v>
      </c>
      <c r="K252" s="10">
        <f>woda[[#This Row],[ile odlano rano]]+woda[[#This Row],[ile doplywa wody]]</f>
        <v>259721</v>
      </c>
      <c r="AA252" s="5"/>
    </row>
    <row r="253" spans="1:27" x14ac:dyDescent="0.25">
      <c r="A253" s="6">
        <v>39699</v>
      </c>
      <c r="B253" s="4">
        <v>3040</v>
      </c>
      <c r="C253" s="4">
        <f>IF(woda[[#This Row],[ile doplywa wody]]&gt;=10000,C252+1,0)</f>
        <v>0</v>
      </c>
      <c r="D253" s="4">
        <f t="shared" si="6"/>
        <v>259721</v>
      </c>
      <c r="E253" s="4">
        <f>ROUNDDOWN(woda[[#This Row],[ile wody w zbiorniku rano]]*0.98,0)</f>
        <v>254526</v>
      </c>
      <c r="F253" s="4">
        <f>woda[[#This Row],[ile doplywa wody]]+woda[[#This Row],[ile po odlaniu wody]]</f>
        <v>257566</v>
      </c>
      <c r="G253" s="4">
        <f>IF(woda[[#This Row],[ile dolano wody]]&gt;1000000,1000000,woda[[#This Row],[ile dolano wody]])</f>
        <v>257566</v>
      </c>
      <c r="H253" s="10">
        <f>IF(woda[[#This Row],[ile dolano wody]]&gt;1000000,1,0)</f>
        <v>0</v>
      </c>
      <c r="I253" s="10">
        <f t="shared" si="7"/>
        <v>259721</v>
      </c>
      <c r="J253" s="10">
        <f>ROUNDDOWN(woda[[#This Row],[ile na wieczorem alternatywa]]*0.98,0)</f>
        <v>254526</v>
      </c>
      <c r="K253" s="10">
        <f>woda[[#This Row],[ile odlano rano]]+woda[[#This Row],[ile doplywa wody]]</f>
        <v>257566</v>
      </c>
      <c r="AA253" s="5"/>
    </row>
    <row r="254" spans="1:27" x14ac:dyDescent="0.25">
      <c r="A254" s="6">
        <v>39700</v>
      </c>
      <c r="B254" s="4">
        <v>3579</v>
      </c>
      <c r="C254" s="4">
        <f>IF(woda[[#This Row],[ile doplywa wody]]&gt;=10000,C253+1,0)</f>
        <v>0</v>
      </c>
      <c r="D254" s="4">
        <f t="shared" si="6"/>
        <v>257566</v>
      </c>
      <c r="E254" s="4">
        <f>ROUNDDOWN(woda[[#This Row],[ile wody w zbiorniku rano]]*0.98,0)</f>
        <v>252414</v>
      </c>
      <c r="F254" s="4">
        <f>woda[[#This Row],[ile doplywa wody]]+woda[[#This Row],[ile po odlaniu wody]]</f>
        <v>255993</v>
      </c>
      <c r="G254" s="4">
        <f>IF(woda[[#This Row],[ile dolano wody]]&gt;1000000,1000000,woda[[#This Row],[ile dolano wody]])</f>
        <v>255993</v>
      </c>
      <c r="H254" s="10">
        <f>IF(woda[[#This Row],[ile dolano wody]]&gt;1000000,1,0)</f>
        <v>0</v>
      </c>
      <c r="I254" s="10">
        <f t="shared" si="7"/>
        <v>257566</v>
      </c>
      <c r="J254" s="10">
        <f>ROUNDDOWN(woda[[#This Row],[ile na wieczorem alternatywa]]*0.98,0)</f>
        <v>252414</v>
      </c>
      <c r="K254" s="10">
        <f>woda[[#This Row],[ile odlano rano]]+woda[[#This Row],[ile doplywa wody]]</f>
        <v>255993</v>
      </c>
      <c r="AA254" s="5"/>
    </row>
    <row r="255" spans="1:27" x14ac:dyDescent="0.25">
      <c r="A255" s="6">
        <v>39701</v>
      </c>
      <c r="B255" s="4">
        <v>4584</v>
      </c>
      <c r="C255" s="4">
        <f>IF(woda[[#This Row],[ile doplywa wody]]&gt;=10000,C254+1,0)</f>
        <v>0</v>
      </c>
      <c r="D255" s="4">
        <f t="shared" si="6"/>
        <v>255993</v>
      </c>
      <c r="E255" s="4">
        <f>ROUNDDOWN(woda[[#This Row],[ile wody w zbiorniku rano]]*0.98,0)</f>
        <v>250873</v>
      </c>
      <c r="F255" s="4">
        <f>woda[[#This Row],[ile doplywa wody]]+woda[[#This Row],[ile po odlaniu wody]]</f>
        <v>255457</v>
      </c>
      <c r="G255" s="4">
        <f>IF(woda[[#This Row],[ile dolano wody]]&gt;1000000,1000000,woda[[#This Row],[ile dolano wody]])</f>
        <v>255457</v>
      </c>
      <c r="H255" s="10">
        <f>IF(woda[[#This Row],[ile dolano wody]]&gt;1000000,1,0)</f>
        <v>0</v>
      </c>
      <c r="I255" s="10">
        <f t="shared" si="7"/>
        <v>255993</v>
      </c>
      <c r="J255" s="10">
        <f>ROUNDDOWN(woda[[#This Row],[ile na wieczorem alternatywa]]*0.98,0)</f>
        <v>250873</v>
      </c>
      <c r="K255" s="10">
        <f>woda[[#This Row],[ile odlano rano]]+woda[[#This Row],[ile doplywa wody]]</f>
        <v>255457</v>
      </c>
      <c r="AA255" s="5"/>
    </row>
    <row r="256" spans="1:27" x14ac:dyDescent="0.25">
      <c r="A256" s="6">
        <v>39702</v>
      </c>
      <c r="B256" s="4">
        <v>4167</v>
      </c>
      <c r="C256" s="4">
        <f>IF(woda[[#This Row],[ile doplywa wody]]&gt;=10000,C255+1,0)</f>
        <v>0</v>
      </c>
      <c r="D256" s="4">
        <f t="shared" si="6"/>
        <v>255457</v>
      </c>
      <c r="E256" s="4">
        <f>ROUNDDOWN(woda[[#This Row],[ile wody w zbiorniku rano]]*0.98,0)</f>
        <v>250347</v>
      </c>
      <c r="F256" s="4">
        <f>woda[[#This Row],[ile doplywa wody]]+woda[[#This Row],[ile po odlaniu wody]]</f>
        <v>254514</v>
      </c>
      <c r="G256" s="4">
        <f>IF(woda[[#This Row],[ile dolano wody]]&gt;1000000,1000000,woda[[#This Row],[ile dolano wody]])</f>
        <v>254514</v>
      </c>
      <c r="H256" s="10">
        <f>IF(woda[[#This Row],[ile dolano wody]]&gt;1000000,1,0)</f>
        <v>0</v>
      </c>
      <c r="I256" s="10">
        <f t="shared" si="7"/>
        <v>255457</v>
      </c>
      <c r="J256" s="10">
        <f>ROUNDDOWN(woda[[#This Row],[ile na wieczorem alternatywa]]*0.98,0)</f>
        <v>250347</v>
      </c>
      <c r="K256" s="10">
        <f>woda[[#This Row],[ile odlano rano]]+woda[[#This Row],[ile doplywa wody]]</f>
        <v>254514</v>
      </c>
      <c r="AA256" s="5"/>
    </row>
    <row r="257" spans="1:27" x14ac:dyDescent="0.25">
      <c r="A257" s="6">
        <v>39703</v>
      </c>
      <c r="B257" s="4">
        <v>2870</v>
      </c>
      <c r="C257" s="4">
        <f>IF(woda[[#This Row],[ile doplywa wody]]&gt;=10000,C256+1,0)</f>
        <v>0</v>
      </c>
      <c r="D257" s="4">
        <f t="shared" si="6"/>
        <v>254514</v>
      </c>
      <c r="E257" s="4">
        <f>ROUNDDOWN(woda[[#This Row],[ile wody w zbiorniku rano]]*0.98,0)</f>
        <v>249423</v>
      </c>
      <c r="F257" s="4">
        <f>woda[[#This Row],[ile doplywa wody]]+woda[[#This Row],[ile po odlaniu wody]]</f>
        <v>252293</v>
      </c>
      <c r="G257" s="4">
        <f>IF(woda[[#This Row],[ile dolano wody]]&gt;1000000,1000000,woda[[#This Row],[ile dolano wody]])</f>
        <v>252293</v>
      </c>
      <c r="H257" s="10">
        <f>IF(woda[[#This Row],[ile dolano wody]]&gt;1000000,1,0)</f>
        <v>0</v>
      </c>
      <c r="I257" s="10">
        <f t="shared" si="7"/>
        <v>254514</v>
      </c>
      <c r="J257" s="10">
        <f>ROUNDDOWN(woda[[#This Row],[ile na wieczorem alternatywa]]*0.98,0)</f>
        <v>249423</v>
      </c>
      <c r="K257" s="10">
        <f>woda[[#This Row],[ile odlano rano]]+woda[[#This Row],[ile doplywa wody]]</f>
        <v>252293</v>
      </c>
      <c r="AA257" s="5"/>
    </row>
    <row r="258" spans="1:27" x14ac:dyDescent="0.25">
      <c r="A258" s="6">
        <v>39704</v>
      </c>
      <c r="B258" s="4">
        <v>3641</v>
      </c>
      <c r="C258" s="4">
        <f>IF(woda[[#This Row],[ile doplywa wody]]&gt;=10000,C257+1,0)</f>
        <v>0</v>
      </c>
      <c r="D258" s="4">
        <f t="shared" si="6"/>
        <v>252293</v>
      </c>
      <c r="E258" s="4">
        <f>ROUNDDOWN(woda[[#This Row],[ile wody w zbiorniku rano]]*0.98,0)</f>
        <v>247247</v>
      </c>
      <c r="F258" s="4">
        <f>woda[[#This Row],[ile doplywa wody]]+woda[[#This Row],[ile po odlaniu wody]]</f>
        <v>250888</v>
      </c>
      <c r="G258" s="4">
        <f>IF(woda[[#This Row],[ile dolano wody]]&gt;1000000,1000000,woda[[#This Row],[ile dolano wody]])</f>
        <v>250888</v>
      </c>
      <c r="H258" s="10">
        <f>IF(woda[[#This Row],[ile dolano wody]]&gt;1000000,1,0)</f>
        <v>0</v>
      </c>
      <c r="I258" s="10">
        <f t="shared" si="7"/>
        <v>252293</v>
      </c>
      <c r="J258" s="10">
        <f>ROUNDDOWN(woda[[#This Row],[ile na wieczorem alternatywa]]*0.98,0)</f>
        <v>247247</v>
      </c>
      <c r="K258" s="10">
        <f>woda[[#This Row],[ile odlano rano]]+woda[[#This Row],[ile doplywa wody]]</f>
        <v>250888</v>
      </c>
      <c r="AA258" s="5"/>
    </row>
    <row r="259" spans="1:27" x14ac:dyDescent="0.25">
      <c r="A259" s="6">
        <v>39705</v>
      </c>
      <c r="B259" s="4">
        <v>4151</v>
      </c>
      <c r="C259" s="4">
        <f>IF(woda[[#This Row],[ile doplywa wody]]&gt;=10000,C258+1,0)</f>
        <v>0</v>
      </c>
      <c r="D259" s="4">
        <f t="shared" si="6"/>
        <v>250888</v>
      </c>
      <c r="E259" s="4">
        <f>ROUNDDOWN(woda[[#This Row],[ile wody w zbiorniku rano]]*0.98,0)</f>
        <v>245870</v>
      </c>
      <c r="F259" s="4">
        <f>woda[[#This Row],[ile doplywa wody]]+woda[[#This Row],[ile po odlaniu wody]]</f>
        <v>250021</v>
      </c>
      <c r="G259" s="4">
        <f>IF(woda[[#This Row],[ile dolano wody]]&gt;1000000,1000000,woda[[#This Row],[ile dolano wody]])</f>
        <v>250021</v>
      </c>
      <c r="H259" s="10">
        <f>IF(woda[[#This Row],[ile dolano wody]]&gt;1000000,1,0)</f>
        <v>0</v>
      </c>
      <c r="I259" s="10">
        <f t="shared" si="7"/>
        <v>250888</v>
      </c>
      <c r="J259" s="10">
        <f>ROUNDDOWN(woda[[#This Row],[ile na wieczorem alternatywa]]*0.98,0)</f>
        <v>245870</v>
      </c>
      <c r="K259" s="10">
        <f>woda[[#This Row],[ile odlano rano]]+woda[[#This Row],[ile doplywa wody]]</f>
        <v>250021</v>
      </c>
      <c r="AA259" s="5"/>
    </row>
    <row r="260" spans="1:27" x14ac:dyDescent="0.25">
      <c r="A260" s="6">
        <v>39706</v>
      </c>
      <c r="B260" s="4">
        <v>5997</v>
      </c>
      <c r="C260" s="4">
        <f>IF(woda[[#This Row],[ile doplywa wody]]&gt;=10000,C259+1,0)</f>
        <v>0</v>
      </c>
      <c r="D260" s="4">
        <f t="shared" ref="D260:D323" si="8">G259</f>
        <v>250021</v>
      </c>
      <c r="E260" s="4">
        <f>ROUNDDOWN(woda[[#This Row],[ile wody w zbiorniku rano]]*0.98,0)</f>
        <v>245020</v>
      </c>
      <c r="F260" s="4">
        <f>woda[[#This Row],[ile doplywa wody]]+woda[[#This Row],[ile po odlaniu wody]]</f>
        <v>251017</v>
      </c>
      <c r="G260" s="4">
        <f>IF(woda[[#This Row],[ile dolano wody]]&gt;1000000,1000000,woda[[#This Row],[ile dolano wody]])</f>
        <v>251017</v>
      </c>
      <c r="H260" s="10">
        <f>IF(woda[[#This Row],[ile dolano wody]]&gt;1000000,1,0)</f>
        <v>0</v>
      </c>
      <c r="I260" s="10">
        <f t="shared" ref="I260:I323" si="9">K259</f>
        <v>250021</v>
      </c>
      <c r="J260" s="10">
        <f>ROUNDDOWN(woda[[#This Row],[ile na wieczorem alternatywa]]*0.98,0)</f>
        <v>245020</v>
      </c>
      <c r="K260" s="10">
        <f>woda[[#This Row],[ile odlano rano]]+woda[[#This Row],[ile doplywa wody]]</f>
        <v>251017</v>
      </c>
      <c r="AA260" s="5"/>
    </row>
    <row r="261" spans="1:27" x14ac:dyDescent="0.25">
      <c r="A261" s="6">
        <v>39707</v>
      </c>
      <c r="B261" s="4">
        <v>5397</v>
      </c>
      <c r="C261" s="4">
        <f>IF(woda[[#This Row],[ile doplywa wody]]&gt;=10000,C260+1,0)</f>
        <v>0</v>
      </c>
      <c r="D261" s="4">
        <f t="shared" si="8"/>
        <v>251017</v>
      </c>
      <c r="E261" s="4">
        <f>ROUNDDOWN(woda[[#This Row],[ile wody w zbiorniku rano]]*0.98,0)</f>
        <v>245996</v>
      </c>
      <c r="F261" s="4">
        <f>woda[[#This Row],[ile doplywa wody]]+woda[[#This Row],[ile po odlaniu wody]]</f>
        <v>251393</v>
      </c>
      <c r="G261" s="4">
        <f>IF(woda[[#This Row],[ile dolano wody]]&gt;1000000,1000000,woda[[#This Row],[ile dolano wody]])</f>
        <v>251393</v>
      </c>
      <c r="H261" s="10">
        <f>IF(woda[[#This Row],[ile dolano wody]]&gt;1000000,1,0)</f>
        <v>0</v>
      </c>
      <c r="I261" s="10">
        <f t="shared" si="9"/>
        <v>251017</v>
      </c>
      <c r="J261" s="10">
        <f>ROUNDDOWN(woda[[#This Row],[ile na wieczorem alternatywa]]*0.98,0)</f>
        <v>245996</v>
      </c>
      <c r="K261" s="10">
        <f>woda[[#This Row],[ile odlano rano]]+woda[[#This Row],[ile doplywa wody]]</f>
        <v>251393</v>
      </c>
      <c r="AA261" s="5"/>
    </row>
    <row r="262" spans="1:27" x14ac:dyDescent="0.25">
      <c r="A262" s="6">
        <v>39708</v>
      </c>
      <c r="B262" s="4">
        <v>9242</v>
      </c>
      <c r="C262" s="4">
        <f>IF(woda[[#This Row],[ile doplywa wody]]&gt;=10000,C261+1,0)</f>
        <v>0</v>
      </c>
      <c r="D262" s="4">
        <f t="shared" si="8"/>
        <v>251393</v>
      </c>
      <c r="E262" s="4">
        <f>ROUNDDOWN(woda[[#This Row],[ile wody w zbiorniku rano]]*0.98,0)</f>
        <v>246365</v>
      </c>
      <c r="F262" s="4">
        <f>woda[[#This Row],[ile doplywa wody]]+woda[[#This Row],[ile po odlaniu wody]]</f>
        <v>255607</v>
      </c>
      <c r="G262" s="4">
        <f>IF(woda[[#This Row],[ile dolano wody]]&gt;1000000,1000000,woda[[#This Row],[ile dolano wody]])</f>
        <v>255607</v>
      </c>
      <c r="H262" s="10">
        <f>IF(woda[[#This Row],[ile dolano wody]]&gt;1000000,1,0)</f>
        <v>0</v>
      </c>
      <c r="I262" s="10">
        <f t="shared" si="9"/>
        <v>251393</v>
      </c>
      <c r="J262" s="10">
        <f>ROUNDDOWN(woda[[#This Row],[ile na wieczorem alternatywa]]*0.98,0)</f>
        <v>246365</v>
      </c>
      <c r="K262" s="10">
        <f>woda[[#This Row],[ile odlano rano]]+woda[[#This Row],[ile doplywa wody]]</f>
        <v>255607</v>
      </c>
      <c r="AA262" s="5"/>
    </row>
    <row r="263" spans="1:27" x14ac:dyDescent="0.25">
      <c r="A263" s="6">
        <v>39709</v>
      </c>
      <c r="B263" s="4">
        <v>14544</v>
      </c>
      <c r="C263" s="4">
        <f>IF(woda[[#This Row],[ile doplywa wody]]&gt;=10000,C262+1,0)</f>
        <v>1</v>
      </c>
      <c r="D263" s="4">
        <f t="shared" si="8"/>
        <v>255607</v>
      </c>
      <c r="E263" s="4">
        <f>ROUNDDOWN(woda[[#This Row],[ile wody w zbiorniku rano]]*0.98,0)</f>
        <v>250494</v>
      </c>
      <c r="F263" s="4">
        <f>woda[[#This Row],[ile doplywa wody]]+woda[[#This Row],[ile po odlaniu wody]]</f>
        <v>265038</v>
      </c>
      <c r="G263" s="4">
        <f>IF(woda[[#This Row],[ile dolano wody]]&gt;1000000,1000000,woda[[#This Row],[ile dolano wody]])</f>
        <v>265038</v>
      </c>
      <c r="H263" s="10">
        <f>IF(woda[[#This Row],[ile dolano wody]]&gt;1000000,1,0)</f>
        <v>0</v>
      </c>
      <c r="I263" s="10">
        <f t="shared" si="9"/>
        <v>255607</v>
      </c>
      <c r="J263" s="10">
        <f>ROUNDDOWN(woda[[#This Row],[ile na wieczorem alternatywa]]*0.98,0)</f>
        <v>250494</v>
      </c>
      <c r="K263" s="10">
        <f>woda[[#This Row],[ile odlano rano]]+woda[[#This Row],[ile doplywa wody]]</f>
        <v>265038</v>
      </c>
      <c r="AA263" s="5"/>
    </row>
    <row r="264" spans="1:27" x14ac:dyDescent="0.25">
      <c r="A264" s="6">
        <v>39710</v>
      </c>
      <c r="B264" s="4">
        <v>20777</v>
      </c>
      <c r="C264" s="4">
        <f>IF(woda[[#This Row],[ile doplywa wody]]&gt;=10000,C263+1,0)</f>
        <v>2</v>
      </c>
      <c r="D264" s="4">
        <f t="shared" si="8"/>
        <v>265038</v>
      </c>
      <c r="E264" s="4">
        <f>ROUNDDOWN(woda[[#This Row],[ile wody w zbiorniku rano]]*0.98,0)</f>
        <v>259737</v>
      </c>
      <c r="F264" s="4">
        <f>woda[[#This Row],[ile doplywa wody]]+woda[[#This Row],[ile po odlaniu wody]]</f>
        <v>280514</v>
      </c>
      <c r="G264" s="4">
        <f>IF(woda[[#This Row],[ile dolano wody]]&gt;1000000,1000000,woda[[#This Row],[ile dolano wody]])</f>
        <v>280514</v>
      </c>
      <c r="H264" s="10">
        <f>IF(woda[[#This Row],[ile dolano wody]]&gt;1000000,1,0)</f>
        <v>0</v>
      </c>
      <c r="I264" s="10">
        <f t="shared" si="9"/>
        <v>265038</v>
      </c>
      <c r="J264" s="10">
        <f>ROUNDDOWN(woda[[#This Row],[ile na wieczorem alternatywa]]*0.98,0)</f>
        <v>259737</v>
      </c>
      <c r="K264" s="10">
        <f>woda[[#This Row],[ile odlano rano]]+woda[[#This Row],[ile doplywa wody]]</f>
        <v>280514</v>
      </c>
      <c r="AA264" s="5"/>
    </row>
    <row r="265" spans="1:27" x14ac:dyDescent="0.25">
      <c r="A265" s="6">
        <v>39711</v>
      </c>
      <c r="B265" s="4">
        <v>26979</v>
      </c>
      <c r="C265" s="4">
        <f>IF(woda[[#This Row],[ile doplywa wody]]&gt;=10000,C264+1,0)</f>
        <v>3</v>
      </c>
      <c r="D265" s="4">
        <f t="shared" si="8"/>
        <v>280514</v>
      </c>
      <c r="E265" s="4">
        <f>ROUNDDOWN(woda[[#This Row],[ile wody w zbiorniku rano]]*0.98,0)</f>
        <v>274903</v>
      </c>
      <c r="F265" s="4">
        <f>woda[[#This Row],[ile doplywa wody]]+woda[[#This Row],[ile po odlaniu wody]]</f>
        <v>301882</v>
      </c>
      <c r="G265" s="4">
        <f>IF(woda[[#This Row],[ile dolano wody]]&gt;1000000,1000000,woda[[#This Row],[ile dolano wody]])</f>
        <v>301882</v>
      </c>
      <c r="H265" s="10">
        <f>IF(woda[[#This Row],[ile dolano wody]]&gt;1000000,1,0)</f>
        <v>0</v>
      </c>
      <c r="I265" s="10">
        <f t="shared" si="9"/>
        <v>280514</v>
      </c>
      <c r="J265" s="10">
        <f>ROUNDDOWN(woda[[#This Row],[ile na wieczorem alternatywa]]*0.98,0)</f>
        <v>274903</v>
      </c>
      <c r="K265" s="10">
        <f>woda[[#This Row],[ile odlano rano]]+woda[[#This Row],[ile doplywa wody]]</f>
        <v>301882</v>
      </c>
      <c r="AA265" s="5"/>
    </row>
    <row r="266" spans="1:27" x14ac:dyDescent="0.25">
      <c r="A266" s="6">
        <v>39712</v>
      </c>
      <c r="B266" s="4">
        <v>30900</v>
      </c>
      <c r="C266" s="4">
        <f>IF(woda[[#This Row],[ile doplywa wody]]&gt;=10000,C265+1,0)</f>
        <v>4</v>
      </c>
      <c r="D266" s="4">
        <f t="shared" si="8"/>
        <v>301882</v>
      </c>
      <c r="E266" s="4">
        <f>ROUNDDOWN(woda[[#This Row],[ile wody w zbiorniku rano]]*0.98,0)</f>
        <v>295844</v>
      </c>
      <c r="F266" s="4">
        <f>woda[[#This Row],[ile doplywa wody]]+woda[[#This Row],[ile po odlaniu wody]]</f>
        <v>326744</v>
      </c>
      <c r="G266" s="4">
        <f>IF(woda[[#This Row],[ile dolano wody]]&gt;1000000,1000000,woda[[#This Row],[ile dolano wody]])</f>
        <v>326744</v>
      </c>
      <c r="H266" s="10">
        <f>IF(woda[[#This Row],[ile dolano wody]]&gt;1000000,1,0)</f>
        <v>0</v>
      </c>
      <c r="I266" s="10">
        <f t="shared" si="9"/>
        <v>301882</v>
      </c>
      <c r="J266" s="10">
        <f>ROUNDDOWN(woda[[#This Row],[ile na wieczorem alternatywa]]*0.98,0)</f>
        <v>295844</v>
      </c>
      <c r="K266" s="10">
        <f>woda[[#This Row],[ile odlano rano]]+woda[[#This Row],[ile doplywa wody]]</f>
        <v>326744</v>
      </c>
      <c r="AA266" s="5"/>
    </row>
    <row r="267" spans="1:27" x14ac:dyDescent="0.25">
      <c r="A267" s="6">
        <v>39713</v>
      </c>
      <c r="B267" s="4">
        <v>30619</v>
      </c>
      <c r="C267" s="4">
        <f>IF(woda[[#This Row],[ile doplywa wody]]&gt;=10000,C266+1,0)</f>
        <v>5</v>
      </c>
      <c r="D267" s="4">
        <f t="shared" si="8"/>
        <v>326744</v>
      </c>
      <c r="E267" s="4">
        <f>ROUNDDOWN(woda[[#This Row],[ile wody w zbiorniku rano]]*0.98,0)</f>
        <v>320209</v>
      </c>
      <c r="F267" s="4">
        <f>woda[[#This Row],[ile doplywa wody]]+woda[[#This Row],[ile po odlaniu wody]]</f>
        <v>350828</v>
      </c>
      <c r="G267" s="4">
        <f>IF(woda[[#This Row],[ile dolano wody]]&gt;1000000,1000000,woda[[#This Row],[ile dolano wody]])</f>
        <v>350828</v>
      </c>
      <c r="H267" s="10">
        <f>IF(woda[[#This Row],[ile dolano wody]]&gt;1000000,1,0)</f>
        <v>0</v>
      </c>
      <c r="I267" s="10">
        <f t="shared" si="9"/>
        <v>326744</v>
      </c>
      <c r="J267" s="10">
        <f>ROUNDDOWN(woda[[#This Row],[ile na wieczorem alternatywa]]*0.98,0)</f>
        <v>320209</v>
      </c>
      <c r="K267" s="10">
        <f>woda[[#This Row],[ile odlano rano]]+woda[[#This Row],[ile doplywa wody]]</f>
        <v>350828</v>
      </c>
      <c r="AA267" s="5"/>
    </row>
    <row r="268" spans="1:27" x14ac:dyDescent="0.25">
      <c r="A268" s="6">
        <v>39714</v>
      </c>
      <c r="B268" s="4">
        <v>26700</v>
      </c>
      <c r="C268" s="4">
        <f>IF(woda[[#This Row],[ile doplywa wody]]&gt;=10000,C267+1,0)</f>
        <v>6</v>
      </c>
      <c r="D268" s="4">
        <f t="shared" si="8"/>
        <v>350828</v>
      </c>
      <c r="E268" s="4">
        <f>ROUNDDOWN(woda[[#This Row],[ile wody w zbiorniku rano]]*0.98,0)</f>
        <v>343811</v>
      </c>
      <c r="F268" s="4">
        <f>woda[[#This Row],[ile doplywa wody]]+woda[[#This Row],[ile po odlaniu wody]]</f>
        <v>370511</v>
      </c>
      <c r="G268" s="4">
        <f>IF(woda[[#This Row],[ile dolano wody]]&gt;1000000,1000000,woda[[#This Row],[ile dolano wody]])</f>
        <v>370511</v>
      </c>
      <c r="H268" s="10">
        <f>IF(woda[[#This Row],[ile dolano wody]]&gt;1000000,1,0)</f>
        <v>0</v>
      </c>
      <c r="I268" s="10">
        <f t="shared" si="9"/>
        <v>350828</v>
      </c>
      <c r="J268" s="10">
        <f>ROUNDDOWN(woda[[#This Row],[ile na wieczorem alternatywa]]*0.98,0)</f>
        <v>343811</v>
      </c>
      <c r="K268" s="10">
        <f>woda[[#This Row],[ile odlano rano]]+woda[[#This Row],[ile doplywa wody]]</f>
        <v>370511</v>
      </c>
      <c r="AA268" s="5"/>
    </row>
    <row r="269" spans="1:27" x14ac:dyDescent="0.25">
      <c r="A269" s="6">
        <v>39715</v>
      </c>
      <c r="B269" s="4">
        <v>20415</v>
      </c>
      <c r="C269" s="4">
        <f>IF(woda[[#This Row],[ile doplywa wody]]&gt;=10000,C268+1,0)</f>
        <v>7</v>
      </c>
      <c r="D269" s="4">
        <f t="shared" si="8"/>
        <v>370511</v>
      </c>
      <c r="E269" s="4">
        <f>ROUNDDOWN(woda[[#This Row],[ile wody w zbiorniku rano]]*0.98,0)</f>
        <v>363100</v>
      </c>
      <c r="F269" s="4">
        <f>woda[[#This Row],[ile doplywa wody]]+woda[[#This Row],[ile po odlaniu wody]]</f>
        <v>383515</v>
      </c>
      <c r="G269" s="4">
        <f>IF(woda[[#This Row],[ile dolano wody]]&gt;1000000,1000000,woda[[#This Row],[ile dolano wody]])</f>
        <v>383515</v>
      </c>
      <c r="H269" s="10">
        <f>IF(woda[[#This Row],[ile dolano wody]]&gt;1000000,1,0)</f>
        <v>0</v>
      </c>
      <c r="I269" s="10">
        <f t="shared" si="9"/>
        <v>370511</v>
      </c>
      <c r="J269" s="10">
        <f>ROUNDDOWN(woda[[#This Row],[ile na wieczorem alternatywa]]*0.98,0)</f>
        <v>363100</v>
      </c>
      <c r="K269" s="10">
        <f>woda[[#This Row],[ile odlano rano]]+woda[[#This Row],[ile doplywa wody]]</f>
        <v>383515</v>
      </c>
      <c r="AA269" s="5"/>
    </row>
    <row r="270" spans="1:27" x14ac:dyDescent="0.25">
      <c r="A270" s="6">
        <v>39716</v>
      </c>
      <c r="B270" s="4">
        <v>14816</v>
      </c>
      <c r="C270" s="4">
        <f>IF(woda[[#This Row],[ile doplywa wody]]&gt;=10000,C269+1,0)</f>
        <v>8</v>
      </c>
      <c r="D270" s="4">
        <f t="shared" si="8"/>
        <v>383515</v>
      </c>
      <c r="E270" s="4">
        <f>ROUNDDOWN(woda[[#This Row],[ile wody w zbiorniku rano]]*0.98,0)</f>
        <v>375844</v>
      </c>
      <c r="F270" s="4">
        <f>woda[[#This Row],[ile doplywa wody]]+woda[[#This Row],[ile po odlaniu wody]]</f>
        <v>390660</v>
      </c>
      <c r="G270" s="4">
        <f>IF(woda[[#This Row],[ile dolano wody]]&gt;1000000,1000000,woda[[#This Row],[ile dolano wody]])</f>
        <v>390660</v>
      </c>
      <c r="H270" s="10">
        <f>IF(woda[[#This Row],[ile dolano wody]]&gt;1000000,1,0)</f>
        <v>0</v>
      </c>
      <c r="I270" s="10">
        <f t="shared" si="9"/>
        <v>383515</v>
      </c>
      <c r="J270" s="10">
        <f>ROUNDDOWN(woda[[#This Row],[ile na wieczorem alternatywa]]*0.98,0)</f>
        <v>375844</v>
      </c>
      <c r="K270" s="10">
        <f>woda[[#This Row],[ile odlano rano]]+woda[[#This Row],[ile doplywa wody]]</f>
        <v>390660</v>
      </c>
    </row>
    <row r="271" spans="1:27" x14ac:dyDescent="0.25">
      <c r="A271" s="6">
        <v>39717</v>
      </c>
      <c r="B271" s="4">
        <v>8631</v>
      </c>
      <c r="C271" s="4">
        <f>IF(woda[[#This Row],[ile doplywa wody]]&gt;=10000,C270+1,0)</f>
        <v>0</v>
      </c>
      <c r="D271" s="4">
        <f t="shared" si="8"/>
        <v>390660</v>
      </c>
      <c r="E271" s="4">
        <f>ROUNDDOWN(woda[[#This Row],[ile wody w zbiorniku rano]]*0.98,0)</f>
        <v>382846</v>
      </c>
      <c r="F271" s="4">
        <f>woda[[#This Row],[ile doplywa wody]]+woda[[#This Row],[ile po odlaniu wody]]</f>
        <v>391477</v>
      </c>
      <c r="G271" s="4">
        <f>IF(woda[[#This Row],[ile dolano wody]]&gt;1000000,1000000,woda[[#This Row],[ile dolano wody]])</f>
        <v>391477</v>
      </c>
      <c r="H271" s="10">
        <f>IF(woda[[#This Row],[ile dolano wody]]&gt;1000000,1,0)</f>
        <v>0</v>
      </c>
      <c r="I271" s="10">
        <f t="shared" si="9"/>
        <v>390660</v>
      </c>
      <c r="J271" s="10">
        <f>ROUNDDOWN(woda[[#This Row],[ile na wieczorem alternatywa]]*0.98,0)</f>
        <v>382846</v>
      </c>
      <c r="K271" s="10">
        <f>woda[[#This Row],[ile odlano rano]]+woda[[#This Row],[ile doplywa wody]]</f>
        <v>391477</v>
      </c>
    </row>
    <row r="272" spans="1:27" x14ac:dyDescent="0.25">
      <c r="A272" s="6">
        <v>39718</v>
      </c>
      <c r="B272" s="4">
        <v>6098</v>
      </c>
      <c r="C272" s="4">
        <f>IF(woda[[#This Row],[ile doplywa wody]]&gt;=10000,C271+1,0)</f>
        <v>0</v>
      </c>
      <c r="D272" s="4">
        <f t="shared" si="8"/>
        <v>391477</v>
      </c>
      <c r="E272" s="4">
        <f>ROUNDDOWN(woda[[#This Row],[ile wody w zbiorniku rano]]*0.98,0)</f>
        <v>383647</v>
      </c>
      <c r="F272" s="4">
        <f>woda[[#This Row],[ile doplywa wody]]+woda[[#This Row],[ile po odlaniu wody]]</f>
        <v>389745</v>
      </c>
      <c r="G272" s="4">
        <f>IF(woda[[#This Row],[ile dolano wody]]&gt;1000000,1000000,woda[[#This Row],[ile dolano wody]])</f>
        <v>389745</v>
      </c>
      <c r="H272" s="10">
        <f>IF(woda[[#This Row],[ile dolano wody]]&gt;1000000,1,0)</f>
        <v>0</v>
      </c>
      <c r="I272" s="10">
        <f t="shared" si="9"/>
        <v>391477</v>
      </c>
      <c r="J272" s="10">
        <f>ROUNDDOWN(woda[[#This Row],[ile na wieczorem alternatywa]]*0.98,0)</f>
        <v>383647</v>
      </c>
      <c r="K272" s="10">
        <f>woda[[#This Row],[ile odlano rano]]+woda[[#This Row],[ile doplywa wody]]</f>
        <v>389745</v>
      </c>
    </row>
    <row r="273" spans="1:11" x14ac:dyDescent="0.25">
      <c r="A273" s="6">
        <v>39719</v>
      </c>
      <c r="B273" s="4">
        <v>5117</v>
      </c>
      <c r="C273" s="4">
        <f>IF(woda[[#This Row],[ile doplywa wody]]&gt;=10000,C272+1,0)</f>
        <v>0</v>
      </c>
      <c r="D273" s="4">
        <f t="shared" si="8"/>
        <v>389745</v>
      </c>
      <c r="E273" s="4">
        <f>ROUNDDOWN(woda[[#This Row],[ile wody w zbiorniku rano]]*0.98,0)</f>
        <v>381950</v>
      </c>
      <c r="F273" s="4">
        <f>woda[[#This Row],[ile doplywa wody]]+woda[[#This Row],[ile po odlaniu wody]]</f>
        <v>387067</v>
      </c>
      <c r="G273" s="4">
        <f>IF(woda[[#This Row],[ile dolano wody]]&gt;1000000,1000000,woda[[#This Row],[ile dolano wody]])</f>
        <v>387067</v>
      </c>
      <c r="H273" s="10">
        <f>IF(woda[[#This Row],[ile dolano wody]]&gt;1000000,1,0)</f>
        <v>0</v>
      </c>
      <c r="I273" s="10">
        <f t="shared" si="9"/>
        <v>389745</v>
      </c>
      <c r="J273" s="10">
        <f>ROUNDDOWN(woda[[#This Row],[ile na wieczorem alternatywa]]*0.98,0)</f>
        <v>381950</v>
      </c>
      <c r="K273" s="10">
        <f>woda[[#This Row],[ile odlano rano]]+woda[[#This Row],[ile doplywa wody]]</f>
        <v>387067</v>
      </c>
    </row>
    <row r="274" spans="1:11" x14ac:dyDescent="0.25">
      <c r="A274" s="6">
        <v>39720</v>
      </c>
      <c r="B274" s="4">
        <v>5295</v>
      </c>
      <c r="C274" s="4">
        <f>IF(woda[[#This Row],[ile doplywa wody]]&gt;=10000,C273+1,0)</f>
        <v>0</v>
      </c>
      <c r="D274" s="4">
        <f t="shared" si="8"/>
        <v>387067</v>
      </c>
      <c r="E274" s="4">
        <f>ROUNDDOWN(woda[[#This Row],[ile wody w zbiorniku rano]]*0.98,0)</f>
        <v>379325</v>
      </c>
      <c r="F274" s="4">
        <f>woda[[#This Row],[ile doplywa wody]]+woda[[#This Row],[ile po odlaniu wody]]</f>
        <v>384620</v>
      </c>
      <c r="G274" s="4">
        <f>IF(woda[[#This Row],[ile dolano wody]]&gt;1000000,1000000,woda[[#This Row],[ile dolano wody]])</f>
        <v>384620</v>
      </c>
      <c r="H274" s="10">
        <f>IF(woda[[#This Row],[ile dolano wody]]&gt;1000000,1,0)</f>
        <v>0</v>
      </c>
      <c r="I274" s="10">
        <f t="shared" si="9"/>
        <v>387067</v>
      </c>
      <c r="J274" s="10">
        <f>ROUNDDOWN(woda[[#This Row],[ile na wieczorem alternatywa]]*0.98,0)</f>
        <v>379325</v>
      </c>
      <c r="K274" s="10">
        <f>woda[[#This Row],[ile odlano rano]]+woda[[#This Row],[ile doplywa wody]]</f>
        <v>384620</v>
      </c>
    </row>
    <row r="275" spans="1:11" x14ac:dyDescent="0.25">
      <c r="A275" s="6">
        <v>39721</v>
      </c>
      <c r="B275" s="4">
        <v>4742</v>
      </c>
      <c r="C275" s="4">
        <f>IF(woda[[#This Row],[ile doplywa wody]]&gt;=10000,C274+1,0)</f>
        <v>0</v>
      </c>
      <c r="D275" s="4">
        <f t="shared" si="8"/>
        <v>384620</v>
      </c>
      <c r="E275" s="4">
        <f>ROUNDDOWN(woda[[#This Row],[ile wody w zbiorniku rano]]*0.98,0)</f>
        <v>376927</v>
      </c>
      <c r="F275" s="4">
        <f>woda[[#This Row],[ile doplywa wody]]+woda[[#This Row],[ile po odlaniu wody]]</f>
        <v>381669</v>
      </c>
      <c r="G275" s="4">
        <f>IF(woda[[#This Row],[ile dolano wody]]&gt;1000000,1000000,woda[[#This Row],[ile dolano wody]])</f>
        <v>381669</v>
      </c>
      <c r="H275" s="10">
        <f>IF(woda[[#This Row],[ile dolano wody]]&gt;1000000,1,0)</f>
        <v>0</v>
      </c>
      <c r="I275" s="10">
        <f t="shared" si="9"/>
        <v>384620</v>
      </c>
      <c r="J275" s="10">
        <f>ROUNDDOWN(woda[[#This Row],[ile na wieczorem alternatywa]]*0.98,0)</f>
        <v>376927</v>
      </c>
      <c r="K275" s="10">
        <f>woda[[#This Row],[ile odlano rano]]+woda[[#This Row],[ile doplywa wody]]</f>
        <v>381669</v>
      </c>
    </row>
    <row r="276" spans="1:11" x14ac:dyDescent="0.25">
      <c r="A276" s="6">
        <v>39722</v>
      </c>
      <c r="B276" s="4">
        <v>3950</v>
      </c>
      <c r="C276" s="4">
        <f>IF(woda[[#This Row],[ile doplywa wody]]&gt;=10000,C275+1,0)</f>
        <v>0</v>
      </c>
      <c r="D276" s="4">
        <f t="shared" si="8"/>
        <v>381669</v>
      </c>
      <c r="E276" s="4">
        <f>ROUNDDOWN(woda[[#This Row],[ile wody w zbiorniku rano]]*0.98,0)</f>
        <v>374035</v>
      </c>
      <c r="F276" s="4">
        <f>woda[[#This Row],[ile doplywa wody]]+woda[[#This Row],[ile po odlaniu wody]]</f>
        <v>377985</v>
      </c>
      <c r="G276" s="4">
        <f>IF(woda[[#This Row],[ile dolano wody]]&gt;1000000,1000000,woda[[#This Row],[ile dolano wody]])</f>
        <v>377985</v>
      </c>
      <c r="H276" s="10">
        <f>IF(woda[[#This Row],[ile dolano wody]]&gt;1000000,1,0)</f>
        <v>0</v>
      </c>
      <c r="I276" s="10">
        <f t="shared" si="9"/>
        <v>381669</v>
      </c>
      <c r="J276" s="10">
        <f>ROUNDDOWN(woda[[#This Row],[ile na wieczorem alternatywa]]*0.98,0)</f>
        <v>374035</v>
      </c>
      <c r="K276" s="10">
        <f>woda[[#This Row],[ile odlano rano]]+woda[[#This Row],[ile doplywa wody]]</f>
        <v>377985</v>
      </c>
    </row>
    <row r="277" spans="1:11" x14ac:dyDescent="0.25">
      <c r="A277" s="6">
        <v>39723</v>
      </c>
      <c r="B277" s="4">
        <v>3555</v>
      </c>
      <c r="C277" s="4">
        <f>IF(woda[[#This Row],[ile doplywa wody]]&gt;=10000,C276+1,0)</f>
        <v>0</v>
      </c>
      <c r="D277" s="4">
        <f t="shared" si="8"/>
        <v>377985</v>
      </c>
      <c r="E277" s="4">
        <f>ROUNDDOWN(woda[[#This Row],[ile wody w zbiorniku rano]]*0.98,0)</f>
        <v>370425</v>
      </c>
      <c r="F277" s="4">
        <f>woda[[#This Row],[ile doplywa wody]]+woda[[#This Row],[ile po odlaniu wody]]</f>
        <v>373980</v>
      </c>
      <c r="G277" s="4">
        <f>IF(woda[[#This Row],[ile dolano wody]]&gt;1000000,1000000,woda[[#This Row],[ile dolano wody]])</f>
        <v>373980</v>
      </c>
      <c r="H277" s="10">
        <f>IF(woda[[#This Row],[ile dolano wody]]&gt;1000000,1,0)</f>
        <v>0</v>
      </c>
      <c r="I277" s="10">
        <f t="shared" si="9"/>
        <v>377985</v>
      </c>
      <c r="J277" s="10">
        <f>ROUNDDOWN(woda[[#This Row],[ile na wieczorem alternatywa]]*0.98,0)</f>
        <v>370425</v>
      </c>
      <c r="K277" s="10">
        <f>woda[[#This Row],[ile odlano rano]]+woda[[#This Row],[ile doplywa wody]]</f>
        <v>373980</v>
      </c>
    </row>
    <row r="278" spans="1:11" x14ac:dyDescent="0.25">
      <c r="A278" s="6">
        <v>39724</v>
      </c>
      <c r="B278" s="4">
        <v>4471</v>
      </c>
      <c r="C278" s="4">
        <f>IF(woda[[#This Row],[ile doplywa wody]]&gt;=10000,C277+1,0)</f>
        <v>0</v>
      </c>
      <c r="D278" s="4">
        <f t="shared" si="8"/>
        <v>373980</v>
      </c>
      <c r="E278" s="4">
        <f>ROUNDDOWN(woda[[#This Row],[ile wody w zbiorniku rano]]*0.98,0)</f>
        <v>366500</v>
      </c>
      <c r="F278" s="4">
        <f>woda[[#This Row],[ile doplywa wody]]+woda[[#This Row],[ile po odlaniu wody]]</f>
        <v>370971</v>
      </c>
      <c r="G278" s="4">
        <f>IF(woda[[#This Row],[ile dolano wody]]&gt;1000000,1000000,woda[[#This Row],[ile dolano wody]])</f>
        <v>370971</v>
      </c>
      <c r="H278" s="10">
        <f>IF(woda[[#This Row],[ile dolano wody]]&gt;1000000,1,0)</f>
        <v>0</v>
      </c>
      <c r="I278" s="10">
        <f t="shared" si="9"/>
        <v>373980</v>
      </c>
      <c r="J278" s="10">
        <f>ROUNDDOWN(woda[[#This Row],[ile na wieczorem alternatywa]]*0.98,0)</f>
        <v>366500</v>
      </c>
      <c r="K278" s="10">
        <f>woda[[#This Row],[ile odlano rano]]+woda[[#This Row],[ile doplywa wody]]</f>
        <v>370971</v>
      </c>
    </row>
    <row r="279" spans="1:11" x14ac:dyDescent="0.25">
      <c r="A279" s="6">
        <v>39725</v>
      </c>
      <c r="B279" s="4">
        <v>4457</v>
      </c>
      <c r="C279" s="4">
        <f>IF(woda[[#This Row],[ile doplywa wody]]&gt;=10000,C278+1,0)</f>
        <v>0</v>
      </c>
      <c r="D279" s="4">
        <f t="shared" si="8"/>
        <v>370971</v>
      </c>
      <c r="E279" s="4">
        <f>ROUNDDOWN(woda[[#This Row],[ile wody w zbiorniku rano]]*0.98,0)</f>
        <v>363551</v>
      </c>
      <c r="F279" s="4">
        <f>woda[[#This Row],[ile doplywa wody]]+woda[[#This Row],[ile po odlaniu wody]]</f>
        <v>368008</v>
      </c>
      <c r="G279" s="4">
        <f>IF(woda[[#This Row],[ile dolano wody]]&gt;1000000,1000000,woda[[#This Row],[ile dolano wody]])</f>
        <v>368008</v>
      </c>
      <c r="H279" s="10">
        <f>IF(woda[[#This Row],[ile dolano wody]]&gt;1000000,1,0)</f>
        <v>0</v>
      </c>
      <c r="I279" s="10">
        <f t="shared" si="9"/>
        <v>370971</v>
      </c>
      <c r="J279" s="10">
        <f>ROUNDDOWN(woda[[#This Row],[ile na wieczorem alternatywa]]*0.98,0)</f>
        <v>363551</v>
      </c>
      <c r="K279" s="10">
        <f>woda[[#This Row],[ile odlano rano]]+woda[[#This Row],[ile doplywa wody]]</f>
        <v>368008</v>
      </c>
    </row>
    <row r="280" spans="1:11" x14ac:dyDescent="0.25">
      <c r="A280" s="6">
        <v>39726</v>
      </c>
      <c r="B280" s="4">
        <v>3654</v>
      </c>
      <c r="C280" s="4">
        <f>IF(woda[[#This Row],[ile doplywa wody]]&gt;=10000,C279+1,0)</f>
        <v>0</v>
      </c>
      <c r="D280" s="4">
        <f t="shared" si="8"/>
        <v>368008</v>
      </c>
      <c r="E280" s="4">
        <f>ROUNDDOWN(woda[[#This Row],[ile wody w zbiorniku rano]]*0.98,0)</f>
        <v>360647</v>
      </c>
      <c r="F280" s="4">
        <f>woda[[#This Row],[ile doplywa wody]]+woda[[#This Row],[ile po odlaniu wody]]</f>
        <v>364301</v>
      </c>
      <c r="G280" s="4">
        <f>IF(woda[[#This Row],[ile dolano wody]]&gt;1000000,1000000,woda[[#This Row],[ile dolano wody]])</f>
        <v>364301</v>
      </c>
      <c r="H280" s="10">
        <f>IF(woda[[#This Row],[ile dolano wody]]&gt;1000000,1,0)</f>
        <v>0</v>
      </c>
      <c r="I280" s="10">
        <f t="shared" si="9"/>
        <v>368008</v>
      </c>
      <c r="J280" s="10">
        <f>ROUNDDOWN(woda[[#This Row],[ile na wieczorem alternatywa]]*0.98,0)</f>
        <v>360647</v>
      </c>
      <c r="K280" s="10">
        <f>woda[[#This Row],[ile odlano rano]]+woda[[#This Row],[ile doplywa wody]]</f>
        <v>364301</v>
      </c>
    </row>
    <row r="281" spans="1:11" x14ac:dyDescent="0.25">
      <c r="A281" s="6">
        <v>39727</v>
      </c>
      <c r="B281" s="4">
        <v>4826</v>
      </c>
      <c r="C281" s="4">
        <f>IF(woda[[#This Row],[ile doplywa wody]]&gt;=10000,C280+1,0)</f>
        <v>0</v>
      </c>
      <c r="D281" s="4">
        <f t="shared" si="8"/>
        <v>364301</v>
      </c>
      <c r="E281" s="4">
        <f>ROUNDDOWN(woda[[#This Row],[ile wody w zbiorniku rano]]*0.98,0)</f>
        <v>357014</v>
      </c>
      <c r="F281" s="4">
        <f>woda[[#This Row],[ile doplywa wody]]+woda[[#This Row],[ile po odlaniu wody]]</f>
        <v>361840</v>
      </c>
      <c r="G281" s="4">
        <f>IF(woda[[#This Row],[ile dolano wody]]&gt;1000000,1000000,woda[[#This Row],[ile dolano wody]])</f>
        <v>361840</v>
      </c>
      <c r="H281" s="10">
        <f>IF(woda[[#This Row],[ile dolano wody]]&gt;1000000,1,0)</f>
        <v>0</v>
      </c>
      <c r="I281" s="10">
        <f t="shared" si="9"/>
        <v>364301</v>
      </c>
      <c r="J281" s="10">
        <f>ROUNDDOWN(woda[[#This Row],[ile na wieczorem alternatywa]]*0.98,0)</f>
        <v>357014</v>
      </c>
      <c r="K281" s="10">
        <f>woda[[#This Row],[ile odlano rano]]+woda[[#This Row],[ile doplywa wody]]</f>
        <v>361840</v>
      </c>
    </row>
    <row r="282" spans="1:11" x14ac:dyDescent="0.25">
      <c r="A282" s="6">
        <v>39728</v>
      </c>
      <c r="B282" s="4">
        <v>4674</v>
      </c>
      <c r="C282" s="4">
        <f>IF(woda[[#This Row],[ile doplywa wody]]&gt;=10000,C281+1,0)</f>
        <v>0</v>
      </c>
      <c r="D282" s="4">
        <f t="shared" si="8"/>
        <v>361840</v>
      </c>
      <c r="E282" s="4">
        <f>ROUNDDOWN(woda[[#This Row],[ile wody w zbiorniku rano]]*0.98,0)</f>
        <v>354603</v>
      </c>
      <c r="F282" s="4">
        <f>woda[[#This Row],[ile doplywa wody]]+woda[[#This Row],[ile po odlaniu wody]]</f>
        <v>359277</v>
      </c>
      <c r="G282" s="4">
        <f>IF(woda[[#This Row],[ile dolano wody]]&gt;1000000,1000000,woda[[#This Row],[ile dolano wody]])</f>
        <v>359277</v>
      </c>
      <c r="H282" s="10">
        <f>IF(woda[[#This Row],[ile dolano wody]]&gt;1000000,1,0)</f>
        <v>0</v>
      </c>
      <c r="I282" s="10">
        <f t="shared" si="9"/>
        <v>361840</v>
      </c>
      <c r="J282" s="10">
        <f>ROUNDDOWN(woda[[#This Row],[ile na wieczorem alternatywa]]*0.98,0)</f>
        <v>354603</v>
      </c>
      <c r="K282" s="10">
        <f>woda[[#This Row],[ile odlano rano]]+woda[[#This Row],[ile doplywa wody]]</f>
        <v>359277</v>
      </c>
    </row>
    <row r="283" spans="1:11" x14ac:dyDescent="0.25">
      <c r="A283" s="6">
        <v>39729</v>
      </c>
      <c r="B283" s="4">
        <v>5288</v>
      </c>
      <c r="C283" s="4">
        <f>IF(woda[[#This Row],[ile doplywa wody]]&gt;=10000,C282+1,0)</f>
        <v>0</v>
      </c>
      <c r="D283" s="4">
        <f t="shared" si="8"/>
        <v>359277</v>
      </c>
      <c r="E283" s="4">
        <f>ROUNDDOWN(woda[[#This Row],[ile wody w zbiorniku rano]]*0.98,0)</f>
        <v>352091</v>
      </c>
      <c r="F283" s="4">
        <f>woda[[#This Row],[ile doplywa wody]]+woda[[#This Row],[ile po odlaniu wody]]</f>
        <v>357379</v>
      </c>
      <c r="G283" s="4">
        <f>IF(woda[[#This Row],[ile dolano wody]]&gt;1000000,1000000,woda[[#This Row],[ile dolano wody]])</f>
        <v>357379</v>
      </c>
      <c r="H283" s="10">
        <f>IF(woda[[#This Row],[ile dolano wody]]&gt;1000000,1,0)</f>
        <v>0</v>
      </c>
      <c r="I283" s="10">
        <f t="shared" si="9"/>
        <v>359277</v>
      </c>
      <c r="J283" s="10">
        <f>ROUNDDOWN(woda[[#This Row],[ile na wieczorem alternatywa]]*0.98,0)</f>
        <v>352091</v>
      </c>
      <c r="K283" s="10">
        <f>woda[[#This Row],[ile odlano rano]]+woda[[#This Row],[ile doplywa wody]]</f>
        <v>357379</v>
      </c>
    </row>
    <row r="284" spans="1:11" x14ac:dyDescent="0.25">
      <c r="A284" s="6">
        <v>39730</v>
      </c>
      <c r="B284" s="4">
        <v>4131</v>
      </c>
      <c r="C284" s="4">
        <f>IF(woda[[#This Row],[ile doplywa wody]]&gt;=10000,C283+1,0)</f>
        <v>0</v>
      </c>
      <c r="D284" s="4">
        <f t="shared" si="8"/>
        <v>357379</v>
      </c>
      <c r="E284" s="4">
        <f>ROUNDDOWN(woda[[#This Row],[ile wody w zbiorniku rano]]*0.98,0)</f>
        <v>350231</v>
      </c>
      <c r="F284" s="4">
        <f>woda[[#This Row],[ile doplywa wody]]+woda[[#This Row],[ile po odlaniu wody]]</f>
        <v>354362</v>
      </c>
      <c r="G284" s="4">
        <f>IF(woda[[#This Row],[ile dolano wody]]&gt;1000000,1000000,woda[[#This Row],[ile dolano wody]])</f>
        <v>354362</v>
      </c>
      <c r="H284" s="10">
        <f>IF(woda[[#This Row],[ile dolano wody]]&gt;1000000,1,0)</f>
        <v>0</v>
      </c>
      <c r="I284" s="10">
        <f t="shared" si="9"/>
        <v>357379</v>
      </c>
      <c r="J284" s="10">
        <f>ROUNDDOWN(woda[[#This Row],[ile na wieczorem alternatywa]]*0.98,0)</f>
        <v>350231</v>
      </c>
      <c r="K284" s="10">
        <f>woda[[#This Row],[ile odlano rano]]+woda[[#This Row],[ile doplywa wody]]</f>
        <v>354362</v>
      </c>
    </row>
    <row r="285" spans="1:11" x14ac:dyDescent="0.25">
      <c r="A285" s="6">
        <v>39731</v>
      </c>
      <c r="B285" s="4">
        <v>4127</v>
      </c>
      <c r="C285" s="4">
        <f>IF(woda[[#This Row],[ile doplywa wody]]&gt;=10000,C284+1,0)</f>
        <v>0</v>
      </c>
      <c r="D285" s="4">
        <f t="shared" si="8"/>
        <v>354362</v>
      </c>
      <c r="E285" s="4">
        <f>ROUNDDOWN(woda[[#This Row],[ile wody w zbiorniku rano]]*0.98,0)</f>
        <v>347274</v>
      </c>
      <c r="F285" s="4">
        <f>woda[[#This Row],[ile doplywa wody]]+woda[[#This Row],[ile po odlaniu wody]]</f>
        <v>351401</v>
      </c>
      <c r="G285" s="4">
        <f>IF(woda[[#This Row],[ile dolano wody]]&gt;1000000,1000000,woda[[#This Row],[ile dolano wody]])</f>
        <v>351401</v>
      </c>
      <c r="H285" s="10">
        <f>IF(woda[[#This Row],[ile dolano wody]]&gt;1000000,1,0)</f>
        <v>0</v>
      </c>
      <c r="I285" s="10">
        <f t="shared" si="9"/>
        <v>354362</v>
      </c>
      <c r="J285" s="10">
        <f>ROUNDDOWN(woda[[#This Row],[ile na wieczorem alternatywa]]*0.98,0)</f>
        <v>347274</v>
      </c>
      <c r="K285" s="10">
        <f>woda[[#This Row],[ile odlano rano]]+woda[[#This Row],[ile doplywa wody]]</f>
        <v>351401</v>
      </c>
    </row>
    <row r="286" spans="1:11" x14ac:dyDescent="0.25">
      <c r="A286" s="6">
        <v>39732</v>
      </c>
      <c r="B286" s="4">
        <v>4541</v>
      </c>
      <c r="C286" s="4">
        <f>IF(woda[[#This Row],[ile doplywa wody]]&gt;=10000,C285+1,0)</f>
        <v>0</v>
      </c>
      <c r="D286" s="4">
        <f t="shared" si="8"/>
        <v>351401</v>
      </c>
      <c r="E286" s="4">
        <f>ROUNDDOWN(woda[[#This Row],[ile wody w zbiorniku rano]]*0.98,0)</f>
        <v>344372</v>
      </c>
      <c r="F286" s="4">
        <f>woda[[#This Row],[ile doplywa wody]]+woda[[#This Row],[ile po odlaniu wody]]</f>
        <v>348913</v>
      </c>
      <c r="G286" s="4">
        <f>IF(woda[[#This Row],[ile dolano wody]]&gt;1000000,1000000,woda[[#This Row],[ile dolano wody]])</f>
        <v>348913</v>
      </c>
      <c r="H286" s="10">
        <f>IF(woda[[#This Row],[ile dolano wody]]&gt;1000000,1,0)</f>
        <v>0</v>
      </c>
      <c r="I286" s="10">
        <f t="shared" si="9"/>
        <v>351401</v>
      </c>
      <c r="J286" s="10">
        <f>ROUNDDOWN(woda[[#This Row],[ile na wieczorem alternatywa]]*0.98,0)</f>
        <v>344372</v>
      </c>
      <c r="K286" s="10">
        <f>woda[[#This Row],[ile odlano rano]]+woda[[#This Row],[ile doplywa wody]]</f>
        <v>348913</v>
      </c>
    </row>
    <row r="287" spans="1:11" x14ac:dyDescent="0.25">
      <c r="A287" s="6">
        <v>39733</v>
      </c>
      <c r="B287" s="4">
        <v>5348</v>
      </c>
      <c r="C287" s="4">
        <f>IF(woda[[#This Row],[ile doplywa wody]]&gt;=10000,C286+1,0)</f>
        <v>0</v>
      </c>
      <c r="D287" s="4">
        <f t="shared" si="8"/>
        <v>348913</v>
      </c>
      <c r="E287" s="4">
        <f>ROUNDDOWN(woda[[#This Row],[ile wody w zbiorniku rano]]*0.98,0)</f>
        <v>341934</v>
      </c>
      <c r="F287" s="4">
        <f>woda[[#This Row],[ile doplywa wody]]+woda[[#This Row],[ile po odlaniu wody]]</f>
        <v>347282</v>
      </c>
      <c r="G287" s="4">
        <f>IF(woda[[#This Row],[ile dolano wody]]&gt;1000000,1000000,woda[[#This Row],[ile dolano wody]])</f>
        <v>347282</v>
      </c>
      <c r="H287" s="10">
        <f>IF(woda[[#This Row],[ile dolano wody]]&gt;1000000,1,0)</f>
        <v>0</v>
      </c>
      <c r="I287" s="10">
        <f t="shared" si="9"/>
        <v>348913</v>
      </c>
      <c r="J287" s="10">
        <f>ROUNDDOWN(woda[[#This Row],[ile na wieczorem alternatywa]]*0.98,0)</f>
        <v>341934</v>
      </c>
      <c r="K287" s="10">
        <f>woda[[#This Row],[ile odlano rano]]+woda[[#This Row],[ile doplywa wody]]</f>
        <v>347282</v>
      </c>
    </row>
    <row r="288" spans="1:11" x14ac:dyDescent="0.25">
      <c r="A288" s="6">
        <v>39734</v>
      </c>
      <c r="B288" s="4">
        <v>4037</v>
      </c>
      <c r="C288" s="4">
        <f>IF(woda[[#This Row],[ile doplywa wody]]&gt;=10000,C287+1,0)</f>
        <v>0</v>
      </c>
      <c r="D288" s="4">
        <f t="shared" si="8"/>
        <v>347282</v>
      </c>
      <c r="E288" s="4">
        <f>ROUNDDOWN(woda[[#This Row],[ile wody w zbiorniku rano]]*0.98,0)</f>
        <v>340336</v>
      </c>
      <c r="F288" s="4">
        <f>woda[[#This Row],[ile doplywa wody]]+woda[[#This Row],[ile po odlaniu wody]]</f>
        <v>344373</v>
      </c>
      <c r="G288" s="4">
        <f>IF(woda[[#This Row],[ile dolano wody]]&gt;1000000,1000000,woda[[#This Row],[ile dolano wody]])</f>
        <v>344373</v>
      </c>
      <c r="H288" s="10">
        <f>IF(woda[[#This Row],[ile dolano wody]]&gt;1000000,1,0)</f>
        <v>0</v>
      </c>
      <c r="I288" s="10">
        <f t="shared" si="9"/>
        <v>347282</v>
      </c>
      <c r="J288" s="10">
        <f>ROUNDDOWN(woda[[#This Row],[ile na wieczorem alternatywa]]*0.98,0)</f>
        <v>340336</v>
      </c>
      <c r="K288" s="10">
        <f>woda[[#This Row],[ile odlano rano]]+woda[[#This Row],[ile doplywa wody]]</f>
        <v>344373</v>
      </c>
    </row>
    <row r="289" spans="1:11" x14ac:dyDescent="0.25">
      <c r="A289" s="6">
        <v>39735</v>
      </c>
      <c r="B289" s="4">
        <v>5168</v>
      </c>
      <c r="C289" s="4">
        <f>IF(woda[[#This Row],[ile doplywa wody]]&gt;=10000,C288+1,0)</f>
        <v>0</v>
      </c>
      <c r="D289" s="4">
        <f t="shared" si="8"/>
        <v>344373</v>
      </c>
      <c r="E289" s="4">
        <f>ROUNDDOWN(woda[[#This Row],[ile wody w zbiorniku rano]]*0.98,0)</f>
        <v>337485</v>
      </c>
      <c r="F289" s="4">
        <f>woda[[#This Row],[ile doplywa wody]]+woda[[#This Row],[ile po odlaniu wody]]</f>
        <v>342653</v>
      </c>
      <c r="G289" s="4">
        <f>IF(woda[[#This Row],[ile dolano wody]]&gt;1000000,1000000,woda[[#This Row],[ile dolano wody]])</f>
        <v>342653</v>
      </c>
      <c r="H289" s="10">
        <f>IF(woda[[#This Row],[ile dolano wody]]&gt;1000000,1,0)</f>
        <v>0</v>
      </c>
      <c r="I289" s="10">
        <f t="shared" si="9"/>
        <v>344373</v>
      </c>
      <c r="J289" s="10">
        <f>ROUNDDOWN(woda[[#This Row],[ile na wieczorem alternatywa]]*0.98,0)</f>
        <v>337485</v>
      </c>
      <c r="K289" s="10">
        <f>woda[[#This Row],[ile odlano rano]]+woda[[#This Row],[ile doplywa wody]]</f>
        <v>342653</v>
      </c>
    </row>
    <row r="290" spans="1:11" x14ac:dyDescent="0.25">
      <c r="A290" s="6">
        <v>39736</v>
      </c>
      <c r="B290" s="4">
        <v>6442</v>
      </c>
      <c r="C290" s="4">
        <f>IF(woda[[#This Row],[ile doplywa wody]]&gt;=10000,C289+1,0)</f>
        <v>0</v>
      </c>
      <c r="D290" s="4">
        <f t="shared" si="8"/>
        <v>342653</v>
      </c>
      <c r="E290" s="4">
        <f>ROUNDDOWN(woda[[#This Row],[ile wody w zbiorniku rano]]*0.98,0)</f>
        <v>335799</v>
      </c>
      <c r="F290" s="4">
        <f>woda[[#This Row],[ile doplywa wody]]+woda[[#This Row],[ile po odlaniu wody]]</f>
        <v>342241</v>
      </c>
      <c r="G290" s="4">
        <f>IF(woda[[#This Row],[ile dolano wody]]&gt;1000000,1000000,woda[[#This Row],[ile dolano wody]])</f>
        <v>342241</v>
      </c>
      <c r="H290" s="10">
        <f>IF(woda[[#This Row],[ile dolano wody]]&gt;1000000,1,0)</f>
        <v>0</v>
      </c>
      <c r="I290" s="10">
        <f t="shared" si="9"/>
        <v>342653</v>
      </c>
      <c r="J290" s="10">
        <f>ROUNDDOWN(woda[[#This Row],[ile na wieczorem alternatywa]]*0.98,0)</f>
        <v>335799</v>
      </c>
      <c r="K290" s="10">
        <f>woda[[#This Row],[ile odlano rano]]+woda[[#This Row],[ile doplywa wody]]</f>
        <v>342241</v>
      </c>
    </row>
    <row r="291" spans="1:11" x14ac:dyDescent="0.25">
      <c r="A291" s="6">
        <v>39737</v>
      </c>
      <c r="B291" s="4">
        <v>6726</v>
      </c>
      <c r="C291" s="4">
        <f>IF(woda[[#This Row],[ile doplywa wody]]&gt;=10000,C290+1,0)</f>
        <v>0</v>
      </c>
      <c r="D291" s="4">
        <f t="shared" si="8"/>
        <v>342241</v>
      </c>
      <c r="E291" s="4">
        <f>ROUNDDOWN(woda[[#This Row],[ile wody w zbiorniku rano]]*0.98,0)</f>
        <v>335396</v>
      </c>
      <c r="F291" s="4">
        <f>woda[[#This Row],[ile doplywa wody]]+woda[[#This Row],[ile po odlaniu wody]]</f>
        <v>342122</v>
      </c>
      <c r="G291" s="4">
        <f>IF(woda[[#This Row],[ile dolano wody]]&gt;1000000,1000000,woda[[#This Row],[ile dolano wody]])</f>
        <v>342122</v>
      </c>
      <c r="H291" s="10">
        <f>IF(woda[[#This Row],[ile dolano wody]]&gt;1000000,1,0)</f>
        <v>0</v>
      </c>
      <c r="I291" s="10">
        <f t="shared" si="9"/>
        <v>342241</v>
      </c>
      <c r="J291" s="10">
        <f>ROUNDDOWN(woda[[#This Row],[ile na wieczorem alternatywa]]*0.98,0)</f>
        <v>335396</v>
      </c>
      <c r="K291" s="10">
        <f>woda[[#This Row],[ile odlano rano]]+woda[[#This Row],[ile doplywa wody]]</f>
        <v>342122</v>
      </c>
    </row>
    <row r="292" spans="1:11" x14ac:dyDescent="0.25">
      <c r="A292" s="6">
        <v>39738</v>
      </c>
      <c r="B292" s="4">
        <v>5742</v>
      </c>
      <c r="C292" s="4">
        <f>IF(woda[[#This Row],[ile doplywa wody]]&gt;=10000,C291+1,0)</f>
        <v>0</v>
      </c>
      <c r="D292" s="4">
        <f t="shared" si="8"/>
        <v>342122</v>
      </c>
      <c r="E292" s="4">
        <f>ROUNDDOWN(woda[[#This Row],[ile wody w zbiorniku rano]]*0.98,0)</f>
        <v>335279</v>
      </c>
      <c r="F292" s="4">
        <f>woda[[#This Row],[ile doplywa wody]]+woda[[#This Row],[ile po odlaniu wody]]</f>
        <v>341021</v>
      </c>
      <c r="G292" s="4">
        <f>IF(woda[[#This Row],[ile dolano wody]]&gt;1000000,1000000,woda[[#This Row],[ile dolano wody]])</f>
        <v>341021</v>
      </c>
      <c r="H292" s="10">
        <f>IF(woda[[#This Row],[ile dolano wody]]&gt;1000000,1,0)</f>
        <v>0</v>
      </c>
      <c r="I292" s="10">
        <f t="shared" si="9"/>
        <v>342122</v>
      </c>
      <c r="J292" s="10">
        <f>ROUNDDOWN(woda[[#This Row],[ile na wieczorem alternatywa]]*0.98,0)</f>
        <v>335279</v>
      </c>
      <c r="K292" s="10">
        <f>woda[[#This Row],[ile odlano rano]]+woda[[#This Row],[ile doplywa wody]]</f>
        <v>341021</v>
      </c>
    </row>
    <row r="293" spans="1:11" x14ac:dyDescent="0.25">
      <c r="A293" s="6">
        <v>39739</v>
      </c>
      <c r="B293" s="4">
        <v>5839</v>
      </c>
      <c r="C293" s="4">
        <f>IF(woda[[#This Row],[ile doplywa wody]]&gt;=10000,C292+1,0)</f>
        <v>0</v>
      </c>
      <c r="D293" s="4">
        <f t="shared" si="8"/>
        <v>341021</v>
      </c>
      <c r="E293" s="4">
        <f>ROUNDDOWN(woda[[#This Row],[ile wody w zbiorniku rano]]*0.98,0)</f>
        <v>334200</v>
      </c>
      <c r="F293" s="4">
        <f>woda[[#This Row],[ile doplywa wody]]+woda[[#This Row],[ile po odlaniu wody]]</f>
        <v>340039</v>
      </c>
      <c r="G293" s="4">
        <f>IF(woda[[#This Row],[ile dolano wody]]&gt;1000000,1000000,woda[[#This Row],[ile dolano wody]])</f>
        <v>340039</v>
      </c>
      <c r="H293" s="10">
        <f>IF(woda[[#This Row],[ile dolano wody]]&gt;1000000,1,0)</f>
        <v>0</v>
      </c>
      <c r="I293" s="10">
        <f t="shared" si="9"/>
        <v>341021</v>
      </c>
      <c r="J293" s="10">
        <f>ROUNDDOWN(woda[[#This Row],[ile na wieczorem alternatywa]]*0.98,0)</f>
        <v>334200</v>
      </c>
      <c r="K293" s="10">
        <f>woda[[#This Row],[ile odlano rano]]+woda[[#This Row],[ile doplywa wody]]</f>
        <v>340039</v>
      </c>
    </row>
    <row r="294" spans="1:11" x14ac:dyDescent="0.25">
      <c r="A294" s="6">
        <v>39740</v>
      </c>
      <c r="B294" s="4">
        <v>5593</v>
      </c>
      <c r="C294" s="4">
        <f>IF(woda[[#This Row],[ile doplywa wody]]&gt;=10000,C293+1,0)</f>
        <v>0</v>
      </c>
      <c r="D294" s="4">
        <f t="shared" si="8"/>
        <v>340039</v>
      </c>
      <c r="E294" s="4">
        <f>ROUNDDOWN(woda[[#This Row],[ile wody w zbiorniku rano]]*0.98,0)</f>
        <v>333238</v>
      </c>
      <c r="F294" s="4">
        <f>woda[[#This Row],[ile doplywa wody]]+woda[[#This Row],[ile po odlaniu wody]]</f>
        <v>338831</v>
      </c>
      <c r="G294" s="4">
        <f>IF(woda[[#This Row],[ile dolano wody]]&gt;1000000,1000000,woda[[#This Row],[ile dolano wody]])</f>
        <v>338831</v>
      </c>
      <c r="H294" s="10">
        <f>IF(woda[[#This Row],[ile dolano wody]]&gt;1000000,1,0)</f>
        <v>0</v>
      </c>
      <c r="I294" s="10">
        <f t="shared" si="9"/>
        <v>340039</v>
      </c>
      <c r="J294" s="10">
        <f>ROUNDDOWN(woda[[#This Row],[ile na wieczorem alternatywa]]*0.98,0)</f>
        <v>333238</v>
      </c>
      <c r="K294" s="10">
        <f>woda[[#This Row],[ile odlano rano]]+woda[[#This Row],[ile doplywa wody]]</f>
        <v>338831</v>
      </c>
    </row>
    <row r="295" spans="1:11" x14ac:dyDescent="0.25">
      <c r="A295" s="6">
        <v>39741</v>
      </c>
      <c r="B295" s="4">
        <v>4570</v>
      </c>
      <c r="C295" s="4">
        <f>IF(woda[[#This Row],[ile doplywa wody]]&gt;=10000,C294+1,0)</f>
        <v>0</v>
      </c>
      <c r="D295" s="4">
        <f t="shared" si="8"/>
        <v>338831</v>
      </c>
      <c r="E295" s="4">
        <f>ROUNDDOWN(woda[[#This Row],[ile wody w zbiorniku rano]]*0.98,0)</f>
        <v>332054</v>
      </c>
      <c r="F295" s="4">
        <f>woda[[#This Row],[ile doplywa wody]]+woda[[#This Row],[ile po odlaniu wody]]</f>
        <v>336624</v>
      </c>
      <c r="G295" s="4">
        <f>IF(woda[[#This Row],[ile dolano wody]]&gt;1000000,1000000,woda[[#This Row],[ile dolano wody]])</f>
        <v>336624</v>
      </c>
      <c r="H295" s="10">
        <f>IF(woda[[#This Row],[ile dolano wody]]&gt;1000000,1,0)</f>
        <v>0</v>
      </c>
      <c r="I295" s="10">
        <f t="shared" si="9"/>
        <v>338831</v>
      </c>
      <c r="J295" s="10">
        <f>ROUNDDOWN(woda[[#This Row],[ile na wieczorem alternatywa]]*0.98,0)</f>
        <v>332054</v>
      </c>
      <c r="K295" s="10">
        <f>woda[[#This Row],[ile odlano rano]]+woda[[#This Row],[ile doplywa wody]]</f>
        <v>336624</v>
      </c>
    </row>
    <row r="296" spans="1:11" x14ac:dyDescent="0.25">
      <c r="A296" s="6">
        <v>39742</v>
      </c>
      <c r="B296" s="4">
        <v>6733</v>
      </c>
      <c r="C296" s="4">
        <f>IF(woda[[#This Row],[ile doplywa wody]]&gt;=10000,C295+1,0)</f>
        <v>0</v>
      </c>
      <c r="D296" s="4">
        <f t="shared" si="8"/>
        <v>336624</v>
      </c>
      <c r="E296" s="4">
        <f>ROUNDDOWN(woda[[#This Row],[ile wody w zbiorniku rano]]*0.98,0)</f>
        <v>329891</v>
      </c>
      <c r="F296" s="4">
        <f>woda[[#This Row],[ile doplywa wody]]+woda[[#This Row],[ile po odlaniu wody]]</f>
        <v>336624</v>
      </c>
      <c r="G296" s="4">
        <f>IF(woda[[#This Row],[ile dolano wody]]&gt;1000000,1000000,woda[[#This Row],[ile dolano wody]])</f>
        <v>336624</v>
      </c>
      <c r="H296" s="10">
        <f>IF(woda[[#This Row],[ile dolano wody]]&gt;1000000,1,0)</f>
        <v>0</v>
      </c>
      <c r="I296" s="10">
        <f t="shared" si="9"/>
        <v>336624</v>
      </c>
      <c r="J296" s="10">
        <f>ROUNDDOWN(woda[[#This Row],[ile na wieczorem alternatywa]]*0.98,0)</f>
        <v>329891</v>
      </c>
      <c r="K296" s="10">
        <f>woda[[#This Row],[ile odlano rano]]+woda[[#This Row],[ile doplywa wody]]</f>
        <v>336624</v>
      </c>
    </row>
    <row r="297" spans="1:11" x14ac:dyDescent="0.25">
      <c r="A297" s="6">
        <v>39743</v>
      </c>
      <c r="B297" s="4">
        <v>6834</v>
      </c>
      <c r="C297" s="4">
        <f>IF(woda[[#This Row],[ile doplywa wody]]&gt;=10000,C296+1,0)</f>
        <v>0</v>
      </c>
      <c r="D297" s="4">
        <f t="shared" si="8"/>
        <v>336624</v>
      </c>
      <c r="E297" s="4">
        <f>ROUNDDOWN(woda[[#This Row],[ile wody w zbiorniku rano]]*0.98,0)</f>
        <v>329891</v>
      </c>
      <c r="F297" s="4">
        <f>woda[[#This Row],[ile doplywa wody]]+woda[[#This Row],[ile po odlaniu wody]]</f>
        <v>336725</v>
      </c>
      <c r="G297" s="4">
        <f>IF(woda[[#This Row],[ile dolano wody]]&gt;1000000,1000000,woda[[#This Row],[ile dolano wody]])</f>
        <v>336725</v>
      </c>
      <c r="H297" s="10">
        <f>IF(woda[[#This Row],[ile dolano wody]]&gt;1000000,1,0)</f>
        <v>0</v>
      </c>
      <c r="I297" s="10">
        <f t="shared" si="9"/>
        <v>336624</v>
      </c>
      <c r="J297" s="10">
        <f>ROUNDDOWN(woda[[#This Row],[ile na wieczorem alternatywa]]*0.98,0)</f>
        <v>329891</v>
      </c>
      <c r="K297" s="10">
        <f>woda[[#This Row],[ile odlano rano]]+woda[[#This Row],[ile doplywa wody]]</f>
        <v>336725</v>
      </c>
    </row>
    <row r="298" spans="1:11" x14ac:dyDescent="0.25">
      <c r="A298" s="6">
        <v>39744</v>
      </c>
      <c r="B298" s="4">
        <v>6874</v>
      </c>
      <c r="C298" s="4">
        <f>IF(woda[[#This Row],[ile doplywa wody]]&gt;=10000,C297+1,0)</f>
        <v>0</v>
      </c>
      <c r="D298" s="4">
        <f t="shared" si="8"/>
        <v>336725</v>
      </c>
      <c r="E298" s="4">
        <f>ROUNDDOWN(woda[[#This Row],[ile wody w zbiorniku rano]]*0.98,0)</f>
        <v>329990</v>
      </c>
      <c r="F298" s="4">
        <f>woda[[#This Row],[ile doplywa wody]]+woda[[#This Row],[ile po odlaniu wody]]</f>
        <v>336864</v>
      </c>
      <c r="G298" s="4">
        <f>IF(woda[[#This Row],[ile dolano wody]]&gt;1000000,1000000,woda[[#This Row],[ile dolano wody]])</f>
        <v>336864</v>
      </c>
      <c r="H298" s="10">
        <f>IF(woda[[#This Row],[ile dolano wody]]&gt;1000000,1,0)</f>
        <v>0</v>
      </c>
      <c r="I298" s="10">
        <f t="shared" si="9"/>
        <v>336725</v>
      </c>
      <c r="J298" s="10">
        <f>ROUNDDOWN(woda[[#This Row],[ile na wieczorem alternatywa]]*0.98,0)</f>
        <v>329990</v>
      </c>
      <c r="K298" s="10">
        <f>woda[[#This Row],[ile odlano rano]]+woda[[#This Row],[ile doplywa wody]]</f>
        <v>336864</v>
      </c>
    </row>
    <row r="299" spans="1:11" x14ac:dyDescent="0.25">
      <c r="A299" s="6">
        <v>39745</v>
      </c>
      <c r="B299" s="4">
        <v>6512</v>
      </c>
      <c r="C299" s="4">
        <f>IF(woda[[#This Row],[ile doplywa wody]]&gt;=10000,C298+1,0)</f>
        <v>0</v>
      </c>
      <c r="D299" s="4">
        <f t="shared" si="8"/>
        <v>336864</v>
      </c>
      <c r="E299" s="4">
        <f>ROUNDDOWN(woda[[#This Row],[ile wody w zbiorniku rano]]*0.98,0)</f>
        <v>330126</v>
      </c>
      <c r="F299" s="4">
        <f>woda[[#This Row],[ile doplywa wody]]+woda[[#This Row],[ile po odlaniu wody]]</f>
        <v>336638</v>
      </c>
      <c r="G299" s="4">
        <f>IF(woda[[#This Row],[ile dolano wody]]&gt;1000000,1000000,woda[[#This Row],[ile dolano wody]])</f>
        <v>336638</v>
      </c>
      <c r="H299" s="10">
        <f>IF(woda[[#This Row],[ile dolano wody]]&gt;1000000,1,0)</f>
        <v>0</v>
      </c>
      <c r="I299" s="10">
        <f t="shared" si="9"/>
        <v>336864</v>
      </c>
      <c r="J299" s="10">
        <f>ROUNDDOWN(woda[[#This Row],[ile na wieczorem alternatywa]]*0.98,0)</f>
        <v>330126</v>
      </c>
      <c r="K299" s="10">
        <f>woda[[#This Row],[ile odlano rano]]+woda[[#This Row],[ile doplywa wody]]</f>
        <v>336638</v>
      </c>
    </row>
    <row r="300" spans="1:11" x14ac:dyDescent="0.25">
      <c r="A300" s="6">
        <v>39746</v>
      </c>
      <c r="B300" s="4">
        <v>6077</v>
      </c>
      <c r="C300" s="4">
        <f>IF(woda[[#This Row],[ile doplywa wody]]&gt;=10000,C299+1,0)</f>
        <v>0</v>
      </c>
      <c r="D300" s="4">
        <f t="shared" si="8"/>
        <v>336638</v>
      </c>
      <c r="E300" s="4">
        <f>ROUNDDOWN(woda[[#This Row],[ile wody w zbiorniku rano]]*0.98,0)</f>
        <v>329905</v>
      </c>
      <c r="F300" s="4">
        <f>woda[[#This Row],[ile doplywa wody]]+woda[[#This Row],[ile po odlaniu wody]]</f>
        <v>335982</v>
      </c>
      <c r="G300" s="4">
        <f>IF(woda[[#This Row],[ile dolano wody]]&gt;1000000,1000000,woda[[#This Row],[ile dolano wody]])</f>
        <v>335982</v>
      </c>
      <c r="H300" s="10">
        <f>IF(woda[[#This Row],[ile dolano wody]]&gt;1000000,1,0)</f>
        <v>0</v>
      </c>
      <c r="I300" s="10">
        <f t="shared" si="9"/>
        <v>336638</v>
      </c>
      <c r="J300" s="10">
        <f>ROUNDDOWN(woda[[#This Row],[ile na wieczorem alternatywa]]*0.98,0)</f>
        <v>329905</v>
      </c>
      <c r="K300" s="10">
        <f>woda[[#This Row],[ile odlano rano]]+woda[[#This Row],[ile doplywa wody]]</f>
        <v>335982</v>
      </c>
    </row>
    <row r="301" spans="1:11" x14ac:dyDescent="0.25">
      <c r="A301" s="6">
        <v>39747</v>
      </c>
      <c r="B301" s="4">
        <v>7003</v>
      </c>
      <c r="C301" s="4">
        <f>IF(woda[[#This Row],[ile doplywa wody]]&gt;=10000,C300+1,0)</f>
        <v>0</v>
      </c>
      <c r="D301" s="4">
        <f t="shared" si="8"/>
        <v>335982</v>
      </c>
      <c r="E301" s="4">
        <f>ROUNDDOWN(woda[[#This Row],[ile wody w zbiorniku rano]]*0.98,0)</f>
        <v>329262</v>
      </c>
      <c r="F301" s="4">
        <f>woda[[#This Row],[ile doplywa wody]]+woda[[#This Row],[ile po odlaniu wody]]</f>
        <v>336265</v>
      </c>
      <c r="G301" s="4">
        <f>IF(woda[[#This Row],[ile dolano wody]]&gt;1000000,1000000,woda[[#This Row],[ile dolano wody]])</f>
        <v>336265</v>
      </c>
      <c r="H301" s="10">
        <f>IF(woda[[#This Row],[ile dolano wody]]&gt;1000000,1,0)</f>
        <v>0</v>
      </c>
      <c r="I301" s="10">
        <f t="shared" si="9"/>
        <v>335982</v>
      </c>
      <c r="J301" s="10">
        <f>ROUNDDOWN(woda[[#This Row],[ile na wieczorem alternatywa]]*0.98,0)</f>
        <v>329262</v>
      </c>
      <c r="K301" s="10">
        <f>woda[[#This Row],[ile odlano rano]]+woda[[#This Row],[ile doplywa wody]]</f>
        <v>336265</v>
      </c>
    </row>
    <row r="302" spans="1:11" x14ac:dyDescent="0.25">
      <c r="A302" s="6">
        <v>39748</v>
      </c>
      <c r="B302" s="4">
        <v>7172</v>
      </c>
      <c r="C302" s="4">
        <f>IF(woda[[#This Row],[ile doplywa wody]]&gt;=10000,C301+1,0)</f>
        <v>0</v>
      </c>
      <c r="D302" s="4">
        <f t="shared" si="8"/>
        <v>336265</v>
      </c>
      <c r="E302" s="4">
        <f>ROUNDDOWN(woda[[#This Row],[ile wody w zbiorniku rano]]*0.98,0)</f>
        <v>329539</v>
      </c>
      <c r="F302" s="4">
        <f>woda[[#This Row],[ile doplywa wody]]+woda[[#This Row],[ile po odlaniu wody]]</f>
        <v>336711</v>
      </c>
      <c r="G302" s="4">
        <f>IF(woda[[#This Row],[ile dolano wody]]&gt;1000000,1000000,woda[[#This Row],[ile dolano wody]])</f>
        <v>336711</v>
      </c>
      <c r="H302" s="10">
        <f>IF(woda[[#This Row],[ile dolano wody]]&gt;1000000,1,0)</f>
        <v>0</v>
      </c>
      <c r="I302" s="10">
        <f t="shared" si="9"/>
        <v>336265</v>
      </c>
      <c r="J302" s="10">
        <f>ROUNDDOWN(woda[[#This Row],[ile na wieczorem alternatywa]]*0.98,0)</f>
        <v>329539</v>
      </c>
      <c r="K302" s="10">
        <f>woda[[#This Row],[ile odlano rano]]+woda[[#This Row],[ile doplywa wody]]</f>
        <v>336711</v>
      </c>
    </row>
    <row r="303" spans="1:11" x14ac:dyDescent="0.25">
      <c r="A303" s="6">
        <v>39749</v>
      </c>
      <c r="B303" s="4">
        <v>6769</v>
      </c>
      <c r="C303" s="4">
        <f>IF(woda[[#This Row],[ile doplywa wody]]&gt;=10000,C302+1,0)</f>
        <v>0</v>
      </c>
      <c r="D303" s="4">
        <f t="shared" si="8"/>
        <v>336711</v>
      </c>
      <c r="E303" s="4">
        <f>ROUNDDOWN(woda[[#This Row],[ile wody w zbiorniku rano]]*0.98,0)</f>
        <v>329976</v>
      </c>
      <c r="F303" s="4">
        <f>woda[[#This Row],[ile doplywa wody]]+woda[[#This Row],[ile po odlaniu wody]]</f>
        <v>336745</v>
      </c>
      <c r="G303" s="4">
        <f>IF(woda[[#This Row],[ile dolano wody]]&gt;1000000,1000000,woda[[#This Row],[ile dolano wody]])</f>
        <v>336745</v>
      </c>
      <c r="H303" s="10">
        <f>IF(woda[[#This Row],[ile dolano wody]]&gt;1000000,1,0)</f>
        <v>0</v>
      </c>
      <c r="I303" s="10">
        <f t="shared" si="9"/>
        <v>336711</v>
      </c>
      <c r="J303" s="10">
        <f>ROUNDDOWN(woda[[#This Row],[ile na wieczorem alternatywa]]*0.98,0)</f>
        <v>329976</v>
      </c>
      <c r="K303" s="10">
        <f>woda[[#This Row],[ile odlano rano]]+woda[[#This Row],[ile doplywa wody]]</f>
        <v>336745</v>
      </c>
    </row>
    <row r="304" spans="1:11" x14ac:dyDescent="0.25">
      <c r="A304" s="6">
        <v>39750</v>
      </c>
      <c r="B304" s="4">
        <v>6222</v>
      </c>
      <c r="C304" s="4">
        <f>IF(woda[[#This Row],[ile doplywa wody]]&gt;=10000,C303+1,0)</f>
        <v>0</v>
      </c>
      <c r="D304" s="4">
        <f t="shared" si="8"/>
        <v>336745</v>
      </c>
      <c r="E304" s="4">
        <f>ROUNDDOWN(woda[[#This Row],[ile wody w zbiorniku rano]]*0.98,0)</f>
        <v>330010</v>
      </c>
      <c r="F304" s="4">
        <f>woda[[#This Row],[ile doplywa wody]]+woda[[#This Row],[ile po odlaniu wody]]</f>
        <v>336232</v>
      </c>
      <c r="G304" s="4">
        <f>IF(woda[[#This Row],[ile dolano wody]]&gt;1000000,1000000,woda[[#This Row],[ile dolano wody]])</f>
        <v>336232</v>
      </c>
      <c r="H304" s="10">
        <f>IF(woda[[#This Row],[ile dolano wody]]&gt;1000000,1,0)</f>
        <v>0</v>
      </c>
      <c r="I304" s="10">
        <f t="shared" si="9"/>
        <v>336745</v>
      </c>
      <c r="J304" s="10">
        <f>ROUNDDOWN(woda[[#This Row],[ile na wieczorem alternatywa]]*0.98,0)</f>
        <v>330010</v>
      </c>
      <c r="K304" s="10">
        <f>woda[[#This Row],[ile odlano rano]]+woda[[#This Row],[ile doplywa wody]]</f>
        <v>336232</v>
      </c>
    </row>
    <row r="305" spans="1:11" x14ac:dyDescent="0.25">
      <c r="A305" s="6">
        <v>39751</v>
      </c>
      <c r="B305" s="4">
        <v>6345</v>
      </c>
      <c r="C305" s="4">
        <f>IF(woda[[#This Row],[ile doplywa wody]]&gt;=10000,C304+1,0)</f>
        <v>0</v>
      </c>
      <c r="D305" s="4">
        <f t="shared" si="8"/>
        <v>336232</v>
      </c>
      <c r="E305" s="4">
        <f>ROUNDDOWN(woda[[#This Row],[ile wody w zbiorniku rano]]*0.98,0)</f>
        <v>329507</v>
      </c>
      <c r="F305" s="4">
        <f>woda[[#This Row],[ile doplywa wody]]+woda[[#This Row],[ile po odlaniu wody]]</f>
        <v>335852</v>
      </c>
      <c r="G305" s="4">
        <f>IF(woda[[#This Row],[ile dolano wody]]&gt;1000000,1000000,woda[[#This Row],[ile dolano wody]])</f>
        <v>335852</v>
      </c>
      <c r="H305" s="10">
        <f>IF(woda[[#This Row],[ile dolano wody]]&gt;1000000,1,0)</f>
        <v>0</v>
      </c>
      <c r="I305" s="10">
        <f t="shared" si="9"/>
        <v>336232</v>
      </c>
      <c r="J305" s="10">
        <f>ROUNDDOWN(woda[[#This Row],[ile na wieczorem alternatywa]]*0.98,0)</f>
        <v>329507</v>
      </c>
      <c r="K305" s="10">
        <f>woda[[#This Row],[ile odlano rano]]+woda[[#This Row],[ile doplywa wody]]</f>
        <v>335852</v>
      </c>
    </row>
    <row r="306" spans="1:11" x14ac:dyDescent="0.25">
      <c r="A306" s="6">
        <v>39752</v>
      </c>
      <c r="B306" s="4">
        <v>7049</v>
      </c>
      <c r="C306" s="4">
        <f>IF(woda[[#This Row],[ile doplywa wody]]&gt;=10000,C305+1,0)</f>
        <v>0</v>
      </c>
      <c r="D306" s="4">
        <f t="shared" si="8"/>
        <v>335852</v>
      </c>
      <c r="E306" s="4">
        <f>ROUNDDOWN(woda[[#This Row],[ile wody w zbiorniku rano]]*0.98,0)</f>
        <v>329134</v>
      </c>
      <c r="F306" s="4">
        <f>woda[[#This Row],[ile doplywa wody]]+woda[[#This Row],[ile po odlaniu wody]]</f>
        <v>336183</v>
      </c>
      <c r="G306" s="4">
        <f>IF(woda[[#This Row],[ile dolano wody]]&gt;1000000,1000000,woda[[#This Row],[ile dolano wody]])</f>
        <v>336183</v>
      </c>
      <c r="H306" s="10">
        <f>IF(woda[[#This Row],[ile dolano wody]]&gt;1000000,1,0)</f>
        <v>0</v>
      </c>
      <c r="I306" s="10">
        <f t="shared" si="9"/>
        <v>335852</v>
      </c>
      <c r="J306" s="10">
        <f>ROUNDDOWN(woda[[#This Row],[ile na wieczorem alternatywa]]*0.98,0)</f>
        <v>329134</v>
      </c>
      <c r="K306" s="10">
        <f>woda[[#This Row],[ile odlano rano]]+woda[[#This Row],[ile doplywa wody]]</f>
        <v>336183</v>
      </c>
    </row>
    <row r="307" spans="1:11" x14ac:dyDescent="0.25">
      <c r="A307" s="6">
        <v>39753</v>
      </c>
      <c r="B307" s="4">
        <v>6649</v>
      </c>
      <c r="C307" s="4">
        <f>IF(woda[[#This Row],[ile doplywa wody]]&gt;=10000,C306+1,0)</f>
        <v>0</v>
      </c>
      <c r="D307" s="4">
        <f t="shared" si="8"/>
        <v>336183</v>
      </c>
      <c r="E307" s="4">
        <f>ROUNDDOWN(woda[[#This Row],[ile wody w zbiorniku rano]]*0.98,0)</f>
        <v>329459</v>
      </c>
      <c r="F307" s="4">
        <f>woda[[#This Row],[ile doplywa wody]]+woda[[#This Row],[ile po odlaniu wody]]</f>
        <v>336108</v>
      </c>
      <c r="G307" s="4">
        <f>IF(woda[[#This Row],[ile dolano wody]]&gt;1000000,1000000,woda[[#This Row],[ile dolano wody]])</f>
        <v>336108</v>
      </c>
      <c r="H307" s="10">
        <f>IF(woda[[#This Row],[ile dolano wody]]&gt;1000000,1,0)</f>
        <v>0</v>
      </c>
      <c r="I307" s="10">
        <f t="shared" si="9"/>
        <v>336183</v>
      </c>
      <c r="J307" s="10">
        <f>ROUNDDOWN(woda[[#This Row],[ile na wieczorem alternatywa]]*0.98,0)</f>
        <v>329459</v>
      </c>
      <c r="K307" s="10">
        <f>woda[[#This Row],[ile odlano rano]]+woda[[#This Row],[ile doplywa wody]]</f>
        <v>336108</v>
      </c>
    </row>
    <row r="308" spans="1:11" x14ac:dyDescent="0.25">
      <c r="A308" s="6">
        <v>39754</v>
      </c>
      <c r="B308" s="4">
        <v>6635</v>
      </c>
      <c r="C308" s="4">
        <f>IF(woda[[#This Row],[ile doplywa wody]]&gt;=10000,C307+1,0)</f>
        <v>0</v>
      </c>
      <c r="D308" s="4">
        <f t="shared" si="8"/>
        <v>336108</v>
      </c>
      <c r="E308" s="4">
        <f>ROUNDDOWN(woda[[#This Row],[ile wody w zbiorniku rano]]*0.98,0)</f>
        <v>329385</v>
      </c>
      <c r="F308" s="4">
        <f>woda[[#This Row],[ile doplywa wody]]+woda[[#This Row],[ile po odlaniu wody]]</f>
        <v>336020</v>
      </c>
      <c r="G308" s="4">
        <f>IF(woda[[#This Row],[ile dolano wody]]&gt;1000000,1000000,woda[[#This Row],[ile dolano wody]])</f>
        <v>336020</v>
      </c>
      <c r="H308" s="10">
        <f>IF(woda[[#This Row],[ile dolano wody]]&gt;1000000,1,0)</f>
        <v>0</v>
      </c>
      <c r="I308" s="10">
        <f t="shared" si="9"/>
        <v>336108</v>
      </c>
      <c r="J308" s="10">
        <f>ROUNDDOWN(woda[[#This Row],[ile na wieczorem alternatywa]]*0.98,0)</f>
        <v>329385</v>
      </c>
      <c r="K308" s="10">
        <f>woda[[#This Row],[ile odlano rano]]+woda[[#This Row],[ile doplywa wody]]</f>
        <v>336020</v>
      </c>
    </row>
    <row r="309" spans="1:11" x14ac:dyDescent="0.25">
      <c r="A309" s="6">
        <v>39755</v>
      </c>
      <c r="B309" s="4">
        <v>5454</v>
      </c>
      <c r="C309" s="4">
        <f>IF(woda[[#This Row],[ile doplywa wody]]&gt;=10000,C308+1,0)</f>
        <v>0</v>
      </c>
      <c r="D309" s="4">
        <f t="shared" si="8"/>
        <v>336020</v>
      </c>
      <c r="E309" s="4">
        <f>ROUNDDOWN(woda[[#This Row],[ile wody w zbiorniku rano]]*0.98,0)</f>
        <v>329299</v>
      </c>
      <c r="F309" s="4">
        <f>woda[[#This Row],[ile doplywa wody]]+woda[[#This Row],[ile po odlaniu wody]]</f>
        <v>334753</v>
      </c>
      <c r="G309" s="4">
        <f>IF(woda[[#This Row],[ile dolano wody]]&gt;1000000,1000000,woda[[#This Row],[ile dolano wody]])</f>
        <v>334753</v>
      </c>
      <c r="H309" s="10">
        <f>IF(woda[[#This Row],[ile dolano wody]]&gt;1000000,1,0)</f>
        <v>0</v>
      </c>
      <c r="I309" s="10">
        <f t="shared" si="9"/>
        <v>336020</v>
      </c>
      <c r="J309" s="10">
        <f>ROUNDDOWN(woda[[#This Row],[ile na wieczorem alternatywa]]*0.98,0)</f>
        <v>329299</v>
      </c>
      <c r="K309" s="10">
        <f>woda[[#This Row],[ile odlano rano]]+woda[[#This Row],[ile doplywa wody]]</f>
        <v>334753</v>
      </c>
    </row>
    <row r="310" spans="1:11" x14ac:dyDescent="0.25">
      <c r="A310" s="6">
        <v>39756</v>
      </c>
      <c r="B310" s="4">
        <v>6118</v>
      </c>
      <c r="C310" s="4">
        <f>IF(woda[[#This Row],[ile doplywa wody]]&gt;=10000,C309+1,0)</f>
        <v>0</v>
      </c>
      <c r="D310" s="4">
        <f t="shared" si="8"/>
        <v>334753</v>
      </c>
      <c r="E310" s="4">
        <f>ROUNDDOWN(woda[[#This Row],[ile wody w zbiorniku rano]]*0.98,0)</f>
        <v>328057</v>
      </c>
      <c r="F310" s="4">
        <f>woda[[#This Row],[ile doplywa wody]]+woda[[#This Row],[ile po odlaniu wody]]</f>
        <v>334175</v>
      </c>
      <c r="G310" s="4">
        <f>IF(woda[[#This Row],[ile dolano wody]]&gt;1000000,1000000,woda[[#This Row],[ile dolano wody]])</f>
        <v>334175</v>
      </c>
      <c r="H310" s="10">
        <f>IF(woda[[#This Row],[ile dolano wody]]&gt;1000000,1,0)</f>
        <v>0</v>
      </c>
      <c r="I310" s="10">
        <f t="shared" si="9"/>
        <v>334753</v>
      </c>
      <c r="J310" s="10">
        <f>ROUNDDOWN(woda[[#This Row],[ile na wieczorem alternatywa]]*0.98,0)</f>
        <v>328057</v>
      </c>
      <c r="K310" s="10">
        <f>woda[[#This Row],[ile odlano rano]]+woda[[#This Row],[ile doplywa wody]]</f>
        <v>334175</v>
      </c>
    </row>
    <row r="311" spans="1:11" x14ac:dyDescent="0.25">
      <c r="A311" s="6">
        <v>39757</v>
      </c>
      <c r="B311" s="4">
        <v>6644</v>
      </c>
      <c r="C311" s="4">
        <f>IF(woda[[#This Row],[ile doplywa wody]]&gt;=10000,C310+1,0)</f>
        <v>0</v>
      </c>
      <c r="D311" s="4">
        <f t="shared" si="8"/>
        <v>334175</v>
      </c>
      <c r="E311" s="4">
        <f>ROUNDDOWN(woda[[#This Row],[ile wody w zbiorniku rano]]*0.98,0)</f>
        <v>327491</v>
      </c>
      <c r="F311" s="4">
        <f>woda[[#This Row],[ile doplywa wody]]+woda[[#This Row],[ile po odlaniu wody]]</f>
        <v>334135</v>
      </c>
      <c r="G311" s="4">
        <f>IF(woda[[#This Row],[ile dolano wody]]&gt;1000000,1000000,woda[[#This Row],[ile dolano wody]])</f>
        <v>334135</v>
      </c>
      <c r="H311" s="10">
        <f>IF(woda[[#This Row],[ile dolano wody]]&gt;1000000,1,0)</f>
        <v>0</v>
      </c>
      <c r="I311" s="10">
        <f t="shared" si="9"/>
        <v>334175</v>
      </c>
      <c r="J311" s="10">
        <f>ROUNDDOWN(woda[[#This Row],[ile na wieczorem alternatywa]]*0.98,0)</f>
        <v>327491</v>
      </c>
      <c r="K311" s="10">
        <f>woda[[#This Row],[ile odlano rano]]+woda[[#This Row],[ile doplywa wody]]</f>
        <v>334135</v>
      </c>
    </row>
    <row r="312" spans="1:11" x14ac:dyDescent="0.25">
      <c r="A312" s="6">
        <v>39758</v>
      </c>
      <c r="B312" s="4">
        <v>7736</v>
      </c>
      <c r="C312" s="4">
        <f>IF(woda[[#This Row],[ile doplywa wody]]&gt;=10000,C311+1,0)</f>
        <v>0</v>
      </c>
      <c r="D312" s="4">
        <f t="shared" si="8"/>
        <v>334135</v>
      </c>
      <c r="E312" s="4">
        <f>ROUNDDOWN(woda[[#This Row],[ile wody w zbiorniku rano]]*0.98,0)</f>
        <v>327452</v>
      </c>
      <c r="F312" s="4">
        <f>woda[[#This Row],[ile doplywa wody]]+woda[[#This Row],[ile po odlaniu wody]]</f>
        <v>335188</v>
      </c>
      <c r="G312" s="4">
        <f>IF(woda[[#This Row],[ile dolano wody]]&gt;1000000,1000000,woda[[#This Row],[ile dolano wody]])</f>
        <v>335188</v>
      </c>
      <c r="H312" s="10">
        <f>IF(woda[[#This Row],[ile dolano wody]]&gt;1000000,1,0)</f>
        <v>0</v>
      </c>
      <c r="I312" s="10">
        <f t="shared" si="9"/>
        <v>334135</v>
      </c>
      <c r="J312" s="10">
        <f>ROUNDDOWN(woda[[#This Row],[ile na wieczorem alternatywa]]*0.98,0)</f>
        <v>327452</v>
      </c>
      <c r="K312" s="10">
        <f>woda[[#This Row],[ile odlano rano]]+woda[[#This Row],[ile doplywa wody]]</f>
        <v>335188</v>
      </c>
    </row>
    <row r="313" spans="1:11" x14ac:dyDescent="0.25">
      <c r="A313" s="6">
        <v>39759</v>
      </c>
      <c r="B313" s="4">
        <v>7878</v>
      </c>
      <c r="C313" s="4">
        <f>IF(woda[[#This Row],[ile doplywa wody]]&gt;=10000,C312+1,0)</f>
        <v>0</v>
      </c>
      <c r="D313" s="4">
        <f t="shared" si="8"/>
        <v>335188</v>
      </c>
      <c r="E313" s="4">
        <f>ROUNDDOWN(woda[[#This Row],[ile wody w zbiorniku rano]]*0.98,0)</f>
        <v>328484</v>
      </c>
      <c r="F313" s="4">
        <f>woda[[#This Row],[ile doplywa wody]]+woda[[#This Row],[ile po odlaniu wody]]</f>
        <v>336362</v>
      </c>
      <c r="G313" s="4">
        <f>IF(woda[[#This Row],[ile dolano wody]]&gt;1000000,1000000,woda[[#This Row],[ile dolano wody]])</f>
        <v>336362</v>
      </c>
      <c r="H313" s="10">
        <f>IF(woda[[#This Row],[ile dolano wody]]&gt;1000000,1,0)</f>
        <v>0</v>
      </c>
      <c r="I313" s="10">
        <f t="shared" si="9"/>
        <v>335188</v>
      </c>
      <c r="J313" s="10">
        <f>ROUNDDOWN(woda[[#This Row],[ile na wieczorem alternatywa]]*0.98,0)</f>
        <v>328484</v>
      </c>
      <c r="K313" s="10">
        <f>woda[[#This Row],[ile odlano rano]]+woda[[#This Row],[ile doplywa wody]]</f>
        <v>336362</v>
      </c>
    </row>
    <row r="314" spans="1:11" x14ac:dyDescent="0.25">
      <c r="A314" s="6">
        <v>39760</v>
      </c>
      <c r="B314" s="4">
        <v>6982</v>
      </c>
      <c r="C314" s="4">
        <f>IF(woda[[#This Row],[ile doplywa wody]]&gt;=10000,C313+1,0)</f>
        <v>0</v>
      </c>
      <c r="D314" s="4">
        <f t="shared" si="8"/>
        <v>336362</v>
      </c>
      <c r="E314" s="4">
        <f>ROUNDDOWN(woda[[#This Row],[ile wody w zbiorniku rano]]*0.98,0)</f>
        <v>329634</v>
      </c>
      <c r="F314" s="4">
        <f>woda[[#This Row],[ile doplywa wody]]+woda[[#This Row],[ile po odlaniu wody]]</f>
        <v>336616</v>
      </c>
      <c r="G314" s="4">
        <f>IF(woda[[#This Row],[ile dolano wody]]&gt;1000000,1000000,woda[[#This Row],[ile dolano wody]])</f>
        <v>336616</v>
      </c>
      <c r="H314" s="10">
        <f>IF(woda[[#This Row],[ile dolano wody]]&gt;1000000,1,0)</f>
        <v>0</v>
      </c>
      <c r="I314" s="10">
        <f t="shared" si="9"/>
        <v>336362</v>
      </c>
      <c r="J314" s="10">
        <f>ROUNDDOWN(woda[[#This Row],[ile na wieczorem alternatywa]]*0.98,0)</f>
        <v>329634</v>
      </c>
      <c r="K314" s="10">
        <f>woda[[#This Row],[ile odlano rano]]+woda[[#This Row],[ile doplywa wody]]</f>
        <v>336616</v>
      </c>
    </row>
    <row r="315" spans="1:11" x14ac:dyDescent="0.25">
      <c r="A315" s="6">
        <v>39761</v>
      </c>
      <c r="B315" s="4">
        <v>8024</v>
      </c>
      <c r="C315" s="4">
        <f>IF(woda[[#This Row],[ile doplywa wody]]&gt;=10000,C314+1,0)</f>
        <v>0</v>
      </c>
      <c r="D315" s="4">
        <f t="shared" si="8"/>
        <v>336616</v>
      </c>
      <c r="E315" s="4">
        <f>ROUNDDOWN(woda[[#This Row],[ile wody w zbiorniku rano]]*0.98,0)</f>
        <v>329883</v>
      </c>
      <c r="F315" s="4">
        <f>woda[[#This Row],[ile doplywa wody]]+woda[[#This Row],[ile po odlaniu wody]]</f>
        <v>337907</v>
      </c>
      <c r="G315" s="4">
        <f>IF(woda[[#This Row],[ile dolano wody]]&gt;1000000,1000000,woda[[#This Row],[ile dolano wody]])</f>
        <v>337907</v>
      </c>
      <c r="H315" s="10">
        <f>IF(woda[[#This Row],[ile dolano wody]]&gt;1000000,1,0)</f>
        <v>0</v>
      </c>
      <c r="I315" s="10">
        <f t="shared" si="9"/>
        <v>336616</v>
      </c>
      <c r="J315" s="10">
        <f>ROUNDDOWN(woda[[#This Row],[ile na wieczorem alternatywa]]*0.98,0)</f>
        <v>329883</v>
      </c>
      <c r="K315" s="10">
        <f>woda[[#This Row],[ile odlano rano]]+woda[[#This Row],[ile doplywa wody]]</f>
        <v>337907</v>
      </c>
    </row>
    <row r="316" spans="1:11" x14ac:dyDescent="0.25">
      <c r="A316" s="6">
        <v>39762</v>
      </c>
      <c r="B316" s="4">
        <v>7672</v>
      </c>
      <c r="C316" s="4">
        <f>IF(woda[[#This Row],[ile doplywa wody]]&gt;=10000,C315+1,0)</f>
        <v>0</v>
      </c>
      <c r="D316" s="4">
        <f t="shared" si="8"/>
        <v>337907</v>
      </c>
      <c r="E316" s="4">
        <f>ROUNDDOWN(woda[[#This Row],[ile wody w zbiorniku rano]]*0.98,0)</f>
        <v>331148</v>
      </c>
      <c r="F316" s="4">
        <f>woda[[#This Row],[ile doplywa wody]]+woda[[#This Row],[ile po odlaniu wody]]</f>
        <v>338820</v>
      </c>
      <c r="G316" s="4">
        <f>IF(woda[[#This Row],[ile dolano wody]]&gt;1000000,1000000,woda[[#This Row],[ile dolano wody]])</f>
        <v>338820</v>
      </c>
      <c r="H316" s="10">
        <f>IF(woda[[#This Row],[ile dolano wody]]&gt;1000000,1,0)</f>
        <v>0</v>
      </c>
      <c r="I316" s="10">
        <f t="shared" si="9"/>
        <v>337907</v>
      </c>
      <c r="J316" s="10">
        <f>ROUNDDOWN(woda[[#This Row],[ile na wieczorem alternatywa]]*0.98,0)</f>
        <v>331148</v>
      </c>
      <c r="K316" s="10">
        <f>woda[[#This Row],[ile odlano rano]]+woda[[#This Row],[ile doplywa wody]]</f>
        <v>338820</v>
      </c>
    </row>
    <row r="317" spans="1:11" x14ac:dyDescent="0.25">
      <c r="A317" s="6">
        <v>39763</v>
      </c>
      <c r="B317" s="4">
        <v>7295</v>
      </c>
      <c r="C317" s="4">
        <f>IF(woda[[#This Row],[ile doplywa wody]]&gt;=10000,C316+1,0)</f>
        <v>0</v>
      </c>
      <c r="D317" s="4">
        <f t="shared" si="8"/>
        <v>338820</v>
      </c>
      <c r="E317" s="4">
        <f>ROUNDDOWN(woda[[#This Row],[ile wody w zbiorniku rano]]*0.98,0)</f>
        <v>332043</v>
      </c>
      <c r="F317" s="4">
        <f>woda[[#This Row],[ile doplywa wody]]+woda[[#This Row],[ile po odlaniu wody]]</f>
        <v>339338</v>
      </c>
      <c r="G317" s="4">
        <f>IF(woda[[#This Row],[ile dolano wody]]&gt;1000000,1000000,woda[[#This Row],[ile dolano wody]])</f>
        <v>339338</v>
      </c>
      <c r="H317" s="10">
        <f>IF(woda[[#This Row],[ile dolano wody]]&gt;1000000,1,0)</f>
        <v>0</v>
      </c>
      <c r="I317" s="10">
        <f t="shared" si="9"/>
        <v>338820</v>
      </c>
      <c r="J317" s="10">
        <f>ROUNDDOWN(woda[[#This Row],[ile na wieczorem alternatywa]]*0.98,0)</f>
        <v>332043</v>
      </c>
      <c r="K317" s="10">
        <f>woda[[#This Row],[ile odlano rano]]+woda[[#This Row],[ile doplywa wody]]</f>
        <v>339338</v>
      </c>
    </row>
    <row r="318" spans="1:11" x14ac:dyDescent="0.25">
      <c r="A318" s="6">
        <v>39764</v>
      </c>
      <c r="B318" s="4">
        <v>8983</v>
      </c>
      <c r="C318" s="4">
        <f>IF(woda[[#This Row],[ile doplywa wody]]&gt;=10000,C317+1,0)</f>
        <v>0</v>
      </c>
      <c r="D318" s="4">
        <f t="shared" si="8"/>
        <v>339338</v>
      </c>
      <c r="E318" s="4">
        <f>ROUNDDOWN(woda[[#This Row],[ile wody w zbiorniku rano]]*0.98,0)</f>
        <v>332551</v>
      </c>
      <c r="F318" s="4">
        <f>woda[[#This Row],[ile doplywa wody]]+woda[[#This Row],[ile po odlaniu wody]]</f>
        <v>341534</v>
      </c>
      <c r="G318" s="4">
        <f>IF(woda[[#This Row],[ile dolano wody]]&gt;1000000,1000000,woda[[#This Row],[ile dolano wody]])</f>
        <v>341534</v>
      </c>
      <c r="H318" s="10">
        <f>IF(woda[[#This Row],[ile dolano wody]]&gt;1000000,1,0)</f>
        <v>0</v>
      </c>
      <c r="I318" s="10">
        <f t="shared" si="9"/>
        <v>339338</v>
      </c>
      <c r="J318" s="10">
        <f>ROUNDDOWN(woda[[#This Row],[ile na wieczorem alternatywa]]*0.98,0)</f>
        <v>332551</v>
      </c>
      <c r="K318" s="10">
        <f>woda[[#This Row],[ile odlano rano]]+woda[[#This Row],[ile doplywa wody]]</f>
        <v>341534</v>
      </c>
    </row>
    <row r="319" spans="1:11" x14ac:dyDescent="0.25">
      <c r="A319" s="6">
        <v>39765</v>
      </c>
      <c r="B319" s="4">
        <v>8871</v>
      </c>
      <c r="C319" s="4">
        <f>IF(woda[[#This Row],[ile doplywa wody]]&gt;=10000,C318+1,0)</f>
        <v>0</v>
      </c>
      <c r="D319" s="4">
        <f t="shared" si="8"/>
        <v>341534</v>
      </c>
      <c r="E319" s="4">
        <f>ROUNDDOWN(woda[[#This Row],[ile wody w zbiorniku rano]]*0.98,0)</f>
        <v>334703</v>
      </c>
      <c r="F319" s="4">
        <f>woda[[#This Row],[ile doplywa wody]]+woda[[#This Row],[ile po odlaniu wody]]</f>
        <v>343574</v>
      </c>
      <c r="G319" s="4">
        <f>IF(woda[[#This Row],[ile dolano wody]]&gt;1000000,1000000,woda[[#This Row],[ile dolano wody]])</f>
        <v>343574</v>
      </c>
      <c r="H319" s="10">
        <f>IF(woda[[#This Row],[ile dolano wody]]&gt;1000000,1,0)</f>
        <v>0</v>
      </c>
      <c r="I319" s="10">
        <f t="shared" si="9"/>
        <v>341534</v>
      </c>
      <c r="J319" s="10">
        <f>ROUNDDOWN(woda[[#This Row],[ile na wieczorem alternatywa]]*0.98,0)</f>
        <v>334703</v>
      </c>
      <c r="K319" s="10">
        <f>woda[[#This Row],[ile odlano rano]]+woda[[#This Row],[ile doplywa wody]]</f>
        <v>343574</v>
      </c>
    </row>
    <row r="320" spans="1:11" x14ac:dyDescent="0.25">
      <c r="A320" s="6">
        <v>39766</v>
      </c>
      <c r="B320" s="4">
        <v>8472</v>
      </c>
      <c r="C320" s="4">
        <f>IF(woda[[#This Row],[ile doplywa wody]]&gt;=10000,C319+1,0)</f>
        <v>0</v>
      </c>
      <c r="D320" s="4">
        <f t="shared" si="8"/>
        <v>343574</v>
      </c>
      <c r="E320" s="4">
        <f>ROUNDDOWN(woda[[#This Row],[ile wody w zbiorniku rano]]*0.98,0)</f>
        <v>336702</v>
      </c>
      <c r="F320" s="4">
        <f>woda[[#This Row],[ile doplywa wody]]+woda[[#This Row],[ile po odlaniu wody]]</f>
        <v>345174</v>
      </c>
      <c r="G320" s="4">
        <f>IF(woda[[#This Row],[ile dolano wody]]&gt;1000000,1000000,woda[[#This Row],[ile dolano wody]])</f>
        <v>345174</v>
      </c>
      <c r="H320" s="10">
        <f>IF(woda[[#This Row],[ile dolano wody]]&gt;1000000,1,0)</f>
        <v>0</v>
      </c>
      <c r="I320" s="10">
        <f t="shared" si="9"/>
        <v>343574</v>
      </c>
      <c r="J320" s="10">
        <f>ROUNDDOWN(woda[[#This Row],[ile na wieczorem alternatywa]]*0.98,0)</f>
        <v>336702</v>
      </c>
      <c r="K320" s="10">
        <f>woda[[#This Row],[ile odlano rano]]+woda[[#This Row],[ile doplywa wody]]</f>
        <v>345174</v>
      </c>
    </row>
    <row r="321" spans="1:11" x14ac:dyDescent="0.25">
      <c r="A321" s="6">
        <v>39767</v>
      </c>
      <c r="B321" s="4">
        <v>9380</v>
      </c>
      <c r="C321" s="4">
        <f>IF(woda[[#This Row],[ile doplywa wody]]&gt;=10000,C320+1,0)</f>
        <v>0</v>
      </c>
      <c r="D321" s="4">
        <f t="shared" si="8"/>
        <v>345174</v>
      </c>
      <c r="E321" s="4">
        <f>ROUNDDOWN(woda[[#This Row],[ile wody w zbiorniku rano]]*0.98,0)</f>
        <v>338270</v>
      </c>
      <c r="F321" s="4">
        <f>woda[[#This Row],[ile doplywa wody]]+woda[[#This Row],[ile po odlaniu wody]]</f>
        <v>347650</v>
      </c>
      <c r="G321" s="4">
        <f>IF(woda[[#This Row],[ile dolano wody]]&gt;1000000,1000000,woda[[#This Row],[ile dolano wody]])</f>
        <v>347650</v>
      </c>
      <c r="H321" s="10">
        <f>IF(woda[[#This Row],[ile dolano wody]]&gt;1000000,1,0)</f>
        <v>0</v>
      </c>
      <c r="I321" s="10">
        <f t="shared" si="9"/>
        <v>345174</v>
      </c>
      <c r="J321" s="10">
        <f>ROUNDDOWN(woda[[#This Row],[ile na wieczorem alternatywa]]*0.98,0)</f>
        <v>338270</v>
      </c>
      <c r="K321" s="10">
        <f>woda[[#This Row],[ile odlano rano]]+woda[[#This Row],[ile doplywa wody]]</f>
        <v>347650</v>
      </c>
    </row>
    <row r="322" spans="1:11" x14ac:dyDescent="0.25">
      <c r="A322" s="6">
        <v>39768</v>
      </c>
      <c r="B322" s="4">
        <v>7281</v>
      </c>
      <c r="C322" s="4">
        <f>IF(woda[[#This Row],[ile doplywa wody]]&gt;=10000,C321+1,0)</f>
        <v>0</v>
      </c>
      <c r="D322" s="4">
        <f t="shared" si="8"/>
        <v>347650</v>
      </c>
      <c r="E322" s="4">
        <f>ROUNDDOWN(woda[[#This Row],[ile wody w zbiorniku rano]]*0.98,0)</f>
        <v>340697</v>
      </c>
      <c r="F322" s="4">
        <f>woda[[#This Row],[ile doplywa wody]]+woda[[#This Row],[ile po odlaniu wody]]</f>
        <v>347978</v>
      </c>
      <c r="G322" s="4">
        <f>IF(woda[[#This Row],[ile dolano wody]]&gt;1000000,1000000,woda[[#This Row],[ile dolano wody]])</f>
        <v>347978</v>
      </c>
      <c r="H322" s="10">
        <f>IF(woda[[#This Row],[ile dolano wody]]&gt;1000000,1,0)</f>
        <v>0</v>
      </c>
      <c r="I322" s="10">
        <f t="shared" si="9"/>
        <v>347650</v>
      </c>
      <c r="J322" s="10">
        <f>ROUNDDOWN(woda[[#This Row],[ile na wieczorem alternatywa]]*0.98,0)</f>
        <v>340697</v>
      </c>
      <c r="K322" s="10">
        <f>woda[[#This Row],[ile odlano rano]]+woda[[#This Row],[ile doplywa wody]]</f>
        <v>347978</v>
      </c>
    </row>
    <row r="323" spans="1:11" x14ac:dyDescent="0.25">
      <c r="A323" s="6">
        <v>39769</v>
      </c>
      <c r="B323" s="4">
        <v>7932</v>
      </c>
      <c r="C323" s="4">
        <f>IF(woda[[#This Row],[ile doplywa wody]]&gt;=10000,C322+1,0)</f>
        <v>0</v>
      </c>
      <c r="D323" s="4">
        <f t="shared" si="8"/>
        <v>347978</v>
      </c>
      <c r="E323" s="4">
        <f>ROUNDDOWN(woda[[#This Row],[ile wody w zbiorniku rano]]*0.98,0)</f>
        <v>341018</v>
      </c>
      <c r="F323" s="4">
        <f>woda[[#This Row],[ile doplywa wody]]+woda[[#This Row],[ile po odlaniu wody]]</f>
        <v>348950</v>
      </c>
      <c r="G323" s="4">
        <f>IF(woda[[#This Row],[ile dolano wody]]&gt;1000000,1000000,woda[[#This Row],[ile dolano wody]])</f>
        <v>348950</v>
      </c>
      <c r="H323" s="10">
        <f>IF(woda[[#This Row],[ile dolano wody]]&gt;1000000,1,0)</f>
        <v>0</v>
      </c>
      <c r="I323" s="10">
        <f t="shared" si="9"/>
        <v>347978</v>
      </c>
      <c r="J323" s="10">
        <f>ROUNDDOWN(woda[[#This Row],[ile na wieczorem alternatywa]]*0.98,0)</f>
        <v>341018</v>
      </c>
      <c r="K323" s="10">
        <f>woda[[#This Row],[ile odlano rano]]+woda[[#This Row],[ile doplywa wody]]</f>
        <v>348950</v>
      </c>
    </row>
    <row r="324" spans="1:11" x14ac:dyDescent="0.25">
      <c r="A324" s="6">
        <v>39770</v>
      </c>
      <c r="B324" s="4">
        <v>7610</v>
      </c>
      <c r="C324" s="4">
        <f>IF(woda[[#This Row],[ile doplywa wody]]&gt;=10000,C323+1,0)</f>
        <v>0</v>
      </c>
      <c r="D324" s="4">
        <f t="shared" ref="D324:D387" si="10">G323</f>
        <v>348950</v>
      </c>
      <c r="E324" s="4">
        <f>ROUNDDOWN(woda[[#This Row],[ile wody w zbiorniku rano]]*0.98,0)</f>
        <v>341971</v>
      </c>
      <c r="F324" s="4">
        <f>woda[[#This Row],[ile doplywa wody]]+woda[[#This Row],[ile po odlaniu wody]]</f>
        <v>349581</v>
      </c>
      <c r="G324" s="4">
        <f>IF(woda[[#This Row],[ile dolano wody]]&gt;1000000,1000000,woda[[#This Row],[ile dolano wody]])</f>
        <v>349581</v>
      </c>
      <c r="H324" s="10">
        <f>IF(woda[[#This Row],[ile dolano wody]]&gt;1000000,1,0)</f>
        <v>0</v>
      </c>
      <c r="I324" s="10">
        <f t="shared" ref="I324:I387" si="11">K323</f>
        <v>348950</v>
      </c>
      <c r="J324" s="10">
        <f>ROUNDDOWN(woda[[#This Row],[ile na wieczorem alternatywa]]*0.98,0)</f>
        <v>341971</v>
      </c>
      <c r="K324" s="10">
        <f>woda[[#This Row],[ile odlano rano]]+woda[[#This Row],[ile doplywa wody]]</f>
        <v>349581</v>
      </c>
    </row>
    <row r="325" spans="1:11" x14ac:dyDescent="0.25">
      <c r="A325" s="6">
        <v>39771</v>
      </c>
      <c r="B325" s="4">
        <v>7572</v>
      </c>
      <c r="C325" s="4">
        <f>IF(woda[[#This Row],[ile doplywa wody]]&gt;=10000,C324+1,0)</f>
        <v>0</v>
      </c>
      <c r="D325" s="4">
        <f t="shared" si="10"/>
        <v>349581</v>
      </c>
      <c r="E325" s="4">
        <f>ROUNDDOWN(woda[[#This Row],[ile wody w zbiorniku rano]]*0.98,0)</f>
        <v>342589</v>
      </c>
      <c r="F325" s="4">
        <f>woda[[#This Row],[ile doplywa wody]]+woda[[#This Row],[ile po odlaniu wody]]</f>
        <v>350161</v>
      </c>
      <c r="G325" s="4">
        <f>IF(woda[[#This Row],[ile dolano wody]]&gt;1000000,1000000,woda[[#This Row],[ile dolano wody]])</f>
        <v>350161</v>
      </c>
      <c r="H325" s="10">
        <f>IF(woda[[#This Row],[ile dolano wody]]&gt;1000000,1,0)</f>
        <v>0</v>
      </c>
      <c r="I325" s="10">
        <f t="shared" si="11"/>
        <v>349581</v>
      </c>
      <c r="J325" s="10">
        <f>ROUNDDOWN(woda[[#This Row],[ile na wieczorem alternatywa]]*0.98,0)</f>
        <v>342589</v>
      </c>
      <c r="K325" s="10">
        <f>woda[[#This Row],[ile odlano rano]]+woda[[#This Row],[ile doplywa wody]]</f>
        <v>350161</v>
      </c>
    </row>
    <row r="326" spans="1:11" x14ac:dyDescent="0.25">
      <c r="A326" s="6">
        <v>39772</v>
      </c>
      <c r="B326" s="4">
        <v>8349</v>
      </c>
      <c r="C326" s="4">
        <f>IF(woda[[#This Row],[ile doplywa wody]]&gt;=10000,C325+1,0)</f>
        <v>0</v>
      </c>
      <c r="D326" s="4">
        <f t="shared" si="10"/>
        <v>350161</v>
      </c>
      <c r="E326" s="4">
        <f>ROUNDDOWN(woda[[#This Row],[ile wody w zbiorniku rano]]*0.98,0)</f>
        <v>343157</v>
      </c>
      <c r="F326" s="4">
        <f>woda[[#This Row],[ile doplywa wody]]+woda[[#This Row],[ile po odlaniu wody]]</f>
        <v>351506</v>
      </c>
      <c r="G326" s="4">
        <f>IF(woda[[#This Row],[ile dolano wody]]&gt;1000000,1000000,woda[[#This Row],[ile dolano wody]])</f>
        <v>351506</v>
      </c>
      <c r="H326" s="10">
        <f>IF(woda[[#This Row],[ile dolano wody]]&gt;1000000,1,0)</f>
        <v>0</v>
      </c>
      <c r="I326" s="10">
        <f t="shared" si="11"/>
        <v>350161</v>
      </c>
      <c r="J326" s="10">
        <f>ROUNDDOWN(woda[[#This Row],[ile na wieczorem alternatywa]]*0.98,0)</f>
        <v>343157</v>
      </c>
      <c r="K326" s="10">
        <f>woda[[#This Row],[ile odlano rano]]+woda[[#This Row],[ile doplywa wody]]</f>
        <v>351506</v>
      </c>
    </row>
    <row r="327" spans="1:11" x14ac:dyDescent="0.25">
      <c r="A327" s="6">
        <v>39773</v>
      </c>
      <c r="B327" s="4">
        <v>6946</v>
      </c>
      <c r="C327" s="4">
        <f>IF(woda[[#This Row],[ile doplywa wody]]&gt;=10000,C326+1,0)</f>
        <v>0</v>
      </c>
      <c r="D327" s="4">
        <f t="shared" si="10"/>
        <v>351506</v>
      </c>
      <c r="E327" s="4">
        <f>ROUNDDOWN(woda[[#This Row],[ile wody w zbiorniku rano]]*0.98,0)</f>
        <v>344475</v>
      </c>
      <c r="F327" s="4">
        <f>woda[[#This Row],[ile doplywa wody]]+woda[[#This Row],[ile po odlaniu wody]]</f>
        <v>351421</v>
      </c>
      <c r="G327" s="4">
        <f>IF(woda[[#This Row],[ile dolano wody]]&gt;1000000,1000000,woda[[#This Row],[ile dolano wody]])</f>
        <v>351421</v>
      </c>
      <c r="H327" s="10">
        <f>IF(woda[[#This Row],[ile dolano wody]]&gt;1000000,1,0)</f>
        <v>0</v>
      </c>
      <c r="I327" s="10">
        <f t="shared" si="11"/>
        <v>351506</v>
      </c>
      <c r="J327" s="10">
        <f>ROUNDDOWN(woda[[#This Row],[ile na wieczorem alternatywa]]*0.98,0)</f>
        <v>344475</v>
      </c>
      <c r="K327" s="10">
        <f>woda[[#This Row],[ile odlano rano]]+woda[[#This Row],[ile doplywa wody]]</f>
        <v>351421</v>
      </c>
    </row>
    <row r="328" spans="1:11" x14ac:dyDescent="0.25">
      <c r="A328" s="6">
        <v>39774</v>
      </c>
      <c r="B328" s="4">
        <v>7001</v>
      </c>
      <c r="C328" s="4">
        <f>IF(woda[[#This Row],[ile doplywa wody]]&gt;=10000,C327+1,0)</f>
        <v>0</v>
      </c>
      <c r="D328" s="4">
        <f t="shared" si="10"/>
        <v>351421</v>
      </c>
      <c r="E328" s="4">
        <f>ROUNDDOWN(woda[[#This Row],[ile wody w zbiorniku rano]]*0.98,0)</f>
        <v>344392</v>
      </c>
      <c r="F328" s="4">
        <f>woda[[#This Row],[ile doplywa wody]]+woda[[#This Row],[ile po odlaniu wody]]</f>
        <v>351393</v>
      </c>
      <c r="G328" s="4">
        <f>IF(woda[[#This Row],[ile dolano wody]]&gt;1000000,1000000,woda[[#This Row],[ile dolano wody]])</f>
        <v>351393</v>
      </c>
      <c r="H328" s="10">
        <f>IF(woda[[#This Row],[ile dolano wody]]&gt;1000000,1,0)</f>
        <v>0</v>
      </c>
      <c r="I328" s="10">
        <f t="shared" si="11"/>
        <v>351421</v>
      </c>
      <c r="J328" s="10">
        <f>ROUNDDOWN(woda[[#This Row],[ile na wieczorem alternatywa]]*0.98,0)</f>
        <v>344392</v>
      </c>
      <c r="K328" s="10">
        <f>woda[[#This Row],[ile odlano rano]]+woda[[#This Row],[ile doplywa wody]]</f>
        <v>351393</v>
      </c>
    </row>
    <row r="329" spans="1:11" x14ac:dyDescent="0.25">
      <c r="A329" s="6">
        <v>39775</v>
      </c>
      <c r="B329" s="4">
        <v>6227</v>
      </c>
      <c r="C329" s="4">
        <f>IF(woda[[#This Row],[ile doplywa wody]]&gt;=10000,C328+1,0)</f>
        <v>0</v>
      </c>
      <c r="D329" s="4">
        <f t="shared" si="10"/>
        <v>351393</v>
      </c>
      <c r="E329" s="4">
        <f>ROUNDDOWN(woda[[#This Row],[ile wody w zbiorniku rano]]*0.98,0)</f>
        <v>344365</v>
      </c>
      <c r="F329" s="4">
        <f>woda[[#This Row],[ile doplywa wody]]+woda[[#This Row],[ile po odlaniu wody]]</f>
        <v>350592</v>
      </c>
      <c r="G329" s="4">
        <f>IF(woda[[#This Row],[ile dolano wody]]&gt;1000000,1000000,woda[[#This Row],[ile dolano wody]])</f>
        <v>350592</v>
      </c>
      <c r="H329" s="10">
        <f>IF(woda[[#This Row],[ile dolano wody]]&gt;1000000,1,0)</f>
        <v>0</v>
      </c>
      <c r="I329" s="10">
        <f t="shared" si="11"/>
        <v>351393</v>
      </c>
      <c r="J329" s="10">
        <f>ROUNDDOWN(woda[[#This Row],[ile na wieczorem alternatywa]]*0.98,0)</f>
        <v>344365</v>
      </c>
      <c r="K329" s="10">
        <f>woda[[#This Row],[ile odlano rano]]+woda[[#This Row],[ile doplywa wody]]</f>
        <v>350592</v>
      </c>
    </row>
    <row r="330" spans="1:11" x14ac:dyDescent="0.25">
      <c r="A330" s="6">
        <v>39776</v>
      </c>
      <c r="B330" s="4">
        <v>7519</v>
      </c>
      <c r="C330" s="4">
        <f>IF(woda[[#This Row],[ile doplywa wody]]&gt;=10000,C329+1,0)</f>
        <v>0</v>
      </c>
      <c r="D330" s="4">
        <f t="shared" si="10"/>
        <v>350592</v>
      </c>
      <c r="E330" s="4">
        <f>ROUNDDOWN(woda[[#This Row],[ile wody w zbiorniku rano]]*0.98,0)</f>
        <v>343580</v>
      </c>
      <c r="F330" s="4">
        <f>woda[[#This Row],[ile doplywa wody]]+woda[[#This Row],[ile po odlaniu wody]]</f>
        <v>351099</v>
      </c>
      <c r="G330" s="4">
        <f>IF(woda[[#This Row],[ile dolano wody]]&gt;1000000,1000000,woda[[#This Row],[ile dolano wody]])</f>
        <v>351099</v>
      </c>
      <c r="H330" s="10">
        <f>IF(woda[[#This Row],[ile dolano wody]]&gt;1000000,1,0)</f>
        <v>0</v>
      </c>
      <c r="I330" s="10">
        <f t="shared" si="11"/>
        <v>350592</v>
      </c>
      <c r="J330" s="10">
        <f>ROUNDDOWN(woda[[#This Row],[ile na wieczorem alternatywa]]*0.98,0)</f>
        <v>343580</v>
      </c>
      <c r="K330" s="10">
        <f>woda[[#This Row],[ile odlano rano]]+woda[[#This Row],[ile doplywa wody]]</f>
        <v>351099</v>
      </c>
    </row>
    <row r="331" spans="1:11" x14ac:dyDescent="0.25">
      <c r="A331" s="6">
        <v>39777</v>
      </c>
      <c r="B331" s="4">
        <v>6972</v>
      </c>
      <c r="C331" s="4">
        <f>IF(woda[[#This Row],[ile doplywa wody]]&gt;=10000,C330+1,0)</f>
        <v>0</v>
      </c>
      <c r="D331" s="4">
        <f t="shared" si="10"/>
        <v>351099</v>
      </c>
      <c r="E331" s="4">
        <f>ROUNDDOWN(woda[[#This Row],[ile wody w zbiorniku rano]]*0.98,0)</f>
        <v>344077</v>
      </c>
      <c r="F331" s="4">
        <f>woda[[#This Row],[ile doplywa wody]]+woda[[#This Row],[ile po odlaniu wody]]</f>
        <v>351049</v>
      </c>
      <c r="G331" s="4">
        <f>IF(woda[[#This Row],[ile dolano wody]]&gt;1000000,1000000,woda[[#This Row],[ile dolano wody]])</f>
        <v>351049</v>
      </c>
      <c r="H331" s="10">
        <f>IF(woda[[#This Row],[ile dolano wody]]&gt;1000000,1,0)</f>
        <v>0</v>
      </c>
      <c r="I331" s="10">
        <f t="shared" si="11"/>
        <v>351099</v>
      </c>
      <c r="J331" s="10">
        <f>ROUNDDOWN(woda[[#This Row],[ile na wieczorem alternatywa]]*0.98,0)</f>
        <v>344077</v>
      </c>
      <c r="K331" s="10">
        <f>woda[[#This Row],[ile odlano rano]]+woda[[#This Row],[ile doplywa wody]]</f>
        <v>351049</v>
      </c>
    </row>
    <row r="332" spans="1:11" x14ac:dyDescent="0.25">
      <c r="A332" s="6">
        <v>39778</v>
      </c>
      <c r="B332" s="4">
        <v>5653</v>
      </c>
      <c r="C332" s="4">
        <f>IF(woda[[#This Row],[ile doplywa wody]]&gt;=10000,C331+1,0)</f>
        <v>0</v>
      </c>
      <c r="D332" s="4">
        <f t="shared" si="10"/>
        <v>351049</v>
      </c>
      <c r="E332" s="4">
        <f>ROUNDDOWN(woda[[#This Row],[ile wody w zbiorniku rano]]*0.98,0)</f>
        <v>344028</v>
      </c>
      <c r="F332" s="4">
        <f>woda[[#This Row],[ile doplywa wody]]+woda[[#This Row],[ile po odlaniu wody]]</f>
        <v>349681</v>
      </c>
      <c r="G332" s="4">
        <f>IF(woda[[#This Row],[ile dolano wody]]&gt;1000000,1000000,woda[[#This Row],[ile dolano wody]])</f>
        <v>349681</v>
      </c>
      <c r="H332" s="10">
        <f>IF(woda[[#This Row],[ile dolano wody]]&gt;1000000,1,0)</f>
        <v>0</v>
      </c>
      <c r="I332" s="10">
        <f t="shared" si="11"/>
        <v>351049</v>
      </c>
      <c r="J332" s="10">
        <f>ROUNDDOWN(woda[[#This Row],[ile na wieczorem alternatywa]]*0.98,0)</f>
        <v>344028</v>
      </c>
      <c r="K332" s="10">
        <f>woda[[#This Row],[ile odlano rano]]+woda[[#This Row],[ile doplywa wody]]</f>
        <v>349681</v>
      </c>
    </row>
    <row r="333" spans="1:11" x14ac:dyDescent="0.25">
      <c r="A333" s="6">
        <v>39779</v>
      </c>
      <c r="B333" s="4">
        <v>7885</v>
      </c>
      <c r="C333" s="4">
        <f>IF(woda[[#This Row],[ile doplywa wody]]&gt;=10000,C332+1,0)</f>
        <v>0</v>
      </c>
      <c r="D333" s="4">
        <f t="shared" si="10"/>
        <v>349681</v>
      </c>
      <c r="E333" s="4">
        <f>ROUNDDOWN(woda[[#This Row],[ile wody w zbiorniku rano]]*0.98,0)</f>
        <v>342687</v>
      </c>
      <c r="F333" s="4">
        <f>woda[[#This Row],[ile doplywa wody]]+woda[[#This Row],[ile po odlaniu wody]]</f>
        <v>350572</v>
      </c>
      <c r="G333" s="4">
        <f>IF(woda[[#This Row],[ile dolano wody]]&gt;1000000,1000000,woda[[#This Row],[ile dolano wody]])</f>
        <v>350572</v>
      </c>
      <c r="H333" s="10">
        <f>IF(woda[[#This Row],[ile dolano wody]]&gt;1000000,1,0)</f>
        <v>0</v>
      </c>
      <c r="I333" s="10">
        <f t="shared" si="11"/>
        <v>349681</v>
      </c>
      <c r="J333" s="10">
        <f>ROUNDDOWN(woda[[#This Row],[ile na wieczorem alternatywa]]*0.98,0)</f>
        <v>342687</v>
      </c>
      <c r="K333" s="10">
        <f>woda[[#This Row],[ile odlano rano]]+woda[[#This Row],[ile doplywa wody]]</f>
        <v>350572</v>
      </c>
    </row>
    <row r="334" spans="1:11" x14ac:dyDescent="0.25">
      <c r="A334" s="6">
        <v>39780</v>
      </c>
      <c r="B334" s="4">
        <v>8358</v>
      </c>
      <c r="C334" s="4">
        <f>IF(woda[[#This Row],[ile doplywa wody]]&gt;=10000,C333+1,0)</f>
        <v>0</v>
      </c>
      <c r="D334" s="4">
        <f t="shared" si="10"/>
        <v>350572</v>
      </c>
      <c r="E334" s="4">
        <f>ROUNDDOWN(woda[[#This Row],[ile wody w zbiorniku rano]]*0.98,0)</f>
        <v>343560</v>
      </c>
      <c r="F334" s="4">
        <f>woda[[#This Row],[ile doplywa wody]]+woda[[#This Row],[ile po odlaniu wody]]</f>
        <v>351918</v>
      </c>
      <c r="G334" s="4">
        <f>IF(woda[[#This Row],[ile dolano wody]]&gt;1000000,1000000,woda[[#This Row],[ile dolano wody]])</f>
        <v>351918</v>
      </c>
      <c r="H334" s="10">
        <f>IF(woda[[#This Row],[ile dolano wody]]&gt;1000000,1,0)</f>
        <v>0</v>
      </c>
      <c r="I334" s="10">
        <f t="shared" si="11"/>
        <v>350572</v>
      </c>
      <c r="J334" s="10">
        <f>ROUNDDOWN(woda[[#This Row],[ile na wieczorem alternatywa]]*0.98,0)</f>
        <v>343560</v>
      </c>
      <c r="K334" s="10">
        <f>woda[[#This Row],[ile odlano rano]]+woda[[#This Row],[ile doplywa wody]]</f>
        <v>351918</v>
      </c>
    </row>
    <row r="335" spans="1:11" x14ac:dyDescent="0.25">
      <c r="A335" s="6">
        <v>39781</v>
      </c>
      <c r="B335" s="4">
        <v>6929</v>
      </c>
      <c r="C335" s="4">
        <f>IF(woda[[#This Row],[ile doplywa wody]]&gt;=10000,C334+1,0)</f>
        <v>0</v>
      </c>
      <c r="D335" s="4">
        <f t="shared" si="10"/>
        <v>351918</v>
      </c>
      <c r="E335" s="4">
        <f>ROUNDDOWN(woda[[#This Row],[ile wody w zbiorniku rano]]*0.98,0)</f>
        <v>344879</v>
      </c>
      <c r="F335" s="4">
        <f>woda[[#This Row],[ile doplywa wody]]+woda[[#This Row],[ile po odlaniu wody]]</f>
        <v>351808</v>
      </c>
      <c r="G335" s="4">
        <f>IF(woda[[#This Row],[ile dolano wody]]&gt;1000000,1000000,woda[[#This Row],[ile dolano wody]])</f>
        <v>351808</v>
      </c>
      <c r="H335" s="10">
        <f>IF(woda[[#This Row],[ile dolano wody]]&gt;1000000,1,0)</f>
        <v>0</v>
      </c>
      <c r="I335" s="10">
        <f t="shared" si="11"/>
        <v>351918</v>
      </c>
      <c r="J335" s="10">
        <f>ROUNDDOWN(woda[[#This Row],[ile na wieczorem alternatywa]]*0.98,0)</f>
        <v>344879</v>
      </c>
      <c r="K335" s="10">
        <f>woda[[#This Row],[ile odlano rano]]+woda[[#This Row],[ile doplywa wody]]</f>
        <v>351808</v>
      </c>
    </row>
    <row r="336" spans="1:11" x14ac:dyDescent="0.25">
      <c r="A336" s="6">
        <v>39782</v>
      </c>
      <c r="B336" s="4">
        <v>7413</v>
      </c>
      <c r="C336" s="4">
        <f>IF(woda[[#This Row],[ile doplywa wody]]&gt;=10000,C335+1,0)</f>
        <v>0</v>
      </c>
      <c r="D336" s="4">
        <f t="shared" si="10"/>
        <v>351808</v>
      </c>
      <c r="E336" s="4">
        <f>ROUNDDOWN(woda[[#This Row],[ile wody w zbiorniku rano]]*0.98,0)</f>
        <v>344771</v>
      </c>
      <c r="F336" s="4">
        <f>woda[[#This Row],[ile doplywa wody]]+woda[[#This Row],[ile po odlaniu wody]]</f>
        <v>352184</v>
      </c>
      <c r="G336" s="4">
        <f>IF(woda[[#This Row],[ile dolano wody]]&gt;1000000,1000000,woda[[#This Row],[ile dolano wody]])</f>
        <v>352184</v>
      </c>
      <c r="H336" s="10">
        <f>IF(woda[[#This Row],[ile dolano wody]]&gt;1000000,1,0)</f>
        <v>0</v>
      </c>
      <c r="I336" s="10">
        <f t="shared" si="11"/>
        <v>351808</v>
      </c>
      <c r="J336" s="10">
        <f>ROUNDDOWN(woda[[#This Row],[ile na wieczorem alternatywa]]*0.98,0)</f>
        <v>344771</v>
      </c>
      <c r="K336" s="10">
        <f>woda[[#This Row],[ile odlano rano]]+woda[[#This Row],[ile doplywa wody]]</f>
        <v>352184</v>
      </c>
    </row>
    <row r="337" spans="1:11" x14ac:dyDescent="0.25">
      <c r="A337" s="6">
        <v>39783</v>
      </c>
      <c r="B337" s="4">
        <v>7155</v>
      </c>
      <c r="C337" s="4">
        <f>IF(woda[[#This Row],[ile doplywa wody]]&gt;=10000,C336+1,0)</f>
        <v>0</v>
      </c>
      <c r="D337" s="4">
        <f t="shared" si="10"/>
        <v>352184</v>
      </c>
      <c r="E337" s="4">
        <f>ROUNDDOWN(woda[[#This Row],[ile wody w zbiorniku rano]]*0.98,0)</f>
        <v>345140</v>
      </c>
      <c r="F337" s="4">
        <f>woda[[#This Row],[ile doplywa wody]]+woda[[#This Row],[ile po odlaniu wody]]</f>
        <v>352295</v>
      </c>
      <c r="G337" s="4">
        <f>IF(woda[[#This Row],[ile dolano wody]]&gt;1000000,1000000,woda[[#This Row],[ile dolano wody]])</f>
        <v>352295</v>
      </c>
      <c r="H337" s="10">
        <f>IF(woda[[#This Row],[ile dolano wody]]&gt;1000000,1,0)</f>
        <v>0</v>
      </c>
      <c r="I337" s="10">
        <f t="shared" si="11"/>
        <v>352184</v>
      </c>
      <c r="J337" s="10">
        <f>ROUNDDOWN(woda[[#This Row],[ile na wieczorem alternatywa]]*0.98,0)</f>
        <v>345140</v>
      </c>
      <c r="K337" s="10">
        <f>woda[[#This Row],[ile odlano rano]]+woda[[#This Row],[ile doplywa wody]]</f>
        <v>352295</v>
      </c>
    </row>
    <row r="338" spans="1:11" x14ac:dyDescent="0.25">
      <c r="A338" s="6">
        <v>39784</v>
      </c>
      <c r="B338" s="4">
        <v>6361</v>
      </c>
      <c r="C338" s="4">
        <f>IF(woda[[#This Row],[ile doplywa wody]]&gt;=10000,C337+1,0)</f>
        <v>0</v>
      </c>
      <c r="D338" s="4">
        <f t="shared" si="10"/>
        <v>352295</v>
      </c>
      <c r="E338" s="4">
        <f>ROUNDDOWN(woda[[#This Row],[ile wody w zbiorniku rano]]*0.98,0)</f>
        <v>345249</v>
      </c>
      <c r="F338" s="4">
        <f>woda[[#This Row],[ile doplywa wody]]+woda[[#This Row],[ile po odlaniu wody]]</f>
        <v>351610</v>
      </c>
      <c r="G338" s="4">
        <f>IF(woda[[#This Row],[ile dolano wody]]&gt;1000000,1000000,woda[[#This Row],[ile dolano wody]])</f>
        <v>351610</v>
      </c>
      <c r="H338" s="10">
        <f>IF(woda[[#This Row],[ile dolano wody]]&gt;1000000,1,0)</f>
        <v>0</v>
      </c>
      <c r="I338" s="10">
        <f t="shared" si="11"/>
        <v>352295</v>
      </c>
      <c r="J338" s="10">
        <f>ROUNDDOWN(woda[[#This Row],[ile na wieczorem alternatywa]]*0.98,0)</f>
        <v>345249</v>
      </c>
      <c r="K338" s="10">
        <f>woda[[#This Row],[ile odlano rano]]+woda[[#This Row],[ile doplywa wody]]</f>
        <v>351610</v>
      </c>
    </row>
    <row r="339" spans="1:11" x14ac:dyDescent="0.25">
      <c r="A339" s="6">
        <v>39785</v>
      </c>
      <c r="B339" s="4">
        <v>6259</v>
      </c>
      <c r="C339" s="4">
        <f>IF(woda[[#This Row],[ile doplywa wody]]&gt;=10000,C338+1,0)</f>
        <v>0</v>
      </c>
      <c r="D339" s="4">
        <f t="shared" si="10"/>
        <v>351610</v>
      </c>
      <c r="E339" s="4">
        <f>ROUNDDOWN(woda[[#This Row],[ile wody w zbiorniku rano]]*0.98,0)</f>
        <v>344577</v>
      </c>
      <c r="F339" s="4">
        <f>woda[[#This Row],[ile doplywa wody]]+woda[[#This Row],[ile po odlaniu wody]]</f>
        <v>350836</v>
      </c>
      <c r="G339" s="4">
        <f>IF(woda[[#This Row],[ile dolano wody]]&gt;1000000,1000000,woda[[#This Row],[ile dolano wody]])</f>
        <v>350836</v>
      </c>
      <c r="H339" s="10">
        <f>IF(woda[[#This Row],[ile dolano wody]]&gt;1000000,1,0)</f>
        <v>0</v>
      </c>
      <c r="I339" s="10">
        <f t="shared" si="11"/>
        <v>351610</v>
      </c>
      <c r="J339" s="10">
        <f>ROUNDDOWN(woda[[#This Row],[ile na wieczorem alternatywa]]*0.98,0)</f>
        <v>344577</v>
      </c>
      <c r="K339" s="10">
        <f>woda[[#This Row],[ile odlano rano]]+woda[[#This Row],[ile doplywa wody]]</f>
        <v>350836</v>
      </c>
    </row>
    <row r="340" spans="1:11" x14ac:dyDescent="0.25">
      <c r="A340" s="6">
        <v>39786</v>
      </c>
      <c r="B340" s="4">
        <v>6630</v>
      </c>
      <c r="C340" s="4">
        <f>IF(woda[[#This Row],[ile doplywa wody]]&gt;=10000,C339+1,0)</f>
        <v>0</v>
      </c>
      <c r="D340" s="4">
        <f t="shared" si="10"/>
        <v>350836</v>
      </c>
      <c r="E340" s="4">
        <f>ROUNDDOWN(woda[[#This Row],[ile wody w zbiorniku rano]]*0.98,0)</f>
        <v>343819</v>
      </c>
      <c r="F340" s="4">
        <f>woda[[#This Row],[ile doplywa wody]]+woda[[#This Row],[ile po odlaniu wody]]</f>
        <v>350449</v>
      </c>
      <c r="G340" s="4">
        <f>IF(woda[[#This Row],[ile dolano wody]]&gt;1000000,1000000,woda[[#This Row],[ile dolano wody]])</f>
        <v>350449</v>
      </c>
      <c r="H340" s="10">
        <f>IF(woda[[#This Row],[ile dolano wody]]&gt;1000000,1,0)</f>
        <v>0</v>
      </c>
      <c r="I340" s="10">
        <f t="shared" si="11"/>
        <v>350836</v>
      </c>
      <c r="J340" s="10">
        <f>ROUNDDOWN(woda[[#This Row],[ile na wieczorem alternatywa]]*0.98,0)</f>
        <v>343819</v>
      </c>
      <c r="K340" s="10">
        <f>woda[[#This Row],[ile odlano rano]]+woda[[#This Row],[ile doplywa wody]]</f>
        <v>350449</v>
      </c>
    </row>
    <row r="341" spans="1:11" x14ac:dyDescent="0.25">
      <c r="A341" s="6">
        <v>39787</v>
      </c>
      <c r="B341" s="4">
        <v>7245</v>
      </c>
      <c r="C341" s="4">
        <f>IF(woda[[#This Row],[ile doplywa wody]]&gt;=10000,C340+1,0)</f>
        <v>0</v>
      </c>
      <c r="D341" s="4">
        <f t="shared" si="10"/>
        <v>350449</v>
      </c>
      <c r="E341" s="4">
        <f>ROUNDDOWN(woda[[#This Row],[ile wody w zbiorniku rano]]*0.98,0)</f>
        <v>343440</v>
      </c>
      <c r="F341" s="4">
        <f>woda[[#This Row],[ile doplywa wody]]+woda[[#This Row],[ile po odlaniu wody]]</f>
        <v>350685</v>
      </c>
      <c r="G341" s="4">
        <f>IF(woda[[#This Row],[ile dolano wody]]&gt;1000000,1000000,woda[[#This Row],[ile dolano wody]])</f>
        <v>350685</v>
      </c>
      <c r="H341" s="10">
        <f>IF(woda[[#This Row],[ile dolano wody]]&gt;1000000,1,0)</f>
        <v>0</v>
      </c>
      <c r="I341" s="10">
        <f t="shared" si="11"/>
        <v>350449</v>
      </c>
      <c r="J341" s="10">
        <f>ROUNDDOWN(woda[[#This Row],[ile na wieczorem alternatywa]]*0.98,0)</f>
        <v>343440</v>
      </c>
      <c r="K341" s="10">
        <f>woda[[#This Row],[ile odlano rano]]+woda[[#This Row],[ile doplywa wody]]</f>
        <v>350685</v>
      </c>
    </row>
    <row r="342" spans="1:11" x14ac:dyDescent="0.25">
      <c r="A342" s="6">
        <v>39788</v>
      </c>
      <c r="B342" s="4">
        <v>7067</v>
      </c>
      <c r="C342" s="4">
        <f>IF(woda[[#This Row],[ile doplywa wody]]&gt;=10000,C341+1,0)</f>
        <v>0</v>
      </c>
      <c r="D342" s="4">
        <f t="shared" si="10"/>
        <v>350685</v>
      </c>
      <c r="E342" s="4">
        <f>ROUNDDOWN(woda[[#This Row],[ile wody w zbiorniku rano]]*0.98,0)</f>
        <v>343671</v>
      </c>
      <c r="F342" s="4">
        <f>woda[[#This Row],[ile doplywa wody]]+woda[[#This Row],[ile po odlaniu wody]]</f>
        <v>350738</v>
      </c>
      <c r="G342" s="4">
        <f>IF(woda[[#This Row],[ile dolano wody]]&gt;1000000,1000000,woda[[#This Row],[ile dolano wody]])</f>
        <v>350738</v>
      </c>
      <c r="H342" s="10">
        <f>IF(woda[[#This Row],[ile dolano wody]]&gt;1000000,1,0)</f>
        <v>0</v>
      </c>
      <c r="I342" s="10">
        <f t="shared" si="11"/>
        <v>350685</v>
      </c>
      <c r="J342" s="10">
        <f>ROUNDDOWN(woda[[#This Row],[ile na wieczorem alternatywa]]*0.98,0)</f>
        <v>343671</v>
      </c>
      <c r="K342" s="10">
        <f>woda[[#This Row],[ile odlano rano]]+woda[[#This Row],[ile doplywa wody]]</f>
        <v>350738</v>
      </c>
    </row>
    <row r="343" spans="1:11" x14ac:dyDescent="0.25">
      <c r="A343" s="6">
        <v>39789</v>
      </c>
      <c r="B343" s="4">
        <v>6099</v>
      </c>
      <c r="C343" s="4">
        <f>IF(woda[[#This Row],[ile doplywa wody]]&gt;=10000,C342+1,0)</f>
        <v>0</v>
      </c>
      <c r="D343" s="4">
        <f t="shared" si="10"/>
        <v>350738</v>
      </c>
      <c r="E343" s="4">
        <f>ROUNDDOWN(woda[[#This Row],[ile wody w zbiorniku rano]]*0.98,0)</f>
        <v>343723</v>
      </c>
      <c r="F343" s="4">
        <f>woda[[#This Row],[ile doplywa wody]]+woda[[#This Row],[ile po odlaniu wody]]</f>
        <v>349822</v>
      </c>
      <c r="G343" s="4">
        <f>IF(woda[[#This Row],[ile dolano wody]]&gt;1000000,1000000,woda[[#This Row],[ile dolano wody]])</f>
        <v>349822</v>
      </c>
      <c r="H343" s="10">
        <f>IF(woda[[#This Row],[ile dolano wody]]&gt;1000000,1,0)</f>
        <v>0</v>
      </c>
      <c r="I343" s="10">
        <f t="shared" si="11"/>
        <v>350738</v>
      </c>
      <c r="J343" s="10">
        <f>ROUNDDOWN(woda[[#This Row],[ile na wieczorem alternatywa]]*0.98,0)</f>
        <v>343723</v>
      </c>
      <c r="K343" s="10">
        <f>woda[[#This Row],[ile odlano rano]]+woda[[#This Row],[ile doplywa wody]]</f>
        <v>349822</v>
      </c>
    </row>
    <row r="344" spans="1:11" x14ac:dyDescent="0.25">
      <c r="A344" s="6">
        <v>39790</v>
      </c>
      <c r="B344" s="4">
        <v>5855</v>
      </c>
      <c r="C344" s="4">
        <f>IF(woda[[#This Row],[ile doplywa wody]]&gt;=10000,C343+1,0)</f>
        <v>0</v>
      </c>
      <c r="D344" s="4">
        <f t="shared" si="10"/>
        <v>349822</v>
      </c>
      <c r="E344" s="4">
        <f>ROUNDDOWN(woda[[#This Row],[ile wody w zbiorniku rano]]*0.98,0)</f>
        <v>342825</v>
      </c>
      <c r="F344" s="4">
        <f>woda[[#This Row],[ile doplywa wody]]+woda[[#This Row],[ile po odlaniu wody]]</f>
        <v>348680</v>
      </c>
      <c r="G344" s="4">
        <f>IF(woda[[#This Row],[ile dolano wody]]&gt;1000000,1000000,woda[[#This Row],[ile dolano wody]])</f>
        <v>348680</v>
      </c>
      <c r="H344" s="10">
        <f>IF(woda[[#This Row],[ile dolano wody]]&gt;1000000,1,0)</f>
        <v>0</v>
      </c>
      <c r="I344" s="10">
        <f t="shared" si="11"/>
        <v>349822</v>
      </c>
      <c r="J344" s="10">
        <f>ROUNDDOWN(woda[[#This Row],[ile na wieczorem alternatywa]]*0.98,0)</f>
        <v>342825</v>
      </c>
      <c r="K344" s="10">
        <f>woda[[#This Row],[ile odlano rano]]+woda[[#This Row],[ile doplywa wody]]</f>
        <v>348680</v>
      </c>
    </row>
    <row r="345" spans="1:11" x14ac:dyDescent="0.25">
      <c r="A345" s="6">
        <v>39791</v>
      </c>
      <c r="B345" s="4">
        <v>6690</v>
      </c>
      <c r="C345" s="4">
        <f>IF(woda[[#This Row],[ile doplywa wody]]&gt;=10000,C344+1,0)</f>
        <v>0</v>
      </c>
      <c r="D345" s="4">
        <f t="shared" si="10"/>
        <v>348680</v>
      </c>
      <c r="E345" s="4">
        <f>ROUNDDOWN(woda[[#This Row],[ile wody w zbiorniku rano]]*0.98,0)</f>
        <v>341706</v>
      </c>
      <c r="F345" s="4">
        <f>woda[[#This Row],[ile doplywa wody]]+woda[[#This Row],[ile po odlaniu wody]]</f>
        <v>348396</v>
      </c>
      <c r="G345" s="4">
        <f>IF(woda[[#This Row],[ile dolano wody]]&gt;1000000,1000000,woda[[#This Row],[ile dolano wody]])</f>
        <v>348396</v>
      </c>
      <c r="H345" s="10">
        <f>IF(woda[[#This Row],[ile dolano wody]]&gt;1000000,1,0)</f>
        <v>0</v>
      </c>
      <c r="I345" s="10">
        <f t="shared" si="11"/>
        <v>348680</v>
      </c>
      <c r="J345" s="10">
        <f>ROUNDDOWN(woda[[#This Row],[ile na wieczorem alternatywa]]*0.98,0)</f>
        <v>341706</v>
      </c>
      <c r="K345" s="10">
        <f>woda[[#This Row],[ile odlano rano]]+woda[[#This Row],[ile doplywa wody]]</f>
        <v>348396</v>
      </c>
    </row>
    <row r="346" spans="1:11" x14ac:dyDescent="0.25">
      <c r="A346" s="6">
        <v>39792</v>
      </c>
      <c r="B346" s="4">
        <v>6131</v>
      </c>
      <c r="C346" s="4">
        <f>IF(woda[[#This Row],[ile doplywa wody]]&gt;=10000,C345+1,0)</f>
        <v>0</v>
      </c>
      <c r="D346" s="4">
        <f t="shared" si="10"/>
        <v>348396</v>
      </c>
      <c r="E346" s="4">
        <f>ROUNDDOWN(woda[[#This Row],[ile wody w zbiorniku rano]]*0.98,0)</f>
        <v>341428</v>
      </c>
      <c r="F346" s="4">
        <f>woda[[#This Row],[ile doplywa wody]]+woda[[#This Row],[ile po odlaniu wody]]</f>
        <v>347559</v>
      </c>
      <c r="G346" s="4">
        <f>IF(woda[[#This Row],[ile dolano wody]]&gt;1000000,1000000,woda[[#This Row],[ile dolano wody]])</f>
        <v>347559</v>
      </c>
      <c r="H346" s="10">
        <f>IF(woda[[#This Row],[ile dolano wody]]&gt;1000000,1,0)</f>
        <v>0</v>
      </c>
      <c r="I346" s="10">
        <f t="shared" si="11"/>
        <v>348396</v>
      </c>
      <c r="J346" s="10">
        <f>ROUNDDOWN(woda[[#This Row],[ile na wieczorem alternatywa]]*0.98,0)</f>
        <v>341428</v>
      </c>
      <c r="K346" s="10">
        <f>woda[[#This Row],[ile odlano rano]]+woda[[#This Row],[ile doplywa wody]]</f>
        <v>347559</v>
      </c>
    </row>
    <row r="347" spans="1:11" x14ac:dyDescent="0.25">
      <c r="A347" s="6">
        <v>39793</v>
      </c>
      <c r="B347" s="4">
        <v>7407</v>
      </c>
      <c r="C347" s="4">
        <f>IF(woda[[#This Row],[ile doplywa wody]]&gt;=10000,C346+1,0)</f>
        <v>0</v>
      </c>
      <c r="D347" s="4">
        <f t="shared" si="10"/>
        <v>347559</v>
      </c>
      <c r="E347" s="4">
        <f>ROUNDDOWN(woda[[#This Row],[ile wody w zbiorniku rano]]*0.98,0)</f>
        <v>340607</v>
      </c>
      <c r="F347" s="4">
        <f>woda[[#This Row],[ile doplywa wody]]+woda[[#This Row],[ile po odlaniu wody]]</f>
        <v>348014</v>
      </c>
      <c r="G347" s="4">
        <f>IF(woda[[#This Row],[ile dolano wody]]&gt;1000000,1000000,woda[[#This Row],[ile dolano wody]])</f>
        <v>348014</v>
      </c>
      <c r="H347" s="10">
        <f>IF(woda[[#This Row],[ile dolano wody]]&gt;1000000,1,0)</f>
        <v>0</v>
      </c>
      <c r="I347" s="10">
        <f t="shared" si="11"/>
        <v>347559</v>
      </c>
      <c r="J347" s="10">
        <f>ROUNDDOWN(woda[[#This Row],[ile na wieczorem alternatywa]]*0.98,0)</f>
        <v>340607</v>
      </c>
      <c r="K347" s="10">
        <f>woda[[#This Row],[ile odlano rano]]+woda[[#This Row],[ile doplywa wody]]</f>
        <v>348014</v>
      </c>
    </row>
    <row r="348" spans="1:11" x14ac:dyDescent="0.25">
      <c r="A348" s="6">
        <v>39794</v>
      </c>
      <c r="B348" s="4">
        <v>5502</v>
      </c>
      <c r="C348" s="4">
        <f>IF(woda[[#This Row],[ile doplywa wody]]&gt;=10000,C347+1,0)</f>
        <v>0</v>
      </c>
      <c r="D348" s="4">
        <f t="shared" si="10"/>
        <v>348014</v>
      </c>
      <c r="E348" s="4">
        <f>ROUNDDOWN(woda[[#This Row],[ile wody w zbiorniku rano]]*0.98,0)</f>
        <v>341053</v>
      </c>
      <c r="F348" s="4">
        <f>woda[[#This Row],[ile doplywa wody]]+woda[[#This Row],[ile po odlaniu wody]]</f>
        <v>346555</v>
      </c>
      <c r="G348" s="4">
        <f>IF(woda[[#This Row],[ile dolano wody]]&gt;1000000,1000000,woda[[#This Row],[ile dolano wody]])</f>
        <v>346555</v>
      </c>
      <c r="H348" s="10">
        <f>IF(woda[[#This Row],[ile dolano wody]]&gt;1000000,1,0)</f>
        <v>0</v>
      </c>
      <c r="I348" s="10">
        <f t="shared" si="11"/>
        <v>348014</v>
      </c>
      <c r="J348" s="10">
        <f>ROUNDDOWN(woda[[#This Row],[ile na wieczorem alternatywa]]*0.98,0)</f>
        <v>341053</v>
      </c>
      <c r="K348" s="10">
        <f>woda[[#This Row],[ile odlano rano]]+woda[[#This Row],[ile doplywa wody]]</f>
        <v>346555</v>
      </c>
    </row>
    <row r="349" spans="1:11" x14ac:dyDescent="0.25">
      <c r="A349" s="6">
        <v>39795</v>
      </c>
      <c r="B349" s="4">
        <v>6223</v>
      </c>
      <c r="C349" s="4">
        <f>IF(woda[[#This Row],[ile doplywa wody]]&gt;=10000,C348+1,0)</f>
        <v>0</v>
      </c>
      <c r="D349" s="4">
        <f t="shared" si="10"/>
        <v>346555</v>
      </c>
      <c r="E349" s="4">
        <f>ROUNDDOWN(woda[[#This Row],[ile wody w zbiorniku rano]]*0.98,0)</f>
        <v>339623</v>
      </c>
      <c r="F349" s="4">
        <f>woda[[#This Row],[ile doplywa wody]]+woda[[#This Row],[ile po odlaniu wody]]</f>
        <v>345846</v>
      </c>
      <c r="G349" s="4">
        <f>IF(woda[[#This Row],[ile dolano wody]]&gt;1000000,1000000,woda[[#This Row],[ile dolano wody]])</f>
        <v>345846</v>
      </c>
      <c r="H349" s="10">
        <f>IF(woda[[#This Row],[ile dolano wody]]&gt;1000000,1,0)</f>
        <v>0</v>
      </c>
      <c r="I349" s="10">
        <f t="shared" si="11"/>
        <v>346555</v>
      </c>
      <c r="J349" s="10">
        <f>ROUNDDOWN(woda[[#This Row],[ile na wieczorem alternatywa]]*0.98,0)</f>
        <v>339623</v>
      </c>
      <c r="K349" s="10">
        <f>woda[[#This Row],[ile odlano rano]]+woda[[#This Row],[ile doplywa wody]]</f>
        <v>345846</v>
      </c>
    </row>
    <row r="350" spans="1:11" x14ac:dyDescent="0.25">
      <c r="A350" s="6">
        <v>39796</v>
      </c>
      <c r="B350" s="4">
        <v>6034</v>
      </c>
      <c r="C350" s="4">
        <f>IF(woda[[#This Row],[ile doplywa wody]]&gt;=10000,C349+1,0)</f>
        <v>0</v>
      </c>
      <c r="D350" s="4">
        <f t="shared" si="10"/>
        <v>345846</v>
      </c>
      <c r="E350" s="4">
        <f>ROUNDDOWN(woda[[#This Row],[ile wody w zbiorniku rano]]*0.98,0)</f>
        <v>338929</v>
      </c>
      <c r="F350" s="4">
        <f>woda[[#This Row],[ile doplywa wody]]+woda[[#This Row],[ile po odlaniu wody]]</f>
        <v>344963</v>
      </c>
      <c r="G350" s="4">
        <f>IF(woda[[#This Row],[ile dolano wody]]&gt;1000000,1000000,woda[[#This Row],[ile dolano wody]])</f>
        <v>344963</v>
      </c>
      <c r="H350" s="10">
        <f>IF(woda[[#This Row],[ile dolano wody]]&gt;1000000,1,0)</f>
        <v>0</v>
      </c>
      <c r="I350" s="10">
        <f t="shared" si="11"/>
        <v>345846</v>
      </c>
      <c r="J350" s="10">
        <f>ROUNDDOWN(woda[[#This Row],[ile na wieczorem alternatywa]]*0.98,0)</f>
        <v>338929</v>
      </c>
      <c r="K350" s="10">
        <f>woda[[#This Row],[ile odlano rano]]+woda[[#This Row],[ile doplywa wody]]</f>
        <v>344963</v>
      </c>
    </row>
    <row r="351" spans="1:11" x14ac:dyDescent="0.25">
      <c r="A351" s="6">
        <v>39797</v>
      </c>
      <c r="B351" s="4">
        <v>5006</v>
      </c>
      <c r="C351" s="4">
        <f>IF(woda[[#This Row],[ile doplywa wody]]&gt;=10000,C350+1,0)</f>
        <v>0</v>
      </c>
      <c r="D351" s="4">
        <f t="shared" si="10"/>
        <v>344963</v>
      </c>
      <c r="E351" s="4">
        <f>ROUNDDOWN(woda[[#This Row],[ile wody w zbiorniku rano]]*0.98,0)</f>
        <v>338063</v>
      </c>
      <c r="F351" s="4">
        <f>woda[[#This Row],[ile doplywa wody]]+woda[[#This Row],[ile po odlaniu wody]]</f>
        <v>343069</v>
      </c>
      <c r="G351" s="4">
        <f>IF(woda[[#This Row],[ile dolano wody]]&gt;1000000,1000000,woda[[#This Row],[ile dolano wody]])</f>
        <v>343069</v>
      </c>
      <c r="H351" s="10">
        <f>IF(woda[[#This Row],[ile dolano wody]]&gt;1000000,1,0)</f>
        <v>0</v>
      </c>
      <c r="I351" s="10">
        <f t="shared" si="11"/>
        <v>344963</v>
      </c>
      <c r="J351" s="10">
        <f>ROUNDDOWN(woda[[#This Row],[ile na wieczorem alternatywa]]*0.98,0)</f>
        <v>338063</v>
      </c>
      <c r="K351" s="10">
        <f>woda[[#This Row],[ile odlano rano]]+woda[[#This Row],[ile doplywa wody]]</f>
        <v>343069</v>
      </c>
    </row>
    <row r="352" spans="1:11" x14ac:dyDescent="0.25">
      <c r="A352" s="6">
        <v>39798</v>
      </c>
      <c r="B352" s="4">
        <v>5512</v>
      </c>
      <c r="C352" s="4">
        <f>IF(woda[[#This Row],[ile doplywa wody]]&gt;=10000,C351+1,0)</f>
        <v>0</v>
      </c>
      <c r="D352" s="4">
        <f t="shared" si="10"/>
        <v>343069</v>
      </c>
      <c r="E352" s="4">
        <f>ROUNDDOWN(woda[[#This Row],[ile wody w zbiorniku rano]]*0.98,0)</f>
        <v>336207</v>
      </c>
      <c r="F352" s="4">
        <f>woda[[#This Row],[ile doplywa wody]]+woda[[#This Row],[ile po odlaniu wody]]</f>
        <v>341719</v>
      </c>
      <c r="G352" s="4">
        <f>IF(woda[[#This Row],[ile dolano wody]]&gt;1000000,1000000,woda[[#This Row],[ile dolano wody]])</f>
        <v>341719</v>
      </c>
      <c r="H352" s="10">
        <f>IF(woda[[#This Row],[ile dolano wody]]&gt;1000000,1,0)</f>
        <v>0</v>
      </c>
      <c r="I352" s="10">
        <f t="shared" si="11"/>
        <v>343069</v>
      </c>
      <c r="J352" s="10">
        <f>ROUNDDOWN(woda[[#This Row],[ile na wieczorem alternatywa]]*0.98,0)</f>
        <v>336207</v>
      </c>
      <c r="K352" s="10">
        <f>woda[[#This Row],[ile odlano rano]]+woda[[#This Row],[ile doplywa wody]]</f>
        <v>341719</v>
      </c>
    </row>
    <row r="353" spans="1:11" x14ac:dyDescent="0.25">
      <c r="A353" s="6">
        <v>39799</v>
      </c>
      <c r="B353" s="4">
        <v>4669</v>
      </c>
      <c r="C353" s="4">
        <f>IF(woda[[#This Row],[ile doplywa wody]]&gt;=10000,C352+1,0)</f>
        <v>0</v>
      </c>
      <c r="D353" s="4">
        <f t="shared" si="10"/>
        <v>341719</v>
      </c>
      <c r="E353" s="4">
        <f>ROUNDDOWN(woda[[#This Row],[ile wody w zbiorniku rano]]*0.98,0)</f>
        <v>334884</v>
      </c>
      <c r="F353" s="4">
        <f>woda[[#This Row],[ile doplywa wody]]+woda[[#This Row],[ile po odlaniu wody]]</f>
        <v>339553</v>
      </c>
      <c r="G353" s="4">
        <f>IF(woda[[#This Row],[ile dolano wody]]&gt;1000000,1000000,woda[[#This Row],[ile dolano wody]])</f>
        <v>339553</v>
      </c>
      <c r="H353" s="10">
        <f>IF(woda[[#This Row],[ile dolano wody]]&gt;1000000,1,0)</f>
        <v>0</v>
      </c>
      <c r="I353" s="10">
        <f t="shared" si="11"/>
        <v>341719</v>
      </c>
      <c r="J353" s="10">
        <f>ROUNDDOWN(woda[[#This Row],[ile na wieczorem alternatywa]]*0.98,0)</f>
        <v>334884</v>
      </c>
      <c r="K353" s="10">
        <f>woda[[#This Row],[ile odlano rano]]+woda[[#This Row],[ile doplywa wody]]</f>
        <v>339553</v>
      </c>
    </row>
    <row r="354" spans="1:11" x14ac:dyDescent="0.25">
      <c r="A354" s="6">
        <v>39800</v>
      </c>
      <c r="B354" s="4">
        <v>5071</v>
      </c>
      <c r="C354" s="4">
        <f>IF(woda[[#This Row],[ile doplywa wody]]&gt;=10000,C353+1,0)</f>
        <v>0</v>
      </c>
      <c r="D354" s="4">
        <f t="shared" si="10"/>
        <v>339553</v>
      </c>
      <c r="E354" s="4">
        <f>ROUNDDOWN(woda[[#This Row],[ile wody w zbiorniku rano]]*0.98,0)</f>
        <v>332761</v>
      </c>
      <c r="F354" s="4">
        <f>woda[[#This Row],[ile doplywa wody]]+woda[[#This Row],[ile po odlaniu wody]]</f>
        <v>337832</v>
      </c>
      <c r="G354" s="4">
        <f>IF(woda[[#This Row],[ile dolano wody]]&gt;1000000,1000000,woda[[#This Row],[ile dolano wody]])</f>
        <v>337832</v>
      </c>
      <c r="H354" s="10">
        <f>IF(woda[[#This Row],[ile dolano wody]]&gt;1000000,1,0)</f>
        <v>0</v>
      </c>
      <c r="I354" s="10">
        <f t="shared" si="11"/>
        <v>339553</v>
      </c>
      <c r="J354" s="10">
        <f>ROUNDDOWN(woda[[#This Row],[ile na wieczorem alternatywa]]*0.98,0)</f>
        <v>332761</v>
      </c>
      <c r="K354" s="10">
        <f>woda[[#This Row],[ile odlano rano]]+woda[[#This Row],[ile doplywa wody]]</f>
        <v>337832</v>
      </c>
    </row>
    <row r="355" spans="1:11" x14ac:dyDescent="0.25">
      <c r="A355" s="6">
        <v>39801</v>
      </c>
      <c r="B355" s="4">
        <v>5094</v>
      </c>
      <c r="C355" s="4">
        <f>IF(woda[[#This Row],[ile doplywa wody]]&gt;=10000,C354+1,0)</f>
        <v>0</v>
      </c>
      <c r="D355" s="4">
        <f t="shared" si="10"/>
        <v>337832</v>
      </c>
      <c r="E355" s="4">
        <f>ROUNDDOWN(woda[[#This Row],[ile wody w zbiorniku rano]]*0.98,0)</f>
        <v>331075</v>
      </c>
      <c r="F355" s="4">
        <f>woda[[#This Row],[ile doplywa wody]]+woda[[#This Row],[ile po odlaniu wody]]</f>
        <v>336169</v>
      </c>
      <c r="G355" s="4">
        <f>IF(woda[[#This Row],[ile dolano wody]]&gt;1000000,1000000,woda[[#This Row],[ile dolano wody]])</f>
        <v>336169</v>
      </c>
      <c r="H355" s="10">
        <f>IF(woda[[#This Row],[ile dolano wody]]&gt;1000000,1,0)</f>
        <v>0</v>
      </c>
      <c r="I355" s="10">
        <f t="shared" si="11"/>
        <v>337832</v>
      </c>
      <c r="J355" s="10">
        <f>ROUNDDOWN(woda[[#This Row],[ile na wieczorem alternatywa]]*0.98,0)</f>
        <v>331075</v>
      </c>
      <c r="K355" s="10">
        <f>woda[[#This Row],[ile odlano rano]]+woda[[#This Row],[ile doplywa wody]]</f>
        <v>336169</v>
      </c>
    </row>
    <row r="356" spans="1:11" x14ac:dyDescent="0.25">
      <c r="A356" s="6">
        <v>39802</v>
      </c>
      <c r="B356" s="4">
        <v>5882</v>
      </c>
      <c r="C356" s="4">
        <f>IF(woda[[#This Row],[ile doplywa wody]]&gt;=10000,C355+1,0)</f>
        <v>0</v>
      </c>
      <c r="D356" s="4">
        <f t="shared" si="10"/>
        <v>336169</v>
      </c>
      <c r="E356" s="4">
        <f>ROUNDDOWN(woda[[#This Row],[ile wody w zbiorniku rano]]*0.98,0)</f>
        <v>329445</v>
      </c>
      <c r="F356" s="4">
        <f>woda[[#This Row],[ile doplywa wody]]+woda[[#This Row],[ile po odlaniu wody]]</f>
        <v>335327</v>
      </c>
      <c r="G356" s="4">
        <f>IF(woda[[#This Row],[ile dolano wody]]&gt;1000000,1000000,woda[[#This Row],[ile dolano wody]])</f>
        <v>335327</v>
      </c>
      <c r="H356" s="10">
        <f>IF(woda[[#This Row],[ile dolano wody]]&gt;1000000,1,0)</f>
        <v>0</v>
      </c>
      <c r="I356" s="10">
        <f t="shared" si="11"/>
        <v>336169</v>
      </c>
      <c r="J356" s="10">
        <f>ROUNDDOWN(woda[[#This Row],[ile na wieczorem alternatywa]]*0.98,0)</f>
        <v>329445</v>
      </c>
      <c r="K356" s="10">
        <f>woda[[#This Row],[ile odlano rano]]+woda[[#This Row],[ile doplywa wody]]</f>
        <v>335327</v>
      </c>
    </row>
    <row r="357" spans="1:11" x14ac:dyDescent="0.25">
      <c r="A357" s="6">
        <v>39803</v>
      </c>
      <c r="B357" s="4">
        <v>4519</v>
      </c>
      <c r="C357" s="4">
        <f>IF(woda[[#This Row],[ile doplywa wody]]&gt;=10000,C356+1,0)</f>
        <v>0</v>
      </c>
      <c r="D357" s="4">
        <f t="shared" si="10"/>
        <v>335327</v>
      </c>
      <c r="E357" s="4">
        <f>ROUNDDOWN(woda[[#This Row],[ile wody w zbiorniku rano]]*0.98,0)</f>
        <v>328620</v>
      </c>
      <c r="F357" s="4">
        <f>woda[[#This Row],[ile doplywa wody]]+woda[[#This Row],[ile po odlaniu wody]]</f>
        <v>333139</v>
      </c>
      <c r="G357" s="4">
        <f>IF(woda[[#This Row],[ile dolano wody]]&gt;1000000,1000000,woda[[#This Row],[ile dolano wody]])</f>
        <v>333139</v>
      </c>
      <c r="H357" s="10">
        <f>IF(woda[[#This Row],[ile dolano wody]]&gt;1000000,1,0)</f>
        <v>0</v>
      </c>
      <c r="I357" s="10">
        <f t="shared" si="11"/>
        <v>335327</v>
      </c>
      <c r="J357" s="10">
        <f>ROUNDDOWN(woda[[#This Row],[ile na wieczorem alternatywa]]*0.98,0)</f>
        <v>328620</v>
      </c>
      <c r="K357" s="10">
        <f>woda[[#This Row],[ile odlano rano]]+woda[[#This Row],[ile doplywa wody]]</f>
        <v>333139</v>
      </c>
    </row>
    <row r="358" spans="1:11" x14ac:dyDescent="0.25">
      <c r="A358" s="6">
        <v>39804</v>
      </c>
      <c r="B358" s="4">
        <v>4112</v>
      </c>
      <c r="C358" s="4">
        <f>IF(woda[[#This Row],[ile doplywa wody]]&gt;=10000,C357+1,0)</f>
        <v>0</v>
      </c>
      <c r="D358" s="4">
        <f t="shared" si="10"/>
        <v>333139</v>
      </c>
      <c r="E358" s="4">
        <f>ROUNDDOWN(woda[[#This Row],[ile wody w zbiorniku rano]]*0.98,0)</f>
        <v>326476</v>
      </c>
      <c r="F358" s="4">
        <f>woda[[#This Row],[ile doplywa wody]]+woda[[#This Row],[ile po odlaniu wody]]</f>
        <v>330588</v>
      </c>
      <c r="G358" s="4">
        <f>IF(woda[[#This Row],[ile dolano wody]]&gt;1000000,1000000,woda[[#This Row],[ile dolano wody]])</f>
        <v>330588</v>
      </c>
      <c r="H358" s="10">
        <f>IF(woda[[#This Row],[ile dolano wody]]&gt;1000000,1,0)</f>
        <v>0</v>
      </c>
      <c r="I358" s="10">
        <f t="shared" si="11"/>
        <v>333139</v>
      </c>
      <c r="J358" s="10">
        <f>ROUNDDOWN(woda[[#This Row],[ile na wieczorem alternatywa]]*0.98,0)</f>
        <v>326476</v>
      </c>
      <c r="K358" s="10">
        <f>woda[[#This Row],[ile odlano rano]]+woda[[#This Row],[ile doplywa wody]]</f>
        <v>330588</v>
      </c>
    </row>
    <row r="359" spans="1:11" x14ac:dyDescent="0.25">
      <c r="A359" s="6">
        <v>39805</v>
      </c>
      <c r="B359" s="4">
        <v>4307</v>
      </c>
      <c r="C359" s="4">
        <f>IF(woda[[#This Row],[ile doplywa wody]]&gt;=10000,C358+1,0)</f>
        <v>0</v>
      </c>
      <c r="D359" s="4">
        <f t="shared" si="10"/>
        <v>330588</v>
      </c>
      <c r="E359" s="4">
        <f>ROUNDDOWN(woda[[#This Row],[ile wody w zbiorniku rano]]*0.98,0)</f>
        <v>323976</v>
      </c>
      <c r="F359" s="4">
        <f>woda[[#This Row],[ile doplywa wody]]+woda[[#This Row],[ile po odlaniu wody]]</f>
        <v>328283</v>
      </c>
      <c r="G359" s="4">
        <f>IF(woda[[#This Row],[ile dolano wody]]&gt;1000000,1000000,woda[[#This Row],[ile dolano wody]])</f>
        <v>328283</v>
      </c>
      <c r="H359" s="10">
        <f>IF(woda[[#This Row],[ile dolano wody]]&gt;1000000,1,0)</f>
        <v>0</v>
      </c>
      <c r="I359" s="10">
        <f t="shared" si="11"/>
        <v>330588</v>
      </c>
      <c r="J359" s="10">
        <f>ROUNDDOWN(woda[[#This Row],[ile na wieczorem alternatywa]]*0.98,0)</f>
        <v>323976</v>
      </c>
      <c r="K359" s="10">
        <f>woda[[#This Row],[ile odlano rano]]+woda[[#This Row],[ile doplywa wody]]</f>
        <v>328283</v>
      </c>
    </row>
    <row r="360" spans="1:11" x14ac:dyDescent="0.25">
      <c r="A360" s="6">
        <v>39806</v>
      </c>
      <c r="B360" s="4">
        <v>3984</v>
      </c>
      <c r="C360" s="4">
        <f>IF(woda[[#This Row],[ile doplywa wody]]&gt;=10000,C359+1,0)</f>
        <v>0</v>
      </c>
      <c r="D360" s="4">
        <f t="shared" si="10"/>
        <v>328283</v>
      </c>
      <c r="E360" s="4">
        <f>ROUNDDOWN(woda[[#This Row],[ile wody w zbiorniku rano]]*0.98,0)</f>
        <v>321717</v>
      </c>
      <c r="F360" s="4">
        <f>woda[[#This Row],[ile doplywa wody]]+woda[[#This Row],[ile po odlaniu wody]]</f>
        <v>325701</v>
      </c>
      <c r="G360" s="4">
        <f>IF(woda[[#This Row],[ile dolano wody]]&gt;1000000,1000000,woda[[#This Row],[ile dolano wody]])</f>
        <v>325701</v>
      </c>
      <c r="H360" s="10">
        <f>IF(woda[[#This Row],[ile dolano wody]]&gt;1000000,1,0)</f>
        <v>0</v>
      </c>
      <c r="I360" s="10">
        <f t="shared" si="11"/>
        <v>328283</v>
      </c>
      <c r="J360" s="10">
        <f>ROUNDDOWN(woda[[#This Row],[ile na wieczorem alternatywa]]*0.98,0)</f>
        <v>321717</v>
      </c>
      <c r="K360" s="10">
        <f>woda[[#This Row],[ile odlano rano]]+woda[[#This Row],[ile doplywa wody]]</f>
        <v>325701</v>
      </c>
    </row>
    <row r="361" spans="1:11" x14ac:dyDescent="0.25">
      <c r="A361" s="6">
        <v>39807</v>
      </c>
      <c r="B361" s="4">
        <v>4361</v>
      </c>
      <c r="C361" s="4">
        <f>IF(woda[[#This Row],[ile doplywa wody]]&gt;=10000,C360+1,0)</f>
        <v>0</v>
      </c>
      <c r="D361" s="4">
        <f t="shared" si="10"/>
        <v>325701</v>
      </c>
      <c r="E361" s="4">
        <f>ROUNDDOWN(woda[[#This Row],[ile wody w zbiorniku rano]]*0.98,0)</f>
        <v>319186</v>
      </c>
      <c r="F361" s="4">
        <f>woda[[#This Row],[ile doplywa wody]]+woda[[#This Row],[ile po odlaniu wody]]</f>
        <v>323547</v>
      </c>
      <c r="G361" s="4">
        <f>IF(woda[[#This Row],[ile dolano wody]]&gt;1000000,1000000,woda[[#This Row],[ile dolano wody]])</f>
        <v>323547</v>
      </c>
      <c r="H361" s="10">
        <f>IF(woda[[#This Row],[ile dolano wody]]&gt;1000000,1,0)</f>
        <v>0</v>
      </c>
      <c r="I361" s="10">
        <f t="shared" si="11"/>
        <v>325701</v>
      </c>
      <c r="J361" s="10">
        <f>ROUNDDOWN(woda[[#This Row],[ile na wieczorem alternatywa]]*0.98,0)</f>
        <v>319186</v>
      </c>
      <c r="K361" s="10">
        <f>woda[[#This Row],[ile odlano rano]]+woda[[#This Row],[ile doplywa wody]]</f>
        <v>323547</v>
      </c>
    </row>
    <row r="362" spans="1:11" x14ac:dyDescent="0.25">
      <c r="A362" s="6">
        <v>39808</v>
      </c>
      <c r="B362" s="4">
        <v>5689</v>
      </c>
      <c r="C362" s="4">
        <f>IF(woda[[#This Row],[ile doplywa wody]]&gt;=10000,C361+1,0)</f>
        <v>0</v>
      </c>
      <c r="D362" s="4">
        <f t="shared" si="10"/>
        <v>323547</v>
      </c>
      <c r="E362" s="4">
        <f>ROUNDDOWN(woda[[#This Row],[ile wody w zbiorniku rano]]*0.98,0)</f>
        <v>317076</v>
      </c>
      <c r="F362" s="4">
        <f>woda[[#This Row],[ile doplywa wody]]+woda[[#This Row],[ile po odlaniu wody]]</f>
        <v>322765</v>
      </c>
      <c r="G362" s="4">
        <f>IF(woda[[#This Row],[ile dolano wody]]&gt;1000000,1000000,woda[[#This Row],[ile dolano wody]])</f>
        <v>322765</v>
      </c>
      <c r="H362" s="10">
        <f>IF(woda[[#This Row],[ile dolano wody]]&gt;1000000,1,0)</f>
        <v>0</v>
      </c>
      <c r="I362" s="10">
        <f t="shared" si="11"/>
        <v>323547</v>
      </c>
      <c r="J362" s="10">
        <f>ROUNDDOWN(woda[[#This Row],[ile na wieczorem alternatywa]]*0.98,0)</f>
        <v>317076</v>
      </c>
      <c r="K362" s="10">
        <f>woda[[#This Row],[ile odlano rano]]+woda[[#This Row],[ile doplywa wody]]</f>
        <v>322765</v>
      </c>
    </row>
    <row r="363" spans="1:11" x14ac:dyDescent="0.25">
      <c r="A363" s="6">
        <v>39809</v>
      </c>
      <c r="B363" s="4">
        <v>4920</v>
      </c>
      <c r="C363" s="4">
        <f>IF(woda[[#This Row],[ile doplywa wody]]&gt;=10000,C362+1,0)</f>
        <v>0</v>
      </c>
      <c r="D363" s="4">
        <f t="shared" si="10"/>
        <v>322765</v>
      </c>
      <c r="E363" s="4">
        <f>ROUNDDOWN(woda[[#This Row],[ile wody w zbiorniku rano]]*0.98,0)</f>
        <v>316309</v>
      </c>
      <c r="F363" s="4">
        <f>woda[[#This Row],[ile doplywa wody]]+woda[[#This Row],[ile po odlaniu wody]]</f>
        <v>321229</v>
      </c>
      <c r="G363" s="4">
        <f>IF(woda[[#This Row],[ile dolano wody]]&gt;1000000,1000000,woda[[#This Row],[ile dolano wody]])</f>
        <v>321229</v>
      </c>
      <c r="H363" s="10">
        <f>IF(woda[[#This Row],[ile dolano wody]]&gt;1000000,1,0)</f>
        <v>0</v>
      </c>
      <c r="I363" s="10">
        <f t="shared" si="11"/>
        <v>322765</v>
      </c>
      <c r="J363" s="10">
        <f>ROUNDDOWN(woda[[#This Row],[ile na wieczorem alternatywa]]*0.98,0)</f>
        <v>316309</v>
      </c>
      <c r="K363" s="10">
        <f>woda[[#This Row],[ile odlano rano]]+woda[[#This Row],[ile doplywa wody]]</f>
        <v>321229</v>
      </c>
    </row>
    <row r="364" spans="1:11" x14ac:dyDescent="0.25">
      <c r="A364" s="6">
        <v>39810</v>
      </c>
      <c r="B364" s="4">
        <v>5158</v>
      </c>
      <c r="C364" s="4">
        <f>IF(woda[[#This Row],[ile doplywa wody]]&gt;=10000,C363+1,0)</f>
        <v>0</v>
      </c>
      <c r="D364" s="4">
        <f t="shared" si="10"/>
        <v>321229</v>
      </c>
      <c r="E364" s="4">
        <f>ROUNDDOWN(woda[[#This Row],[ile wody w zbiorniku rano]]*0.98,0)</f>
        <v>314804</v>
      </c>
      <c r="F364" s="4">
        <f>woda[[#This Row],[ile doplywa wody]]+woda[[#This Row],[ile po odlaniu wody]]</f>
        <v>319962</v>
      </c>
      <c r="G364" s="4">
        <f>IF(woda[[#This Row],[ile dolano wody]]&gt;1000000,1000000,woda[[#This Row],[ile dolano wody]])</f>
        <v>319962</v>
      </c>
      <c r="H364" s="10">
        <f>IF(woda[[#This Row],[ile dolano wody]]&gt;1000000,1,0)</f>
        <v>0</v>
      </c>
      <c r="I364" s="10">
        <f t="shared" si="11"/>
        <v>321229</v>
      </c>
      <c r="J364" s="10">
        <f>ROUNDDOWN(woda[[#This Row],[ile na wieczorem alternatywa]]*0.98,0)</f>
        <v>314804</v>
      </c>
      <c r="K364" s="10">
        <f>woda[[#This Row],[ile odlano rano]]+woda[[#This Row],[ile doplywa wody]]</f>
        <v>319962</v>
      </c>
    </row>
    <row r="365" spans="1:11" x14ac:dyDescent="0.25">
      <c r="A365" s="6">
        <v>39811</v>
      </c>
      <c r="B365" s="4">
        <v>4195</v>
      </c>
      <c r="C365" s="4">
        <f>IF(woda[[#This Row],[ile doplywa wody]]&gt;=10000,C364+1,0)</f>
        <v>0</v>
      </c>
      <c r="D365" s="4">
        <f t="shared" si="10"/>
        <v>319962</v>
      </c>
      <c r="E365" s="4">
        <f>ROUNDDOWN(woda[[#This Row],[ile wody w zbiorniku rano]]*0.98,0)</f>
        <v>313562</v>
      </c>
      <c r="F365" s="4">
        <f>woda[[#This Row],[ile doplywa wody]]+woda[[#This Row],[ile po odlaniu wody]]</f>
        <v>317757</v>
      </c>
      <c r="G365" s="4">
        <f>IF(woda[[#This Row],[ile dolano wody]]&gt;1000000,1000000,woda[[#This Row],[ile dolano wody]])</f>
        <v>317757</v>
      </c>
      <c r="H365" s="10">
        <f>IF(woda[[#This Row],[ile dolano wody]]&gt;1000000,1,0)</f>
        <v>0</v>
      </c>
      <c r="I365" s="10">
        <f t="shared" si="11"/>
        <v>319962</v>
      </c>
      <c r="J365" s="10">
        <f>ROUNDDOWN(woda[[#This Row],[ile na wieczorem alternatywa]]*0.98,0)</f>
        <v>313562</v>
      </c>
      <c r="K365" s="10">
        <f>woda[[#This Row],[ile odlano rano]]+woda[[#This Row],[ile doplywa wody]]</f>
        <v>317757</v>
      </c>
    </row>
    <row r="366" spans="1:11" x14ac:dyDescent="0.25">
      <c r="A366" s="6">
        <v>39812</v>
      </c>
      <c r="B366" s="4">
        <v>3935</v>
      </c>
      <c r="C366" s="4">
        <f>IF(woda[[#This Row],[ile doplywa wody]]&gt;=10000,C365+1,0)</f>
        <v>0</v>
      </c>
      <c r="D366" s="4">
        <f t="shared" si="10"/>
        <v>317757</v>
      </c>
      <c r="E366" s="4">
        <f>ROUNDDOWN(woda[[#This Row],[ile wody w zbiorniku rano]]*0.98,0)</f>
        <v>311401</v>
      </c>
      <c r="F366" s="4">
        <f>woda[[#This Row],[ile doplywa wody]]+woda[[#This Row],[ile po odlaniu wody]]</f>
        <v>315336</v>
      </c>
      <c r="G366" s="4">
        <f>IF(woda[[#This Row],[ile dolano wody]]&gt;1000000,1000000,woda[[#This Row],[ile dolano wody]])</f>
        <v>315336</v>
      </c>
      <c r="H366" s="10">
        <f>IF(woda[[#This Row],[ile dolano wody]]&gt;1000000,1,0)</f>
        <v>0</v>
      </c>
      <c r="I366" s="10">
        <f t="shared" si="11"/>
        <v>317757</v>
      </c>
      <c r="J366" s="10">
        <f>ROUNDDOWN(woda[[#This Row],[ile na wieczorem alternatywa]]*0.98,0)</f>
        <v>311401</v>
      </c>
      <c r="K366" s="10">
        <f>woda[[#This Row],[ile odlano rano]]+woda[[#This Row],[ile doplywa wody]]</f>
        <v>315336</v>
      </c>
    </row>
    <row r="367" spans="1:11" x14ac:dyDescent="0.25">
      <c r="A367" s="6">
        <v>39813</v>
      </c>
      <c r="B367" s="4">
        <v>5000</v>
      </c>
      <c r="C367" s="4">
        <f>IF(woda[[#This Row],[ile doplywa wody]]&gt;=10000,C366+1,0)</f>
        <v>0</v>
      </c>
      <c r="D367" s="4">
        <f t="shared" si="10"/>
        <v>315336</v>
      </c>
      <c r="E367" s="4">
        <f>ROUNDDOWN(woda[[#This Row],[ile wody w zbiorniku rano]]*0.98,0)</f>
        <v>309029</v>
      </c>
      <c r="F367" s="4">
        <f>woda[[#This Row],[ile doplywa wody]]+woda[[#This Row],[ile po odlaniu wody]]</f>
        <v>314029</v>
      </c>
      <c r="G367" s="4">
        <f>IF(woda[[#This Row],[ile dolano wody]]&gt;1000000,1000000,woda[[#This Row],[ile dolano wody]])</f>
        <v>314029</v>
      </c>
      <c r="H367" s="10">
        <f>IF(woda[[#This Row],[ile dolano wody]]&gt;1000000,1,0)</f>
        <v>0</v>
      </c>
      <c r="I367" s="10">
        <f t="shared" si="11"/>
        <v>315336</v>
      </c>
      <c r="J367" s="10">
        <f>ROUNDDOWN(woda[[#This Row],[ile na wieczorem alternatywa]]*0.98,0)</f>
        <v>309029</v>
      </c>
      <c r="K367" s="10">
        <f>woda[[#This Row],[ile odlano rano]]+woda[[#This Row],[ile doplywa wody]]</f>
        <v>314029</v>
      </c>
    </row>
    <row r="368" spans="1:11" x14ac:dyDescent="0.25">
      <c r="A368" s="6">
        <v>39814</v>
      </c>
      <c r="B368" s="4">
        <v>4337</v>
      </c>
      <c r="C368" s="4">
        <f>IF(woda[[#This Row],[ile doplywa wody]]&gt;=10000,C367+1,0)</f>
        <v>0</v>
      </c>
      <c r="D368" s="4">
        <f t="shared" si="10"/>
        <v>314029</v>
      </c>
      <c r="E368" s="4">
        <f>ROUNDDOWN(woda[[#This Row],[ile wody w zbiorniku rano]]*0.98,0)</f>
        <v>307748</v>
      </c>
      <c r="F368" s="4">
        <f>woda[[#This Row],[ile doplywa wody]]+woda[[#This Row],[ile po odlaniu wody]]</f>
        <v>312085</v>
      </c>
      <c r="G368" s="4">
        <f>IF(woda[[#This Row],[ile dolano wody]]&gt;1000000,1000000,woda[[#This Row],[ile dolano wody]])</f>
        <v>312085</v>
      </c>
      <c r="H368" s="10">
        <f>IF(woda[[#This Row],[ile dolano wody]]&gt;1000000,1,0)</f>
        <v>0</v>
      </c>
      <c r="I368" s="10">
        <f t="shared" si="11"/>
        <v>314029</v>
      </c>
      <c r="J368" s="10">
        <f>ROUNDDOWN(woda[[#This Row],[ile na wieczorem alternatywa]]*0.98,0)</f>
        <v>307748</v>
      </c>
      <c r="K368" s="10">
        <f>woda[[#This Row],[ile odlano rano]]+woda[[#This Row],[ile doplywa wody]]</f>
        <v>312085</v>
      </c>
    </row>
    <row r="369" spans="1:11" x14ac:dyDescent="0.25">
      <c r="A369" s="6">
        <v>39815</v>
      </c>
      <c r="B369" s="4">
        <v>4544</v>
      </c>
      <c r="C369" s="4">
        <f>IF(woda[[#This Row],[ile doplywa wody]]&gt;=10000,C368+1,0)</f>
        <v>0</v>
      </c>
      <c r="D369" s="4">
        <f t="shared" si="10"/>
        <v>312085</v>
      </c>
      <c r="E369" s="4">
        <f>ROUNDDOWN(woda[[#This Row],[ile wody w zbiorniku rano]]*0.98,0)</f>
        <v>305843</v>
      </c>
      <c r="F369" s="4">
        <f>woda[[#This Row],[ile doplywa wody]]+woda[[#This Row],[ile po odlaniu wody]]</f>
        <v>310387</v>
      </c>
      <c r="G369" s="4">
        <f>IF(woda[[#This Row],[ile dolano wody]]&gt;1000000,1000000,woda[[#This Row],[ile dolano wody]])</f>
        <v>310387</v>
      </c>
      <c r="H369" s="10">
        <f>IF(woda[[#This Row],[ile dolano wody]]&gt;1000000,1,0)</f>
        <v>0</v>
      </c>
      <c r="I369" s="10">
        <f t="shared" si="11"/>
        <v>312085</v>
      </c>
      <c r="J369" s="10">
        <f>ROUNDDOWN(woda[[#This Row],[ile na wieczorem alternatywa]]*0.98,0)</f>
        <v>305843</v>
      </c>
      <c r="K369" s="10">
        <f>woda[[#This Row],[ile odlano rano]]+woda[[#This Row],[ile doplywa wody]]</f>
        <v>310387</v>
      </c>
    </row>
    <row r="370" spans="1:11" x14ac:dyDescent="0.25">
      <c r="A370" s="6">
        <v>39816</v>
      </c>
      <c r="B370" s="4">
        <v>4082</v>
      </c>
      <c r="C370" s="4">
        <f>IF(woda[[#This Row],[ile doplywa wody]]&gt;=10000,C369+1,0)</f>
        <v>0</v>
      </c>
      <c r="D370" s="4">
        <f t="shared" si="10"/>
        <v>310387</v>
      </c>
      <c r="E370" s="4">
        <f>ROUNDDOWN(woda[[#This Row],[ile wody w zbiorniku rano]]*0.98,0)</f>
        <v>304179</v>
      </c>
      <c r="F370" s="4">
        <f>woda[[#This Row],[ile doplywa wody]]+woda[[#This Row],[ile po odlaniu wody]]</f>
        <v>308261</v>
      </c>
      <c r="G370" s="4">
        <f>IF(woda[[#This Row],[ile dolano wody]]&gt;1000000,1000000,woda[[#This Row],[ile dolano wody]])</f>
        <v>308261</v>
      </c>
      <c r="H370" s="10">
        <f>IF(woda[[#This Row],[ile dolano wody]]&gt;1000000,1,0)</f>
        <v>0</v>
      </c>
      <c r="I370" s="10">
        <f t="shared" si="11"/>
        <v>310387</v>
      </c>
      <c r="J370" s="10">
        <f>ROUNDDOWN(woda[[#This Row],[ile na wieczorem alternatywa]]*0.98,0)</f>
        <v>304179</v>
      </c>
      <c r="K370" s="10">
        <f>woda[[#This Row],[ile odlano rano]]+woda[[#This Row],[ile doplywa wody]]</f>
        <v>308261</v>
      </c>
    </row>
    <row r="371" spans="1:11" x14ac:dyDescent="0.25">
      <c r="A371" s="6">
        <v>39817</v>
      </c>
      <c r="B371" s="4">
        <v>3858</v>
      </c>
      <c r="C371" s="4">
        <f>IF(woda[[#This Row],[ile doplywa wody]]&gt;=10000,C370+1,0)</f>
        <v>0</v>
      </c>
      <c r="D371" s="4">
        <f t="shared" si="10"/>
        <v>308261</v>
      </c>
      <c r="E371" s="4">
        <f>ROUNDDOWN(woda[[#This Row],[ile wody w zbiorniku rano]]*0.98,0)</f>
        <v>302095</v>
      </c>
      <c r="F371" s="4">
        <f>woda[[#This Row],[ile doplywa wody]]+woda[[#This Row],[ile po odlaniu wody]]</f>
        <v>305953</v>
      </c>
      <c r="G371" s="4">
        <f>IF(woda[[#This Row],[ile dolano wody]]&gt;1000000,1000000,woda[[#This Row],[ile dolano wody]])</f>
        <v>305953</v>
      </c>
      <c r="H371" s="10">
        <f>IF(woda[[#This Row],[ile dolano wody]]&gt;1000000,1,0)</f>
        <v>0</v>
      </c>
      <c r="I371" s="10">
        <f t="shared" si="11"/>
        <v>308261</v>
      </c>
      <c r="J371" s="10">
        <f>ROUNDDOWN(woda[[#This Row],[ile na wieczorem alternatywa]]*0.98,0)</f>
        <v>302095</v>
      </c>
      <c r="K371" s="10">
        <f>woda[[#This Row],[ile odlano rano]]+woda[[#This Row],[ile doplywa wody]]</f>
        <v>305953</v>
      </c>
    </row>
    <row r="372" spans="1:11" x14ac:dyDescent="0.25">
      <c r="A372" s="6">
        <v>39818</v>
      </c>
      <c r="B372" s="4">
        <v>3348</v>
      </c>
      <c r="C372" s="4">
        <f>IF(woda[[#This Row],[ile doplywa wody]]&gt;=10000,C371+1,0)</f>
        <v>0</v>
      </c>
      <c r="D372" s="4">
        <f t="shared" si="10"/>
        <v>305953</v>
      </c>
      <c r="E372" s="4">
        <f>ROUNDDOWN(woda[[#This Row],[ile wody w zbiorniku rano]]*0.98,0)</f>
        <v>299833</v>
      </c>
      <c r="F372" s="4">
        <f>woda[[#This Row],[ile doplywa wody]]+woda[[#This Row],[ile po odlaniu wody]]</f>
        <v>303181</v>
      </c>
      <c r="G372" s="4">
        <f>IF(woda[[#This Row],[ile dolano wody]]&gt;1000000,1000000,woda[[#This Row],[ile dolano wody]])</f>
        <v>303181</v>
      </c>
      <c r="H372" s="10">
        <f>IF(woda[[#This Row],[ile dolano wody]]&gt;1000000,1,0)</f>
        <v>0</v>
      </c>
      <c r="I372" s="10">
        <f t="shared" si="11"/>
        <v>305953</v>
      </c>
      <c r="J372" s="10">
        <f>ROUNDDOWN(woda[[#This Row],[ile na wieczorem alternatywa]]*0.98,0)</f>
        <v>299833</v>
      </c>
      <c r="K372" s="10">
        <f>woda[[#This Row],[ile odlano rano]]+woda[[#This Row],[ile doplywa wody]]</f>
        <v>303181</v>
      </c>
    </row>
    <row r="373" spans="1:11" x14ac:dyDescent="0.25">
      <c r="A373" s="6">
        <v>39819</v>
      </c>
      <c r="B373" s="4">
        <v>4121</v>
      </c>
      <c r="C373" s="4">
        <f>IF(woda[[#This Row],[ile doplywa wody]]&gt;=10000,C372+1,0)</f>
        <v>0</v>
      </c>
      <c r="D373" s="4">
        <f t="shared" si="10"/>
        <v>303181</v>
      </c>
      <c r="E373" s="4">
        <f>ROUNDDOWN(woda[[#This Row],[ile wody w zbiorniku rano]]*0.98,0)</f>
        <v>297117</v>
      </c>
      <c r="F373" s="4">
        <f>woda[[#This Row],[ile doplywa wody]]+woda[[#This Row],[ile po odlaniu wody]]</f>
        <v>301238</v>
      </c>
      <c r="G373" s="4">
        <f>IF(woda[[#This Row],[ile dolano wody]]&gt;1000000,1000000,woda[[#This Row],[ile dolano wody]])</f>
        <v>301238</v>
      </c>
      <c r="H373" s="10">
        <f>IF(woda[[#This Row],[ile dolano wody]]&gt;1000000,1,0)</f>
        <v>0</v>
      </c>
      <c r="I373" s="10">
        <f t="shared" si="11"/>
        <v>303181</v>
      </c>
      <c r="J373" s="10">
        <f>ROUNDDOWN(woda[[#This Row],[ile na wieczorem alternatywa]]*0.98,0)</f>
        <v>297117</v>
      </c>
      <c r="K373" s="10">
        <f>woda[[#This Row],[ile odlano rano]]+woda[[#This Row],[ile doplywa wody]]</f>
        <v>301238</v>
      </c>
    </row>
    <row r="374" spans="1:11" x14ac:dyDescent="0.25">
      <c r="A374" s="6">
        <v>39820</v>
      </c>
      <c r="B374" s="4">
        <v>4570</v>
      </c>
      <c r="C374" s="4">
        <f>IF(woda[[#This Row],[ile doplywa wody]]&gt;=10000,C373+1,0)</f>
        <v>0</v>
      </c>
      <c r="D374" s="4">
        <f t="shared" si="10"/>
        <v>301238</v>
      </c>
      <c r="E374" s="4">
        <f>ROUNDDOWN(woda[[#This Row],[ile wody w zbiorniku rano]]*0.98,0)</f>
        <v>295213</v>
      </c>
      <c r="F374" s="4">
        <f>woda[[#This Row],[ile doplywa wody]]+woda[[#This Row],[ile po odlaniu wody]]</f>
        <v>299783</v>
      </c>
      <c r="G374" s="4">
        <f>IF(woda[[#This Row],[ile dolano wody]]&gt;1000000,1000000,woda[[#This Row],[ile dolano wody]])</f>
        <v>299783</v>
      </c>
      <c r="H374" s="10">
        <f>IF(woda[[#This Row],[ile dolano wody]]&gt;1000000,1,0)</f>
        <v>0</v>
      </c>
      <c r="I374" s="10">
        <f t="shared" si="11"/>
        <v>301238</v>
      </c>
      <c r="J374" s="10">
        <f>ROUNDDOWN(woda[[#This Row],[ile na wieczorem alternatywa]]*0.98,0)</f>
        <v>295213</v>
      </c>
      <c r="K374" s="10">
        <f>woda[[#This Row],[ile odlano rano]]+woda[[#This Row],[ile doplywa wody]]</f>
        <v>299783</v>
      </c>
    </row>
    <row r="375" spans="1:11" x14ac:dyDescent="0.25">
      <c r="A375" s="6">
        <v>39821</v>
      </c>
      <c r="B375" s="4">
        <v>4779</v>
      </c>
      <c r="C375" s="4">
        <f>IF(woda[[#This Row],[ile doplywa wody]]&gt;=10000,C374+1,0)</f>
        <v>0</v>
      </c>
      <c r="D375" s="4">
        <f t="shared" si="10"/>
        <v>299783</v>
      </c>
      <c r="E375" s="4">
        <f>ROUNDDOWN(woda[[#This Row],[ile wody w zbiorniku rano]]*0.98,0)</f>
        <v>293787</v>
      </c>
      <c r="F375" s="4">
        <f>woda[[#This Row],[ile doplywa wody]]+woda[[#This Row],[ile po odlaniu wody]]</f>
        <v>298566</v>
      </c>
      <c r="G375" s="4">
        <f>IF(woda[[#This Row],[ile dolano wody]]&gt;1000000,1000000,woda[[#This Row],[ile dolano wody]])</f>
        <v>298566</v>
      </c>
      <c r="H375" s="10">
        <f>IF(woda[[#This Row],[ile dolano wody]]&gt;1000000,1,0)</f>
        <v>0</v>
      </c>
      <c r="I375" s="10">
        <f t="shared" si="11"/>
        <v>299783</v>
      </c>
      <c r="J375" s="10">
        <f>ROUNDDOWN(woda[[#This Row],[ile na wieczorem alternatywa]]*0.98,0)</f>
        <v>293787</v>
      </c>
      <c r="K375" s="10">
        <f>woda[[#This Row],[ile odlano rano]]+woda[[#This Row],[ile doplywa wody]]</f>
        <v>298566</v>
      </c>
    </row>
    <row r="376" spans="1:11" x14ac:dyDescent="0.25">
      <c r="A376" s="6">
        <v>39822</v>
      </c>
      <c r="B376" s="4">
        <v>3121</v>
      </c>
      <c r="C376" s="4">
        <f>IF(woda[[#This Row],[ile doplywa wody]]&gt;=10000,C375+1,0)</f>
        <v>0</v>
      </c>
      <c r="D376" s="4">
        <f t="shared" si="10"/>
        <v>298566</v>
      </c>
      <c r="E376" s="4">
        <f>ROUNDDOWN(woda[[#This Row],[ile wody w zbiorniku rano]]*0.98,0)</f>
        <v>292594</v>
      </c>
      <c r="F376" s="4">
        <f>woda[[#This Row],[ile doplywa wody]]+woda[[#This Row],[ile po odlaniu wody]]</f>
        <v>295715</v>
      </c>
      <c r="G376" s="4">
        <f>IF(woda[[#This Row],[ile dolano wody]]&gt;1000000,1000000,woda[[#This Row],[ile dolano wody]])</f>
        <v>295715</v>
      </c>
      <c r="H376" s="10">
        <f>IF(woda[[#This Row],[ile dolano wody]]&gt;1000000,1,0)</f>
        <v>0</v>
      </c>
      <c r="I376" s="10">
        <f t="shared" si="11"/>
        <v>298566</v>
      </c>
      <c r="J376" s="10">
        <f>ROUNDDOWN(woda[[#This Row],[ile na wieczorem alternatywa]]*0.98,0)</f>
        <v>292594</v>
      </c>
      <c r="K376" s="10">
        <f>woda[[#This Row],[ile odlano rano]]+woda[[#This Row],[ile doplywa wody]]</f>
        <v>295715</v>
      </c>
    </row>
    <row r="377" spans="1:11" x14ac:dyDescent="0.25">
      <c r="A377" s="6">
        <v>39823</v>
      </c>
      <c r="B377" s="4">
        <v>4291</v>
      </c>
      <c r="C377" s="4">
        <f>IF(woda[[#This Row],[ile doplywa wody]]&gt;=10000,C376+1,0)</f>
        <v>0</v>
      </c>
      <c r="D377" s="4">
        <f t="shared" si="10"/>
        <v>295715</v>
      </c>
      <c r="E377" s="4">
        <f>ROUNDDOWN(woda[[#This Row],[ile wody w zbiorniku rano]]*0.98,0)</f>
        <v>289800</v>
      </c>
      <c r="F377" s="4">
        <f>woda[[#This Row],[ile doplywa wody]]+woda[[#This Row],[ile po odlaniu wody]]</f>
        <v>294091</v>
      </c>
      <c r="G377" s="4">
        <f>IF(woda[[#This Row],[ile dolano wody]]&gt;1000000,1000000,woda[[#This Row],[ile dolano wody]])</f>
        <v>294091</v>
      </c>
      <c r="H377" s="10">
        <f>IF(woda[[#This Row],[ile dolano wody]]&gt;1000000,1,0)</f>
        <v>0</v>
      </c>
      <c r="I377" s="10">
        <f t="shared" si="11"/>
        <v>295715</v>
      </c>
      <c r="J377" s="10">
        <f>ROUNDDOWN(woda[[#This Row],[ile na wieczorem alternatywa]]*0.98,0)</f>
        <v>289800</v>
      </c>
      <c r="K377" s="10">
        <f>woda[[#This Row],[ile odlano rano]]+woda[[#This Row],[ile doplywa wody]]</f>
        <v>294091</v>
      </c>
    </row>
    <row r="378" spans="1:11" x14ac:dyDescent="0.25">
      <c r="A378" s="6">
        <v>39824</v>
      </c>
      <c r="B378" s="4">
        <v>3541</v>
      </c>
      <c r="C378" s="4">
        <f>IF(woda[[#This Row],[ile doplywa wody]]&gt;=10000,C377+1,0)</f>
        <v>0</v>
      </c>
      <c r="D378" s="4">
        <f t="shared" si="10"/>
        <v>294091</v>
      </c>
      <c r="E378" s="4">
        <f>ROUNDDOWN(woda[[#This Row],[ile wody w zbiorniku rano]]*0.98,0)</f>
        <v>288209</v>
      </c>
      <c r="F378" s="4">
        <f>woda[[#This Row],[ile doplywa wody]]+woda[[#This Row],[ile po odlaniu wody]]</f>
        <v>291750</v>
      </c>
      <c r="G378" s="4">
        <f>IF(woda[[#This Row],[ile dolano wody]]&gt;1000000,1000000,woda[[#This Row],[ile dolano wody]])</f>
        <v>291750</v>
      </c>
      <c r="H378" s="10">
        <f>IF(woda[[#This Row],[ile dolano wody]]&gt;1000000,1,0)</f>
        <v>0</v>
      </c>
      <c r="I378" s="10">
        <f t="shared" si="11"/>
        <v>294091</v>
      </c>
      <c r="J378" s="10">
        <f>ROUNDDOWN(woda[[#This Row],[ile na wieczorem alternatywa]]*0.98,0)</f>
        <v>288209</v>
      </c>
      <c r="K378" s="10">
        <f>woda[[#This Row],[ile odlano rano]]+woda[[#This Row],[ile doplywa wody]]</f>
        <v>291750</v>
      </c>
    </row>
    <row r="379" spans="1:11" x14ac:dyDescent="0.25">
      <c r="A379" s="6">
        <v>39825</v>
      </c>
      <c r="B379" s="4">
        <v>3577</v>
      </c>
      <c r="C379" s="4">
        <f>IF(woda[[#This Row],[ile doplywa wody]]&gt;=10000,C378+1,0)</f>
        <v>0</v>
      </c>
      <c r="D379" s="4">
        <f t="shared" si="10"/>
        <v>291750</v>
      </c>
      <c r="E379" s="4">
        <f>ROUNDDOWN(woda[[#This Row],[ile wody w zbiorniku rano]]*0.98,0)</f>
        <v>285915</v>
      </c>
      <c r="F379" s="4">
        <f>woda[[#This Row],[ile doplywa wody]]+woda[[#This Row],[ile po odlaniu wody]]</f>
        <v>289492</v>
      </c>
      <c r="G379" s="4">
        <f>IF(woda[[#This Row],[ile dolano wody]]&gt;1000000,1000000,woda[[#This Row],[ile dolano wody]])</f>
        <v>289492</v>
      </c>
      <c r="H379" s="10">
        <f>IF(woda[[#This Row],[ile dolano wody]]&gt;1000000,1,0)</f>
        <v>0</v>
      </c>
      <c r="I379" s="10">
        <f t="shared" si="11"/>
        <v>291750</v>
      </c>
      <c r="J379" s="10">
        <f>ROUNDDOWN(woda[[#This Row],[ile na wieczorem alternatywa]]*0.98,0)</f>
        <v>285915</v>
      </c>
      <c r="K379" s="10">
        <f>woda[[#This Row],[ile odlano rano]]+woda[[#This Row],[ile doplywa wody]]</f>
        <v>289492</v>
      </c>
    </row>
    <row r="380" spans="1:11" x14ac:dyDescent="0.25">
      <c r="A380" s="6">
        <v>39826</v>
      </c>
      <c r="B380" s="4">
        <v>3904</v>
      </c>
      <c r="C380" s="4">
        <f>IF(woda[[#This Row],[ile doplywa wody]]&gt;=10000,C379+1,0)</f>
        <v>0</v>
      </c>
      <c r="D380" s="4">
        <f t="shared" si="10"/>
        <v>289492</v>
      </c>
      <c r="E380" s="4">
        <f>ROUNDDOWN(woda[[#This Row],[ile wody w zbiorniku rano]]*0.98,0)</f>
        <v>283702</v>
      </c>
      <c r="F380" s="4">
        <f>woda[[#This Row],[ile doplywa wody]]+woda[[#This Row],[ile po odlaniu wody]]</f>
        <v>287606</v>
      </c>
      <c r="G380" s="4">
        <f>IF(woda[[#This Row],[ile dolano wody]]&gt;1000000,1000000,woda[[#This Row],[ile dolano wody]])</f>
        <v>287606</v>
      </c>
      <c r="H380" s="10">
        <f>IF(woda[[#This Row],[ile dolano wody]]&gt;1000000,1,0)</f>
        <v>0</v>
      </c>
      <c r="I380" s="10">
        <f t="shared" si="11"/>
        <v>289492</v>
      </c>
      <c r="J380" s="10">
        <f>ROUNDDOWN(woda[[#This Row],[ile na wieczorem alternatywa]]*0.98,0)</f>
        <v>283702</v>
      </c>
      <c r="K380" s="10">
        <f>woda[[#This Row],[ile odlano rano]]+woda[[#This Row],[ile doplywa wody]]</f>
        <v>287606</v>
      </c>
    </row>
    <row r="381" spans="1:11" x14ac:dyDescent="0.25">
      <c r="A381" s="6">
        <v>39827</v>
      </c>
      <c r="B381" s="4">
        <v>3720</v>
      </c>
      <c r="C381" s="4">
        <f>IF(woda[[#This Row],[ile doplywa wody]]&gt;=10000,C380+1,0)</f>
        <v>0</v>
      </c>
      <c r="D381" s="4">
        <f t="shared" si="10"/>
        <v>287606</v>
      </c>
      <c r="E381" s="4">
        <f>ROUNDDOWN(woda[[#This Row],[ile wody w zbiorniku rano]]*0.98,0)</f>
        <v>281853</v>
      </c>
      <c r="F381" s="4">
        <f>woda[[#This Row],[ile doplywa wody]]+woda[[#This Row],[ile po odlaniu wody]]</f>
        <v>285573</v>
      </c>
      <c r="G381" s="4">
        <f>IF(woda[[#This Row],[ile dolano wody]]&gt;1000000,1000000,woda[[#This Row],[ile dolano wody]])</f>
        <v>285573</v>
      </c>
      <c r="H381" s="10">
        <f>IF(woda[[#This Row],[ile dolano wody]]&gt;1000000,1,0)</f>
        <v>0</v>
      </c>
      <c r="I381" s="10">
        <f t="shared" si="11"/>
        <v>287606</v>
      </c>
      <c r="J381" s="10">
        <f>ROUNDDOWN(woda[[#This Row],[ile na wieczorem alternatywa]]*0.98,0)</f>
        <v>281853</v>
      </c>
      <c r="K381" s="10">
        <f>woda[[#This Row],[ile odlano rano]]+woda[[#This Row],[ile doplywa wody]]</f>
        <v>285573</v>
      </c>
    </row>
    <row r="382" spans="1:11" x14ac:dyDescent="0.25">
      <c r="A382" s="6">
        <v>39828</v>
      </c>
      <c r="B382" s="4">
        <v>3973</v>
      </c>
      <c r="C382" s="4">
        <f>IF(woda[[#This Row],[ile doplywa wody]]&gt;=10000,C381+1,0)</f>
        <v>0</v>
      </c>
      <c r="D382" s="4">
        <f t="shared" si="10"/>
        <v>285573</v>
      </c>
      <c r="E382" s="4">
        <f>ROUNDDOWN(woda[[#This Row],[ile wody w zbiorniku rano]]*0.98,0)</f>
        <v>279861</v>
      </c>
      <c r="F382" s="4">
        <f>woda[[#This Row],[ile doplywa wody]]+woda[[#This Row],[ile po odlaniu wody]]</f>
        <v>283834</v>
      </c>
      <c r="G382" s="4">
        <f>IF(woda[[#This Row],[ile dolano wody]]&gt;1000000,1000000,woda[[#This Row],[ile dolano wody]])</f>
        <v>283834</v>
      </c>
      <c r="H382" s="10">
        <f>IF(woda[[#This Row],[ile dolano wody]]&gt;1000000,1,0)</f>
        <v>0</v>
      </c>
      <c r="I382" s="10">
        <f t="shared" si="11"/>
        <v>285573</v>
      </c>
      <c r="J382" s="10">
        <f>ROUNDDOWN(woda[[#This Row],[ile na wieczorem alternatywa]]*0.98,0)</f>
        <v>279861</v>
      </c>
      <c r="K382" s="10">
        <f>woda[[#This Row],[ile odlano rano]]+woda[[#This Row],[ile doplywa wody]]</f>
        <v>283834</v>
      </c>
    </row>
    <row r="383" spans="1:11" x14ac:dyDescent="0.25">
      <c r="A383" s="6">
        <v>39829</v>
      </c>
      <c r="B383" s="4">
        <v>4013</v>
      </c>
      <c r="C383" s="4">
        <f>IF(woda[[#This Row],[ile doplywa wody]]&gt;=10000,C382+1,0)</f>
        <v>0</v>
      </c>
      <c r="D383" s="4">
        <f t="shared" si="10"/>
        <v>283834</v>
      </c>
      <c r="E383" s="4">
        <f>ROUNDDOWN(woda[[#This Row],[ile wody w zbiorniku rano]]*0.98,0)</f>
        <v>278157</v>
      </c>
      <c r="F383" s="4">
        <f>woda[[#This Row],[ile doplywa wody]]+woda[[#This Row],[ile po odlaniu wody]]</f>
        <v>282170</v>
      </c>
      <c r="G383" s="4">
        <f>IF(woda[[#This Row],[ile dolano wody]]&gt;1000000,1000000,woda[[#This Row],[ile dolano wody]])</f>
        <v>282170</v>
      </c>
      <c r="H383" s="10">
        <f>IF(woda[[#This Row],[ile dolano wody]]&gt;1000000,1,0)</f>
        <v>0</v>
      </c>
      <c r="I383" s="10">
        <f t="shared" si="11"/>
        <v>283834</v>
      </c>
      <c r="J383" s="10">
        <f>ROUNDDOWN(woda[[#This Row],[ile na wieczorem alternatywa]]*0.98,0)</f>
        <v>278157</v>
      </c>
      <c r="K383" s="10">
        <f>woda[[#This Row],[ile odlano rano]]+woda[[#This Row],[ile doplywa wody]]</f>
        <v>282170</v>
      </c>
    </row>
    <row r="384" spans="1:11" x14ac:dyDescent="0.25">
      <c r="A384" s="6">
        <v>39830</v>
      </c>
      <c r="B384" s="4">
        <v>4167</v>
      </c>
      <c r="C384" s="4">
        <f>IF(woda[[#This Row],[ile doplywa wody]]&gt;=10000,C383+1,0)</f>
        <v>0</v>
      </c>
      <c r="D384" s="4">
        <f t="shared" si="10"/>
        <v>282170</v>
      </c>
      <c r="E384" s="4">
        <f>ROUNDDOWN(woda[[#This Row],[ile wody w zbiorniku rano]]*0.98,0)</f>
        <v>276526</v>
      </c>
      <c r="F384" s="4">
        <f>woda[[#This Row],[ile doplywa wody]]+woda[[#This Row],[ile po odlaniu wody]]</f>
        <v>280693</v>
      </c>
      <c r="G384" s="4">
        <f>IF(woda[[#This Row],[ile dolano wody]]&gt;1000000,1000000,woda[[#This Row],[ile dolano wody]])</f>
        <v>280693</v>
      </c>
      <c r="H384" s="10">
        <f>IF(woda[[#This Row],[ile dolano wody]]&gt;1000000,1,0)</f>
        <v>0</v>
      </c>
      <c r="I384" s="10">
        <f t="shared" si="11"/>
        <v>282170</v>
      </c>
      <c r="J384" s="10">
        <f>ROUNDDOWN(woda[[#This Row],[ile na wieczorem alternatywa]]*0.98,0)</f>
        <v>276526</v>
      </c>
      <c r="K384" s="10">
        <f>woda[[#This Row],[ile odlano rano]]+woda[[#This Row],[ile doplywa wody]]</f>
        <v>280693</v>
      </c>
    </row>
    <row r="385" spans="1:11" x14ac:dyDescent="0.25">
      <c r="A385" s="6">
        <v>39831</v>
      </c>
      <c r="B385" s="4">
        <v>3077</v>
      </c>
      <c r="C385" s="4">
        <f>IF(woda[[#This Row],[ile doplywa wody]]&gt;=10000,C384+1,0)</f>
        <v>0</v>
      </c>
      <c r="D385" s="4">
        <f t="shared" si="10"/>
        <v>280693</v>
      </c>
      <c r="E385" s="4">
        <f>ROUNDDOWN(woda[[#This Row],[ile wody w zbiorniku rano]]*0.98,0)</f>
        <v>275079</v>
      </c>
      <c r="F385" s="4">
        <f>woda[[#This Row],[ile doplywa wody]]+woda[[#This Row],[ile po odlaniu wody]]</f>
        <v>278156</v>
      </c>
      <c r="G385" s="4">
        <f>IF(woda[[#This Row],[ile dolano wody]]&gt;1000000,1000000,woda[[#This Row],[ile dolano wody]])</f>
        <v>278156</v>
      </c>
      <c r="H385" s="10">
        <f>IF(woda[[#This Row],[ile dolano wody]]&gt;1000000,1,0)</f>
        <v>0</v>
      </c>
      <c r="I385" s="10">
        <f t="shared" si="11"/>
        <v>280693</v>
      </c>
      <c r="J385" s="10">
        <f>ROUNDDOWN(woda[[#This Row],[ile na wieczorem alternatywa]]*0.98,0)</f>
        <v>275079</v>
      </c>
      <c r="K385" s="10">
        <f>woda[[#This Row],[ile odlano rano]]+woda[[#This Row],[ile doplywa wody]]</f>
        <v>278156</v>
      </c>
    </row>
    <row r="386" spans="1:11" x14ac:dyDescent="0.25">
      <c r="A386" s="6">
        <v>39832</v>
      </c>
      <c r="B386" s="4">
        <v>3774</v>
      </c>
      <c r="C386" s="4">
        <f>IF(woda[[#This Row],[ile doplywa wody]]&gt;=10000,C385+1,0)</f>
        <v>0</v>
      </c>
      <c r="D386" s="4">
        <f t="shared" si="10"/>
        <v>278156</v>
      </c>
      <c r="E386" s="4">
        <f>ROUNDDOWN(woda[[#This Row],[ile wody w zbiorniku rano]]*0.98,0)</f>
        <v>272592</v>
      </c>
      <c r="F386" s="4">
        <f>woda[[#This Row],[ile doplywa wody]]+woda[[#This Row],[ile po odlaniu wody]]</f>
        <v>276366</v>
      </c>
      <c r="G386" s="4">
        <f>IF(woda[[#This Row],[ile dolano wody]]&gt;1000000,1000000,woda[[#This Row],[ile dolano wody]])</f>
        <v>276366</v>
      </c>
      <c r="H386" s="10">
        <f>IF(woda[[#This Row],[ile dolano wody]]&gt;1000000,1,0)</f>
        <v>0</v>
      </c>
      <c r="I386" s="10">
        <f t="shared" si="11"/>
        <v>278156</v>
      </c>
      <c r="J386" s="10">
        <f>ROUNDDOWN(woda[[#This Row],[ile na wieczorem alternatywa]]*0.98,0)</f>
        <v>272592</v>
      </c>
      <c r="K386" s="10">
        <f>woda[[#This Row],[ile odlano rano]]+woda[[#This Row],[ile doplywa wody]]</f>
        <v>276366</v>
      </c>
    </row>
    <row r="387" spans="1:11" x14ac:dyDescent="0.25">
      <c r="A387" s="6">
        <v>39833</v>
      </c>
      <c r="B387" s="4">
        <v>3045</v>
      </c>
      <c r="C387" s="4">
        <f>IF(woda[[#This Row],[ile doplywa wody]]&gt;=10000,C386+1,0)</f>
        <v>0</v>
      </c>
      <c r="D387" s="4">
        <f t="shared" si="10"/>
        <v>276366</v>
      </c>
      <c r="E387" s="4">
        <f>ROUNDDOWN(woda[[#This Row],[ile wody w zbiorniku rano]]*0.98,0)</f>
        <v>270838</v>
      </c>
      <c r="F387" s="4">
        <f>woda[[#This Row],[ile doplywa wody]]+woda[[#This Row],[ile po odlaniu wody]]</f>
        <v>273883</v>
      </c>
      <c r="G387" s="4">
        <f>IF(woda[[#This Row],[ile dolano wody]]&gt;1000000,1000000,woda[[#This Row],[ile dolano wody]])</f>
        <v>273883</v>
      </c>
      <c r="H387" s="10">
        <f>IF(woda[[#This Row],[ile dolano wody]]&gt;1000000,1,0)</f>
        <v>0</v>
      </c>
      <c r="I387" s="10">
        <f t="shared" si="11"/>
        <v>276366</v>
      </c>
      <c r="J387" s="10">
        <f>ROUNDDOWN(woda[[#This Row],[ile na wieczorem alternatywa]]*0.98,0)</f>
        <v>270838</v>
      </c>
      <c r="K387" s="10">
        <f>woda[[#This Row],[ile odlano rano]]+woda[[#This Row],[ile doplywa wody]]</f>
        <v>273883</v>
      </c>
    </row>
    <row r="388" spans="1:11" x14ac:dyDescent="0.25">
      <c r="A388" s="6">
        <v>39834</v>
      </c>
      <c r="B388" s="4">
        <v>2107</v>
      </c>
      <c r="C388" s="4">
        <f>IF(woda[[#This Row],[ile doplywa wody]]&gt;=10000,C387+1,0)</f>
        <v>0</v>
      </c>
      <c r="D388" s="4">
        <f t="shared" ref="D388:D451" si="12">G387</f>
        <v>273883</v>
      </c>
      <c r="E388" s="4">
        <f>ROUNDDOWN(woda[[#This Row],[ile wody w zbiorniku rano]]*0.98,0)</f>
        <v>268405</v>
      </c>
      <c r="F388" s="4">
        <f>woda[[#This Row],[ile doplywa wody]]+woda[[#This Row],[ile po odlaniu wody]]</f>
        <v>270512</v>
      </c>
      <c r="G388" s="4">
        <f>IF(woda[[#This Row],[ile dolano wody]]&gt;1000000,1000000,woda[[#This Row],[ile dolano wody]])</f>
        <v>270512</v>
      </c>
      <c r="H388" s="10">
        <f>IF(woda[[#This Row],[ile dolano wody]]&gt;1000000,1,0)</f>
        <v>0</v>
      </c>
      <c r="I388" s="10">
        <f t="shared" ref="I388:I451" si="13">K387</f>
        <v>273883</v>
      </c>
      <c r="J388" s="10">
        <f>ROUNDDOWN(woda[[#This Row],[ile na wieczorem alternatywa]]*0.98,0)</f>
        <v>268405</v>
      </c>
      <c r="K388" s="10">
        <f>woda[[#This Row],[ile odlano rano]]+woda[[#This Row],[ile doplywa wody]]</f>
        <v>270512</v>
      </c>
    </row>
    <row r="389" spans="1:11" x14ac:dyDescent="0.25">
      <c r="A389" s="6">
        <v>39835</v>
      </c>
      <c r="B389" s="4">
        <v>2802</v>
      </c>
      <c r="C389" s="4">
        <f>IF(woda[[#This Row],[ile doplywa wody]]&gt;=10000,C388+1,0)</f>
        <v>0</v>
      </c>
      <c r="D389" s="4">
        <f t="shared" si="12"/>
        <v>270512</v>
      </c>
      <c r="E389" s="4">
        <f>ROUNDDOWN(woda[[#This Row],[ile wody w zbiorniku rano]]*0.98,0)</f>
        <v>265101</v>
      </c>
      <c r="F389" s="4">
        <f>woda[[#This Row],[ile doplywa wody]]+woda[[#This Row],[ile po odlaniu wody]]</f>
        <v>267903</v>
      </c>
      <c r="G389" s="4">
        <f>IF(woda[[#This Row],[ile dolano wody]]&gt;1000000,1000000,woda[[#This Row],[ile dolano wody]])</f>
        <v>267903</v>
      </c>
      <c r="H389" s="10">
        <f>IF(woda[[#This Row],[ile dolano wody]]&gt;1000000,1,0)</f>
        <v>0</v>
      </c>
      <c r="I389" s="10">
        <f t="shared" si="13"/>
        <v>270512</v>
      </c>
      <c r="J389" s="10">
        <f>ROUNDDOWN(woda[[#This Row],[ile na wieczorem alternatywa]]*0.98,0)</f>
        <v>265101</v>
      </c>
      <c r="K389" s="10">
        <f>woda[[#This Row],[ile odlano rano]]+woda[[#This Row],[ile doplywa wody]]</f>
        <v>267903</v>
      </c>
    </row>
    <row r="390" spans="1:11" x14ac:dyDescent="0.25">
      <c r="A390" s="6">
        <v>39836</v>
      </c>
      <c r="B390" s="4">
        <v>3806</v>
      </c>
      <c r="C390" s="4">
        <f>IF(woda[[#This Row],[ile doplywa wody]]&gt;=10000,C389+1,0)</f>
        <v>0</v>
      </c>
      <c r="D390" s="4">
        <f t="shared" si="12"/>
        <v>267903</v>
      </c>
      <c r="E390" s="4">
        <f>ROUNDDOWN(woda[[#This Row],[ile wody w zbiorniku rano]]*0.98,0)</f>
        <v>262544</v>
      </c>
      <c r="F390" s="4">
        <f>woda[[#This Row],[ile doplywa wody]]+woda[[#This Row],[ile po odlaniu wody]]</f>
        <v>266350</v>
      </c>
      <c r="G390" s="4">
        <f>IF(woda[[#This Row],[ile dolano wody]]&gt;1000000,1000000,woda[[#This Row],[ile dolano wody]])</f>
        <v>266350</v>
      </c>
      <c r="H390" s="10">
        <f>IF(woda[[#This Row],[ile dolano wody]]&gt;1000000,1,0)</f>
        <v>0</v>
      </c>
      <c r="I390" s="10">
        <f t="shared" si="13"/>
        <v>267903</v>
      </c>
      <c r="J390" s="10">
        <f>ROUNDDOWN(woda[[#This Row],[ile na wieczorem alternatywa]]*0.98,0)</f>
        <v>262544</v>
      </c>
      <c r="K390" s="10">
        <f>woda[[#This Row],[ile odlano rano]]+woda[[#This Row],[ile doplywa wody]]</f>
        <v>266350</v>
      </c>
    </row>
    <row r="391" spans="1:11" x14ac:dyDescent="0.25">
      <c r="A391" s="6">
        <v>39837</v>
      </c>
      <c r="B391" s="4">
        <v>3707</v>
      </c>
      <c r="C391" s="4">
        <f>IF(woda[[#This Row],[ile doplywa wody]]&gt;=10000,C390+1,0)</f>
        <v>0</v>
      </c>
      <c r="D391" s="4">
        <f t="shared" si="12"/>
        <v>266350</v>
      </c>
      <c r="E391" s="4">
        <f>ROUNDDOWN(woda[[#This Row],[ile wody w zbiorniku rano]]*0.98,0)</f>
        <v>261023</v>
      </c>
      <c r="F391" s="4">
        <f>woda[[#This Row],[ile doplywa wody]]+woda[[#This Row],[ile po odlaniu wody]]</f>
        <v>264730</v>
      </c>
      <c r="G391" s="4">
        <f>IF(woda[[#This Row],[ile dolano wody]]&gt;1000000,1000000,woda[[#This Row],[ile dolano wody]])</f>
        <v>264730</v>
      </c>
      <c r="H391" s="10">
        <f>IF(woda[[#This Row],[ile dolano wody]]&gt;1000000,1,0)</f>
        <v>0</v>
      </c>
      <c r="I391" s="10">
        <f t="shared" si="13"/>
        <v>266350</v>
      </c>
      <c r="J391" s="10">
        <f>ROUNDDOWN(woda[[#This Row],[ile na wieczorem alternatywa]]*0.98,0)</f>
        <v>261023</v>
      </c>
      <c r="K391" s="10">
        <f>woda[[#This Row],[ile odlano rano]]+woda[[#This Row],[ile doplywa wody]]</f>
        <v>264730</v>
      </c>
    </row>
    <row r="392" spans="1:11" x14ac:dyDescent="0.25">
      <c r="A392" s="6">
        <v>39838</v>
      </c>
      <c r="B392" s="4">
        <v>2791</v>
      </c>
      <c r="C392" s="4">
        <f>IF(woda[[#This Row],[ile doplywa wody]]&gt;=10000,C391+1,0)</f>
        <v>0</v>
      </c>
      <c r="D392" s="4">
        <f t="shared" si="12"/>
        <v>264730</v>
      </c>
      <c r="E392" s="4">
        <f>ROUNDDOWN(woda[[#This Row],[ile wody w zbiorniku rano]]*0.98,0)</f>
        <v>259435</v>
      </c>
      <c r="F392" s="4">
        <f>woda[[#This Row],[ile doplywa wody]]+woda[[#This Row],[ile po odlaniu wody]]</f>
        <v>262226</v>
      </c>
      <c r="G392" s="4">
        <f>IF(woda[[#This Row],[ile dolano wody]]&gt;1000000,1000000,woda[[#This Row],[ile dolano wody]])</f>
        <v>262226</v>
      </c>
      <c r="H392" s="10">
        <f>IF(woda[[#This Row],[ile dolano wody]]&gt;1000000,1,0)</f>
        <v>0</v>
      </c>
      <c r="I392" s="10">
        <f t="shared" si="13"/>
        <v>264730</v>
      </c>
      <c r="J392" s="10">
        <f>ROUNDDOWN(woda[[#This Row],[ile na wieczorem alternatywa]]*0.98,0)</f>
        <v>259435</v>
      </c>
      <c r="K392" s="10">
        <f>woda[[#This Row],[ile odlano rano]]+woda[[#This Row],[ile doplywa wody]]</f>
        <v>262226</v>
      </c>
    </row>
    <row r="393" spans="1:11" x14ac:dyDescent="0.25">
      <c r="A393" s="6">
        <v>39839</v>
      </c>
      <c r="B393" s="4">
        <v>2396</v>
      </c>
      <c r="C393" s="4">
        <f>IF(woda[[#This Row],[ile doplywa wody]]&gt;=10000,C392+1,0)</f>
        <v>0</v>
      </c>
      <c r="D393" s="4">
        <f t="shared" si="12"/>
        <v>262226</v>
      </c>
      <c r="E393" s="4">
        <f>ROUNDDOWN(woda[[#This Row],[ile wody w zbiorniku rano]]*0.98,0)</f>
        <v>256981</v>
      </c>
      <c r="F393" s="4">
        <f>woda[[#This Row],[ile doplywa wody]]+woda[[#This Row],[ile po odlaniu wody]]</f>
        <v>259377</v>
      </c>
      <c r="G393" s="4">
        <f>IF(woda[[#This Row],[ile dolano wody]]&gt;1000000,1000000,woda[[#This Row],[ile dolano wody]])</f>
        <v>259377</v>
      </c>
      <c r="H393" s="10">
        <f>IF(woda[[#This Row],[ile dolano wody]]&gt;1000000,1,0)</f>
        <v>0</v>
      </c>
      <c r="I393" s="10">
        <f t="shared" si="13"/>
        <v>262226</v>
      </c>
      <c r="J393" s="10">
        <f>ROUNDDOWN(woda[[#This Row],[ile na wieczorem alternatywa]]*0.98,0)</f>
        <v>256981</v>
      </c>
      <c r="K393" s="10">
        <f>woda[[#This Row],[ile odlano rano]]+woda[[#This Row],[ile doplywa wody]]</f>
        <v>259377</v>
      </c>
    </row>
    <row r="394" spans="1:11" x14ac:dyDescent="0.25">
      <c r="A394" s="6">
        <v>39840</v>
      </c>
      <c r="B394" s="4">
        <v>3617</v>
      </c>
      <c r="C394" s="4">
        <f>IF(woda[[#This Row],[ile doplywa wody]]&gt;=10000,C393+1,0)</f>
        <v>0</v>
      </c>
      <c r="D394" s="4">
        <f t="shared" si="12"/>
        <v>259377</v>
      </c>
      <c r="E394" s="4">
        <f>ROUNDDOWN(woda[[#This Row],[ile wody w zbiorniku rano]]*0.98,0)</f>
        <v>254189</v>
      </c>
      <c r="F394" s="4">
        <f>woda[[#This Row],[ile doplywa wody]]+woda[[#This Row],[ile po odlaniu wody]]</f>
        <v>257806</v>
      </c>
      <c r="G394" s="4">
        <f>IF(woda[[#This Row],[ile dolano wody]]&gt;1000000,1000000,woda[[#This Row],[ile dolano wody]])</f>
        <v>257806</v>
      </c>
      <c r="H394" s="10">
        <f>IF(woda[[#This Row],[ile dolano wody]]&gt;1000000,1,0)</f>
        <v>0</v>
      </c>
      <c r="I394" s="10">
        <f t="shared" si="13"/>
        <v>259377</v>
      </c>
      <c r="J394" s="10">
        <f>ROUNDDOWN(woda[[#This Row],[ile na wieczorem alternatywa]]*0.98,0)</f>
        <v>254189</v>
      </c>
      <c r="K394" s="10">
        <f>woda[[#This Row],[ile odlano rano]]+woda[[#This Row],[ile doplywa wody]]</f>
        <v>257806</v>
      </c>
    </row>
    <row r="395" spans="1:11" x14ac:dyDescent="0.25">
      <c r="A395" s="6">
        <v>39841</v>
      </c>
      <c r="B395" s="4">
        <v>3188</v>
      </c>
      <c r="C395" s="4">
        <f>IF(woda[[#This Row],[ile doplywa wody]]&gt;=10000,C394+1,0)</f>
        <v>0</v>
      </c>
      <c r="D395" s="4">
        <f t="shared" si="12"/>
        <v>257806</v>
      </c>
      <c r="E395" s="4">
        <f>ROUNDDOWN(woda[[#This Row],[ile wody w zbiorniku rano]]*0.98,0)</f>
        <v>252649</v>
      </c>
      <c r="F395" s="4">
        <f>woda[[#This Row],[ile doplywa wody]]+woda[[#This Row],[ile po odlaniu wody]]</f>
        <v>255837</v>
      </c>
      <c r="G395" s="4">
        <f>IF(woda[[#This Row],[ile dolano wody]]&gt;1000000,1000000,woda[[#This Row],[ile dolano wody]])</f>
        <v>255837</v>
      </c>
      <c r="H395" s="10">
        <f>IF(woda[[#This Row],[ile dolano wody]]&gt;1000000,1,0)</f>
        <v>0</v>
      </c>
      <c r="I395" s="10">
        <f t="shared" si="13"/>
        <v>257806</v>
      </c>
      <c r="J395" s="10">
        <f>ROUNDDOWN(woda[[#This Row],[ile na wieczorem alternatywa]]*0.98,0)</f>
        <v>252649</v>
      </c>
      <c r="K395" s="10">
        <f>woda[[#This Row],[ile odlano rano]]+woda[[#This Row],[ile doplywa wody]]</f>
        <v>255837</v>
      </c>
    </row>
    <row r="396" spans="1:11" x14ac:dyDescent="0.25">
      <c r="A396" s="6">
        <v>39842</v>
      </c>
      <c r="B396" s="4">
        <v>3769</v>
      </c>
      <c r="C396" s="4">
        <f>IF(woda[[#This Row],[ile doplywa wody]]&gt;=10000,C395+1,0)</f>
        <v>0</v>
      </c>
      <c r="D396" s="4">
        <f t="shared" si="12"/>
        <v>255837</v>
      </c>
      <c r="E396" s="4">
        <f>ROUNDDOWN(woda[[#This Row],[ile wody w zbiorniku rano]]*0.98,0)</f>
        <v>250720</v>
      </c>
      <c r="F396" s="4">
        <f>woda[[#This Row],[ile doplywa wody]]+woda[[#This Row],[ile po odlaniu wody]]</f>
        <v>254489</v>
      </c>
      <c r="G396" s="4">
        <f>IF(woda[[#This Row],[ile dolano wody]]&gt;1000000,1000000,woda[[#This Row],[ile dolano wody]])</f>
        <v>254489</v>
      </c>
      <c r="H396" s="10">
        <f>IF(woda[[#This Row],[ile dolano wody]]&gt;1000000,1,0)</f>
        <v>0</v>
      </c>
      <c r="I396" s="10">
        <f t="shared" si="13"/>
        <v>255837</v>
      </c>
      <c r="J396" s="10">
        <f>ROUNDDOWN(woda[[#This Row],[ile na wieczorem alternatywa]]*0.98,0)</f>
        <v>250720</v>
      </c>
      <c r="K396" s="10">
        <f>woda[[#This Row],[ile odlano rano]]+woda[[#This Row],[ile doplywa wody]]</f>
        <v>254489</v>
      </c>
    </row>
    <row r="397" spans="1:11" x14ac:dyDescent="0.25">
      <c r="A397" s="6">
        <v>39843</v>
      </c>
      <c r="B397" s="4">
        <v>2373</v>
      </c>
      <c r="C397" s="4">
        <f>IF(woda[[#This Row],[ile doplywa wody]]&gt;=10000,C396+1,0)</f>
        <v>0</v>
      </c>
      <c r="D397" s="4">
        <f t="shared" si="12"/>
        <v>254489</v>
      </c>
      <c r="E397" s="4">
        <f>ROUNDDOWN(woda[[#This Row],[ile wody w zbiorniku rano]]*0.98,0)</f>
        <v>249399</v>
      </c>
      <c r="F397" s="4">
        <f>woda[[#This Row],[ile doplywa wody]]+woda[[#This Row],[ile po odlaniu wody]]</f>
        <v>251772</v>
      </c>
      <c r="G397" s="4">
        <f>IF(woda[[#This Row],[ile dolano wody]]&gt;1000000,1000000,woda[[#This Row],[ile dolano wody]])</f>
        <v>251772</v>
      </c>
      <c r="H397" s="10">
        <f>IF(woda[[#This Row],[ile dolano wody]]&gt;1000000,1,0)</f>
        <v>0</v>
      </c>
      <c r="I397" s="10">
        <f t="shared" si="13"/>
        <v>254489</v>
      </c>
      <c r="J397" s="10">
        <f>ROUNDDOWN(woda[[#This Row],[ile na wieczorem alternatywa]]*0.98,0)</f>
        <v>249399</v>
      </c>
      <c r="K397" s="10">
        <f>woda[[#This Row],[ile odlano rano]]+woda[[#This Row],[ile doplywa wody]]</f>
        <v>251772</v>
      </c>
    </row>
    <row r="398" spans="1:11" x14ac:dyDescent="0.25">
      <c r="A398" s="6">
        <v>39844</v>
      </c>
      <c r="B398" s="4">
        <v>3427</v>
      </c>
      <c r="C398" s="4">
        <f>IF(woda[[#This Row],[ile doplywa wody]]&gt;=10000,C397+1,0)</f>
        <v>0</v>
      </c>
      <c r="D398" s="4">
        <f t="shared" si="12"/>
        <v>251772</v>
      </c>
      <c r="E398" s="4">
        <f>ROUNDDOWN(woda[[#This Row],[ile wody w zbiorniku rano]]*0.98,0)</f>
        <v>246736</v>
      </c>
      <c r="F398" s="4">
        <f>woda[[#This Row],[ile doplywa wody]]+woda[[#This Row],[ile po odlaniu wody]]</f>
        <v>250163</v>
      </c>
      <c r="G398" s="4">
        <f>IF(woda[[#This Row],[ile dolano wody]]&gt;1000000,1000000,woda[[#This Row],[ile dolano wody]])</f>
        <v>250163</v>
      </c>
      <c r="H398" s="10">
        <f>IF(woda[[#This Row],[ile dolano wody]]&gt;1000000,1,0)</f>
        <v>0</v>
      </c>
      <c r="I398" s="10">
        <f t="shared" si="13"/>
        <v>251772</v>
      </c>
      <c r="J398" s="10">
        <f>ROUNDDOWN(woda[[#This Row],[ile na wieczorem alternatywa]]*0.98,0)</f>
        <v>246736</v>
      </c>
      <c r="K398" s="10">
        <f>woda[[#This Row],[ile odlano rano]]+woda[[#This Row],[ile doplywa wody]]</f>
        <v>250163</v>
      </c>
    </row>
    <row r="399" spans="1:11" x14ac:dyDescent="0.25">
      <c r="A399" s="6">
        <v>39845</v>
      </c>
      <c r="B399" s="4">
        <v>3523</v>
      </c>
      <c r="C399" s="4">
        <f>IF(woda[[#This Row],[ile doplywa wody]]&gt;=10000,C398+1,0)</f>
        <v>0</v>
      </c>
      <c r="D399" s="4">
        <f t="shared" si="12"/>
        <v>250163</v>
      </c>
      <c r="E399" s="4">
        <f>ROUNDDOWN(woda[[#This Row],[ile wody w zbiorniku rano]]*0.98,0)</f>
        <v>245159</v>
      </c>
      <c r="F399" s="4">
        <f>woda[[#This Row],[ile doplywa wody]]+woda[[#This Row],[ile po odlaniu wody]]</f>
        <v>248682</v>
      </c>
      <c r="G399" s="4">
        <f>IF(woda[[#This Row],[ile dolano wody]]&gt;1000000,1000000,woda[[#This Row],[ile dolano wody]])</f>
        <v>248682</v>
      </c>
      <c r="H399" s="10">
        <f>IF(woda[[#This Row],[ile dolano wody]]&gt;1000000,1,0)</f>
        <v>0</v>
      </c>
      <c r="I399" s="10">
        <f t="shared" si="13"/>
        <v>250163</v>
      </c>
      <c r="J399" s="10">
        <f>ROUNDDOWN(woda[[#This Row],[ile na wieczorem alternatywa]]*0.98,0)</f>
        <v>245159</v>
      </c>
      <c r="K399" s="10">
        <f>woda[[#This Row],[ile odlano rano]]+woda[[#This Row],[ile doplywa wody]]</f>
        <v>248682</v>
      </c>
    </row>
    <row r="400" spans="1:11" x14ac:dyDescent="0.25">
      <c r="A400" s="6">
        <v>39846</v>
      </c>
      <c r="B400" s="4">
        <v>1913</v>
      </c>
      <c r="C400" s="4">
        <f>IF(woda[[#This Row],[ile doplywa wody]]&gt;=10000,C399+1,0)</f>
        <v>0</v>
      </c>
      <c r="D400" s="4">
        <f t="shared" si="12"/>
        <v>248682</v>
      </c>
      <c r="E400" s="4">
        <f>ROUNDDOWN(woda[[#This Row],[ile wody w zbiorniku rano]]*0.98,0)</f>
        <v>243708</v>
      </c>
      <c r="F400" s="4">
        <f>woda[[#This Row],[ile doplywa wody]]+woda[[#This Row],[ile po odlaniu wody]]</f>
        <v>245621</v>
      </c>
      <c r="G400" s="4">
        <f>IF(woda[[#This Row],[ile dolano wody]]&gt;1000000,1000000,woda[[#This Row],[ile dolano wody]])</f>
        <v>245621</v>
      </c>
      <c r="H400" s="10">
        <f>IF(woda[[#This Row],[ile dolano wody]]&gt;1000000,1,0)</f>
        <v>0</v>
      </c>
      <c r="I400" s="10">
        <f t="shared" si="13"/>
        <v>248682</v>
      </c>
      <c r="J400" s="10">
        <f>ROUNDDOWN(woda[[#This Row],[ile na wieczorem alternatywa]]*0.98,0)</f>
        <v>243708</v>
      </c>
      <c r="K400" s="10">
        <f>woda[[#This Row],[ile odlano rano]]+woda[[#This Row],[ile doplywa wody]]</f>
        <v>245621</v>
      </c>
    </row>
    <row r="401" spans="1:11" x14ac:dyDescent="0.25">
      <c r="A401" s="6">
        <v>39847</v>
      </c>
      <c r="B401" s="4">
        <v>3398</v>
      </c>
      <c r="C401" s="4">
        <f>IF(woda[[#This Row],[ile doplywa wody]]&gt;=10000,C400+1,0)</f>
        <v>0</v>
      </c>
      <c r="D401" s="4">
        <f t="shared" si="12"/>
        <v>245621</v>
      </c>
      <c r="E401" s="4">
        <f>ROUNDDOWN(woda[[#This Row],[ile wody w zbiorniku rano]]*0.98,0)</f>
        <v>240708</v>
      </c>
      <c r="F401" s="4">
        <f>woda[[#This Row],[ile doplywa wody]]+woda[[#This Row],[ile po odlaniu wody]]</f>
        <v>244106</v>
      </c>
      <c r="G401" s="4">
        <f>IF(woda[[#This Row],[ile dolano wody]]&gt;1000000,1000000,woda[[#This Row],[ile dolano wody]])</f>
        <v>244106</v>
      </c>
      <c r="H401" s="10">
        <f>IF(woda[[#This Row],[ile dolano wody]]&gt;1000000,1,0)</f>
        <v>0</v>
      </c>
      <c r="I401" s="10">
        <f t="shared" si="13"/>
        <v>245621</v>
      </c>
      <c r="J401" s="10">
        <f>ROUNDDOWN(woda[[#This Row],[ile na wieczorem alternatywa]]*0.98,0)</f>
        <v>240708</v>
      </c>
      <c r="K401" s="10">
        <f>woda[[#This Row],[ile odlano rano]]+woda[[#This Row],[ile doplywa wody]]</f>
        <v>244106</v>
      </c>
    </row>
    <row r="402" spans="1:11" x14ac:dyDescent="0.25">
      <c r="A402" s="6">
        <v>39848</v>
      </c>
      <c r="B402" s="4">
        <v>2388</v>
      </c>
      <c r="C402" s="4">
        <f>IF(woda[[#This Row],[ile doplywa wody]]&gt;=10000,C401+1,0)</f>
        <v>0</v>
      </c>
      <c r="D402" s="4">
        <f t="shared" si="12"/>
        <v>244106</v>
      </c>
      <c r="E402" s="4">
        <f>ROUNDDOWN(woda[[#This Row],[ile wody w zbiorniku rano]]*0.98,0)</f>
        <v>239223</v>
      </c>
      <c r="F402" s="4">
        <f>woda[[#This Row],[ile doplywa wody]]+woda[[#This Row],[ile po odlaniu wody]]</f>
        <v>241611</v>
      </c>
      <c r="G402" s="4">
        <f>IF(woda[[#This Row],[ile dolano wody]]&gt;1000000,1000000,woda[[#This Row],[ile dolano wody]])</f>
        <v>241611</v>
      </c>
      <c r="H402" s="10">
        <f>IF(woda[[#This Row],[ile dolano wody]]&gt;1000000,1,0)</f>
        <v>0</v>
      </c>
      <c r="I402" s="10">
        <f t="shared" si="13"/>
        <v>244106</v>
      </c>
      <c r="J402" s="10">
        <f>ROUNDDOWN(woda[[#This Row],[ile na wieczorem alternatywa]]*0.98,0)</f>
        <v>239223</v>
      </c>
      <c r="K402" s="10">
        <f>woda[[#This Row],[ile odlano rano]]+woda[[#This Row],[ile doplywa wody]]</f>
        <v>241611</v>
      </c>
    </row>
    <row r="403" spans="1:11" x14ac:dyDescent="0.25">
      <c r="A403" s="6">
        <v>39849</v>
      </c>
      <c r="B403" s="4">
        <v>4318</v>
      </c>
      <c r="C403" s="4">
        <f>IF(woda[[#This Row],[ile doplywa wody]]&gt;=10000,C402+1,0)</f>
        <v>0</v>
      </c>
      <c r="D403" s="4">
        <f t="shared" si="12"/>
        <v>241611</v>
      </c>
      <c r="E403" s="4">
        <f>ROUNDDOWN(woda[[#This Row],[ile wody w zbiorniku rano]]*0.98,0)</f>
        <v>236778</v>
      </c>
      <c r="F403" s="4">
        <f>woda[[#This Row],[ile doplywa wody]]+woda[[#This Row],[ile po odlaniu wody]]</f>
        <v>241096</v>
      </c>
      <c r="G403" s="4">
        <f>IF(woda[[#This Row],[ile dolano wody]]&gt;1000000,1000000,woda[[#This Row],[ile dolano wody]])</f>
        <v>241096</v>
      </c>
      <c r="H403" s="10">
        <f>IF(woda[[#This Row],[ile dolano wody]]&gt;1000000,1,0)</f>
        <v>0</v>
      </c>
      <c r="I403" s="10">
        <f t="shared" si="13"/>
        <v>241611</v>
      </c>
      <c r="J403" s="10">
        <f>ROUNDDOWN(woda[[#This Row],[ile na wieczorem alternatywa]]*0.98,0)</f>
        <v>236778</v>
      </c>
      <c r="K403" s="10">
        <f>woda[[#This Row],[ile odlano rano]]+woda[[#This Row],[ile doplywa wody]]</f>
        <v>241096</v>
      </c>
    </row>
    <row r="404" spans="1:11" x14ac:dyDescent="0.25">
      <c r="A404" s="6">
        <v>39850</v>
      </c>
      <c r="B404" s="4">
        <v>3330</v>
      </c>
      <c r="C404" s="4">
        <f>IF(woda[[#This Row],[ile doplywa wody]]&gt;=10000,C403+1,0)</f>
        <v>0</v>
      </c>
      <c r="D404" s="4">
        <f t="shared" si="12"/>
        <v>241096</v>
      </c>
      <c r="E404" s="4">
        <f>ROUNDDOWN(woda[[#This Row],[ile wody w zbiorniku rano]]*0.98,0)</f>
        <v>236274</v>
      </c>
      <c r="F404" s="4">
        <f>woda[[#This Row],[ile doplywa wody]]+woda[[#This Row],[ile po odlaniu wody]]</f>
        <v>239604</v>
      </c>
      <c r="G404" s="4">
        <f>IF(woda[[#This Row],[ile dolano wody]]&gt;1000000,1000000,woda[[#This Row],[ile dolano wody]])</f>
        <v>239604</v>
      </c>
      <c r="H404" s="10">
        <f>IF(woda[[#This Row],[ile dolano wody]]&gt;1000000,1,0)</f>
        <v>0</v>
      </c>
      <c r="I404" s="10">
        <f t="shared" si="13"/>
        <v>241096</v>
      </c>
      <c r="J404" s="10">
        <f>ROUNDDOWN(woda[[#This Row],[ile na wieczorem alternatywa]]*0.98,0)</f>
        <v>236274</v>
      </c>
      <c r="K404" s="10">
        <f>woda[[#This Row],[ile odlano rano]]+woda[[#This Row],[ile doplywa wody]]</f>
        <v>239604</v>
      </c>
    </row>
    <row r="405" spans="1:11" x14ac:dyDescent="0.25">
      <c r="A405" s="6">
        <v>39851</v>
      </c>
      <c r="B405" s="4">
        <v>4074</v>
      </c>
      <c r="C405" s="4">
        <f>IF(woda[[#This Row],[ile doplywa wody]]&gt;=10000,C404+1,0)</f>
        <v>0</v>
      </c>
      <c r="D405" s="4">
        <f t="shared" si="12"/>
        <v>239604</v>
      </c>
      <c r="E405" s="4">
        <f>ROUNDDOWN(woda[[#This Row],[ile wody w zbiorniku rano]]*0.98,0)</f>
        <v>234811</v>
      </c>
      <c r="F405" s="4">
        <f>woda[[#This Row],[ile doplywa wody]]+woda[[#This Row],[ile po odlaniu wody]]</f>
        <v>238885</v>
      </c>
      <c r="G405" s="4">
        <f>IF(woda[[#This Row],[ile dolano wody]]&gt;1000000,1000000,woda[[#This Row],[ile dolano wody]])</f>
        <v>238885</v>
      </c>
      <c r="H405" s="10">
        <f>IF(woda[[#This Row],[ile dolano wody]]&gt;1000000,1,0)</f>
        <v>0</v>
      </c>
      <c r="I405" s="10">
        <f t="shared" si="13"/>
        <v>239604</v>
      </c>
      <c r="J405" s="10">
        <f>ROUNDDOWN(woda[[#This Row],[ile na wieczorem alternatywa]]*0.98,0)</f>
        <v>234811</v>
      </c>
      <c r="K405" s="10">
        <f>woda[[#This Row],[ile odlano rano]]+woda[[#This Row],[ile doplywa wody]]</f>
        <v>238885</v>
      </c>
    </row>
    <row r="406" spans="1:11" x14ac:dyDescent="0.25">
      <c r="A406" s="6">
        <v>39852</v>
      </c>
      <c r="B406" s="4">
        <v>4219</v>
      </c>
      <c r="C406" s="4">
        <f>IF(woda[[#This Row],[ile doplywa wody]]&gt;=10000,C405+1,0)</f>
        <v>0</v>
      </c>
      <c r="D406" s="4">
        <f t="shared" si="12"/>
        <v>238885</v>
      </c>
      <c r="E406" s="4">
        <f>ROUNDDOWN(woda[[#This Row],[ile wody w zbiorniku rano]]*0.98,0)</f>
        <v>234107</v>
      </c>
      <c r="F406" s="4">
        <f>woda[[#This Row],[ile doplywa wody]]+woda[[#This Row],[ile po odlaniu wody]]</f>
        <v>238326</v>
      </c>
      <c r="G406" s="4">
        <f>IF(woda[[#This Row],[ile dolano wody]]&gt;1000000,1000000,woda[[#This Row],[ile dolano wody]])</f>
        <v>238326</v>
      </c>
      <c r="H406" s="10">
        <f>IF(woda[[#This Row],[ile dolano wody]]&gt;1000000,1,0)</f>
        <v>0</v>
      </c>
      <c r="I406" s="10">
        <f t="shared" si="13"/>
        <v>238885</v>
      </c>
      <c r="J406" s="10">
        <f>ROUNDDOWN(woda[[#This Row],[ile na wieczorem alternatywa]]*0.98,0)</f>
        <v>234107</v>
      </c>
      <c r="K406" s="10">
        <f>woda[[#This Row],[ile odlano rano]]+woda[[#This Row],[ile doplywa wody]]</f>
        <v>238326</v>
      </c>
    </row>
    <row r="407" spans="1:11" x14ac:dyDescent="0.25">
      <c r="A407" s="6">
        <v>39853</v>
      </c>
      <c r="B407" s="4">
        <v>3296</v>
      </c>
      <c r="C407" s="4">
        <f>IF(woda[[#This Row],[ile doplywa wody]]&gt;=10000,C406+1,0)</f>
        <v>0</v>
      </c>
      <c r="D407" s="4">
        <f t="shared" si="12"/>
        <v>238326</v>
      </c>
      <c r="E407" s="4">
        <f>ROUNDDOWN(woda[[#This Row],[ile wody w zbiorniku rano]]*0.98,0)</f>
        <v>233559</v>
      </c>
      <c r="F407" s="4">
        <f>woda[[#This Row],[ile doplywa wody]]+woda[[#This Row],[ile po odlaniu wody]]</f>
        <v>236855</v>
      </c>
      <c r="G407" s="4">
        <f>IF(woda[[#This Row],[ile dolano wody]]&gt;1000000,1000000,woda[[#This Row],[ile dolano wody]])</f>
        <v>236855</v>
      </c>
      <c r="H407" s="10">
        <f>IF(woda[[#This Row],[ile dolano wody]]&gt;1000000,1,0)</f>
        <v>0</v>
      </c>
      <c r="I407" s="10">
        <f t="shared" si="13"/>
        <v>238326</v>
      </c>
      <c r="J407" s="10">
        <f>ROUNDDOWN(woda[[#This Row],[ile na wieczorem alternatywa]]*0.98,0)</f>
        <v>233559</v>
      </c>
      <c r="K407" s="10">
        <f>woda[[#This Row],[ile odlano rano]]+woda[[#This Row],[ile doplywa wody]]</f>
        <v>236855</v>
      </c>
    </row>
    <row r="408" spans="1:11" x14ac:dyDescent="0.25">
      <c r="A408" s="6">
        <v>39854</v>
      </c>
      <c r="B408" s="4">
        <v>3234</v>
      </c>
      <c r="C408" s="4">
        <f>IF(woda[[#This Row],[ile doplywa wody]]&gt;=10000,C407+1,0)</f>
        <v>0</v>
      </c>
      <c r="D408" s="4">
        <f t="shared" si="12"/>
        <v>236855</v>
      </c>
      <c r="E408" s="4">
        <f>ROUNDDOWN(woda[[#This Row],[ile wody w zbiorniku rano]]*0.98,0)</f>
        <v>232117</v>
      </c>
      <c r="F408" s="4">
        <f>woda[[#This Row],[ile doplywa wody]]+woda[[#This Row],[ile po odlaniu wody]]</f>
        <v>235351</v>
      </c>
      <c r="G408" s="4">
        <f>IF(woda[[#This Row],[ile dolano wody]]&gt;1000000,1000000,woda[[#This Row],[ile dolano wody]])</f>
        <v>235351</v>
      </c>
      <c r="H408" s="10">
        <f>IF(woda[[#This Row],[ile dolano wody]]&gt;1000000,1,0)</f>
        <v>0</v>
      </c>
      <c r="I408" s="10">
        <f t="shared" si="13"/>
        <v>236855</v>
      </c>
      <c r="J408" s="10">
        <f>ROUNDDOWN(woda[[#This Row],[ile na wieczorem alternatywa]]*0.98,0)</f>
        <v>232117</v>
      </c>
      <c r="K408" s="10">
        <f>woda[[#This Row],[ile odlano rano]]+woda[[#This Row],[ile doplywa wody]]</f>
        <v>235351</v>
      </c>
    </row>
    <row r="409" spans="1:11" x14ac:dyDescent="0.25">
      <c r="A409" s="6">
        <v>39855</v>
      </c>
      <c r="B409" s="4">
        <v>3932</v>
      </c>
      <c r="C409" s="4">
        <f>IF(woda[[#This Row],[ile doplywa wody]]&gt;=10000,C408+1,0)</f>
        <v>0</v>
      </c>
      <c r="D409" s="4">
        <f t="shared" si="12"/>
        <v>235351</v>
      </c>
      <c r="E409" s="4">
        <f>ROUNDDOWN(woda[[#This Row],[ile wody w zbiorniku rano]]*0.98,0)</f>
        <v>230643</v>
      </c>
      <c r="F409" s="4">
        <f>woda[[#This Row],[ile doplywa wody]]+woda[[#This Row],[ile po odlaniu wody]]</f>
        <v>234575</v>
      </c>
      <c r="G409" s="4">
        <f>IF(woda[[#This Row],[ile dolano wody]]&gt;1000000,1000000,woda[[#This Row],[ile dolano wody]])</f>
        <v>234575</v>
      </c>
      <c r="H409" s="10">
        <f>IF(woda[[#This Row],[ile dolano wody]]&gt;1000000,1,0)</f>
        <v>0</v>
      </c>
      <c r="I409" s="10">
        <f t="shared" si="13"/>
        <v>235351</v>
      </c>
      <c r="J409" s="10">
        <f>ROUNDDOWN(woda[[#This Row],[ile na wieczorem alternatywa]]*0.98,0)</f>
        <v>230643</v>
      </c>
      <c r="K409" s="10">
        <f>woda[[#This Row],[ile odlano rano]]+woda[[#This Row],[ile doplywa wody]]</f>
        <v>234575</v>
      </c>
    </row>
    <row r="410" spans="1:11" x14ac:dyDescent="0.25">
      <c r="A410" s="6">
        <v>39856</v>
      </c>
      <c r="B410" s="4">
        <v>3724</v>
      </c>
      <c r="C410" s="4">
        <f>IF(woda[[#This Row],[ile doplywa wody]]&gt;=10000,C409+1,0)</f>
        <v>0</v>
      </c>
      <c r="D410" s="4">
        <f t="shared" si="12"/>
        <v>234575</v>
      </c>
      <c r="E410" s="4">
        <f>ROUNDDOWN(woda[[#This Row],[ile wody w zbiorniku rano]]*0.98,0)</f>
        <v>229883</v>
      </c>
      <c r="F410" s="4">
        <f>woda[[#This Row],[ile doplywa wody]]+woda[[#This Row],[ile po odlaniu wody]]</f>
        <v>233607</v>
      </c>
      <c r="G410" s="4">
        <f>IF(woda[[#This Row],[ile dolano wody]]&gt;1000000,1000000,woda[[#This Row],[ile dolano wody]])</f>
        <v>233607</v>
      </c>
      <c r="H410" s="10">
        <f>IF(woda[[#This Row],[ile dolano wody]]&gt;1000000,1,0)</f>
        <v>0</v>
      </c>
      <c r="I410" s="10">
        <f t="shared" si="13"/>
        <v>234575</v>
      </c>
      <c r="J410" s="10">
        <f>ROUNDDOWN(woda[[#This Row],[ile na wieczorem alternatywa]]*0.98,0)</f>
        <v>229883</v>
      </c>
      <c r="K410" s="10">
        <f>woda[[#This Row],[ile odlano rano]]+woda[[#This Row],[ile doplywa wody]]</f>
        <v>233607</v>
      </c>
    </row>
    <row r="411" spans="1:11" x14ac:dyDescent="0.25">
      <c r="A411" s="6">
        <v>39857</v>
      </c>
      <c r="B411" s="4">
        <v>3640</v>
      </c>
      <c r="C411" s="4">
        <f>IF(woda[[#This Row],[ile doplywa wody]]&gt;=10000,C410+1,0)</f>
        <v>0</v>
      </c>
      <c r="D411" s="4">
        <f t="shared" si="12"/>
        <v>233607</v>
      </c>
      <c r="E411" s="4">
        <f>ROUNDDOWN(woda[[#This Row],[ile wody w zbiorniku rano]]*0.98,0)</f>
        <v>228934</v>
      </c>
      <c r="F411" s="4">
        <f>woda[[#This Row],[ile doplywa wody]]+woda[[#This Row],[ile po odlaniu wody]]</f>
        <v>232574</v>
      </c>
      <c r="G411" s="4">
        <f>IF(woda[[#This Row],[ile dolano wody]]&gt;1000000,1000000,woda[[#This Row],[ile dolano wody]])</f>
        <v>232574</v>
      </c>
      <c r="H411" s="10">
        <f>IF(woda[[#This Row],[ile dolano wody]]&gt;1000000,1,0)</f>
        <v>0</v>
      </c>
      <c r="I411" s="10">
        <f t="shared" si="13"/>
        <v>233607</v>
      </c>
      <c r="J411" s="10">
        <f>ROUNDDOWN(woda[[#This Row],[ile na wieczorem alternatywa]]*0.98,0)</f>
        <v>228934</v>
      </c>
      <c r="K411" s="10">
        <f>woda[[#This Row],[ile odlano rano]]+woda[[#This Row],[ile doplywa wody]]</f>
        <v>232574</v>
      </c>
    </row>
    <row r="412" spans="1:11" x14ac:dyDescent="0.25">
      <c r="A412" s="6">
        <v>39858</v>
      </c>
      <c r="B412" s="4">
        <v>3265</v>
      </c>
      <c r="C412" s="4">
        <f>IF(woda[[#This Row],[ile doplywa wody]]&gt;=10000,C411+1,0)</f>
        <v>0</v>
      </c>
      <c r="D412" s="4">
        <f t="shared" si="12"/>
        <v>232574</v>
      </c>
      <c r="E412" s="4">
        <f>ROUNDDOWN(woda[[#This Row],[ile wody w zbiorniku rano]]*0.98,0)</f>
        <v>227922</v>
      </c>
      <c r="F412" s="4">
        <f>woda[[#This Row],[ile doplywa wody]]+woda[[#This Row],[ile po odlaniu wody]]</f>
        <v>231187</v>
      </c>
      <c r="G412" s="4">
        <f>IF(woda[[#This Row],[ile dolano wody]]&gt;1000000,1000000,woda[[#This Row],[ile dolano wody]])</f>
        <v>231187</v>
      </c>
      <c r="H412" s="10">
        <f>IF(woda[[#This Row],[ile dolano wody]]&gt;1000000,1,0)</f>
        <v>0</v>
      </c>
      <c r="I412" s="10">
        <f t="shared" si="13"/>
        <v>232574</v>
      </c>
      <c r="J412" s="10">
        <f>ROUNDDOWN(woda[[#This Row],[ile na wieczorem alternatywa]]*0.98,0)</f>
        <v>227922</v>
      </c>
      <c r="K412" s="10">
        <f>woda[[#This Row],[ile odlano rano]]+woda[[#This Row],[ile doplywa wody]]</f>
        <v>231187</v>
      </c>
    </row>
    <row r="413" spans="1:11" x14ac:dyDescent="0.25">
      <c r="A413" s="6">
        <v>39859</v>
      </c>
      <c r="B413" s="4">
        <v>4065</v>
      </c>
      <c r="C413" s="4">
        <f>IF(woda[[#This Row],[ile doplywa wody]]&gt;=10000,C412+1,0)</f>
        <v>0</v>
      </c>
      <c r="D413" s="4">
        <f t="shared" si="12"/>
        <v>231187</v>
      </c>
      <c r="E413" s="4">
        <f>ROUNDDOWN(woda[[#This Row],[ile wody w zbiorniku rano]]*0.98,0)</f>
        <v>226563</v>
      </c>
      <c r="F413" s="4">
        <f>woda[[#This Row],[ile doplywa wody]]+woda[[#This Row],[ile po odlaniu wody]]</f>
        <v>230628</v>
      </c>
      <c r="G413" s="4">
        <f>IF(woda[[#This Row],[ile dolano wody]]&gt;1000000,1000000,woda[[#This Row],[ile dolano wody]])</f>
        <v>230628</v>
      </c>
      <c r="H413" s="10">
        <f>IF(woda[[#This Row],[ile dolano wody]]&gt;1000000,1,0)</f>
        <v>0</v>
      </c>
      <c r="I413" s="10">
        <f t="shared" si="13"/>
        <v>231187</v>
      </c>
      <c r="J413" s="10">
        <f>ROUNDDOWN(woda[[#This Row],[ile na wieczorem alternatywa]]*0.98,0)</f>
        <v>226563</v>
      </c>
      <c r="K413" s="10">
        <f>woda[[#This Row],[ile odlano rano]]+woda[[#This Row],[ile doplywa wody]]</f>
        <v>230628</v>
      </c>
    </row>
    <row r="414" spans="1:11" x14ac:dyDescent="0.25">
      <c r="A414" s="6">
        <v>39860</v>
      </c>
      <c r="B414" s="4">
        <v>2117</v>
      </c>
      <c r="C414" s="4">
        <f>IF(woda[[#This Row],[ile doplywa wody]]&gt;=10000,C413+1,0)</f>
        <v>0</v>
      </c>
      <c r="D414" s="4">
        <f t="shared" si="12"/>
        <v>230628</v>
      </c>
      <c r="E414" s="4">
        <f>ROUNDDOWN(woda[[#This Row],[ile wody w zbiorniku rano]]*0.98,0)</f>
        <v>226015</v>
      </c>
      <c r="F414" s="4">
        <f>woda[[#This Row],[ile doplywa wody]]+woda[[#This Row],[ile po odlaniu wody]]</f>
        <v>228132</v>
      </c>
      <c r="G414" s="4">
        <f>IF(woda[[#This Row],[ile dolano wody]]&gt;1000000,1000000,woda[[#This Row],[ile dolano wody]])</f>
        <v>228132</v>
      </c>
      <c r="H414" s="10">
        <f>IF(woda[[#This Row],[ile dolano wody]]&gt;1000000,1,0)</f>
        <v>0</v>
      </c>
      <c r="I414" s="10">
        <f t="shared" si="13"/>
        <v>230628</v>
      </c>
      <c r="J414" s="10">
        <f>ROUNDDOWN(woda[[#This Row],[ile na wieczorem alternatywa]]*0.98,0)</f>
        <v>226015</v>
      </c>
      <c r="K414" s="10">
        <f>woda[[#This Row],[ile odlano rano]]+woda[[#This Row],[ile doplywa wody]]</f>
        <v>228132</v>
      </c>
    </row>
    <row r="415" spans="1:11" x14ac:dyDescent="0.25">
      <c r="A415" s="6">
        <v>39861</v>
      </c>
      <c r="B415" s="4">
        <v>5021</v>
      </c>
      <c r="C415" s="4">
        <f>IF(woda[[#This Row],[ile doplywa wody]]&gt;=10000,C414+1,0)</f>
        <v>0</v>
      </c>
      <c r="D415" s="4">
        <f t="shared" si="12"/>
        <v>228132</v>
      </c>
      <c r="E415" s="4">
        <f>ROUNDDOWN(woda[[#This Row],[ile wody w zbiorniku rano]]*0.98,0)</f>
        <v>223569</v>
      </c>
      <c r="F415" s="4">
        <f>woda[[#This Row],[ile doplywa wody]]+woda[[#This Row],[ile po odlaniu wody]]</f>
        <v>228590</v>
      </c>
      <c r="G415" s="4">
        <f>IF(woda[[#This Row],[ile dolano wody]]&gt;1000000,1000000,woda[[#This Row],[ile dolano wody]])</f>
        <v>228590</v>
      </c>
      <c r="H415" s="10">
        <f>IF(woda[[#This Row],[ile dolano wody]]&gt;1000000,1,0)</f>
        <v>0</v>
      </c>
      <c r="I415" s="10">
        <f t="shared" si="13"/>
        <v>228132</v>
      </c>
      <c r="J415" s="10">
        <f>ROUNDDOWN(woda[[#This Row],[ile na wieczorem alternatywa]]*0.98,0)</f>
        <v>223569</v>
      </c>
      <c r="K415" s="10">
        <f>woda[[#This Row],[ile odlano rano]]+woda[[#This Row],[ile doplywa wody]]</f>
        <v>228590</v>
      </c>
    </row>
    <row r="416" spans="1:11" x14ac:dyDescent="0.25">
      <c r="A416" s="6">
        <v>39862</v>
      </c>
      <c r="B416" s="4">
        <v>2418</v>
      </c>
      <c r="C416" s="4">
        <f>IF(woda[[#This Row],[ile doplywa wody]]&gt;=10000,C415+1,0)</f>
        <v>0</v>
      </c>
      <c r="D416" s="4">
        <f t="shared" si="12"/>
        <v>228590</v>
      </c>
      <c r="E416" s="4">
        <f>ROUNDDOWN(woda[[#This Row],[ile wody w zbiorniku rano]]*0.98,0)</f>
        <v>224018</v>
      </c>
      <c r="F416" s="4">
        <f>woda[[#This Row],[ile doplywa wody]]+woda[[#This Row],[ile po odlaniu wody]]</f>
        <v>226436</v>
      </c>
      <c r="G416" s="4">
        <f>IF(woda[[#This Row],[ile dolano wody]]&gt;1000000,1000000,woda[[#This Row],[ile dolano wody]])</f>
        <v>226436</v>
      </c>
      <c r="H416" s="10">
        <f>IF(woda[[#This Row],[ile dolano wody]]&gt;1000000,1,0)</f>
        <v>0</v>
      </c>
      <c r="I416" s="10">
        <f t="shared" si="13"/>
        <v>228590</v>
      </c>
      <c r="J416" s="10">
        <f>ROUNDDOWN(woda[[#This Row],[ile na wieczorem alternatywa]]*0.98,0)</f>
        <v>224018</v>
      </c>
      <c r="K416" s="10">
        <f>woda[[#This Row],[ile odlano rano]]+woda[[#This Row],[ile doplywa wody]]</f>
        <v>226436</v>
      </c>
    </row>
    <row r="417" spans="1:11" x14ac:dyDescent="0.25">
      <c r="A417" s="6">
        <v>39863</v>
      </c>
      <c r="B417" s="4">
        <v>3519</v>
      </c>
      <c r="C417" s="4">
        <f>IF(woda[[#This Row],[ile doplywa wody]]&gt;=10000,C416+1,0)</f>
        <v>0</v>
      </c>
      <c r="D417" s="4">
        <f t="shared" si="12"/>
        <v>226436</v>
      </c>
      <c r="E417" s="4">
        <f>ROUNDDOWN(woda[[#This Row],[ile wody w zbiorniku rano]]*0.98,0)</f>
        <v>221907</v>
      </c>
      <c r="F417" s="4">
        <f>woda[[#This Row],[ile doplywa wody]]+woda[[#This Row],[ile po odlaniu wody]]</f>
        <v>225426</v>
      </c>
      <c r="G417" s="4">
        <f>IF(woda[[#This Row],[ile dolano wody]]&gt;1000000,1000000,woda[[#This Row],[ile dolano wody]])</f>
        <v>225426</v>
      </c>
      <c r="H417" s="10">
        <f>IF(woda[[#This Row],[ile dolano wody]]&gt;1000000,1,0)</f>
        <v>0</v>
      </c>
      <c r="I417" s="10">
        <f t="shared" si="13"/>
        <v>226436</v>
      </c>
      <c r="J417" s="10">
        <f>ROUNDDOWN(woda[[#This Row],[ile na wieczorem alternatywa]]*0.98,0)</f>
        <v>221907</v>
      </c>
      <c r="K417" s="10">
        <f>woda[[#This Row],[ile odlano rano]]+woda[[#This Row],[ile doplywa wody]]</f>
        <v>225426</v>
      </c>
    </row>
    <row r="418" spans="1:11" x14ac:dyDescent="0.25">
      <c r="A418" s="6">
        <v>39864</v>
      </c>
      <c r="B418" s="4">
        <v>4203</v>
      </c>
      <c r="C418" s="4">
        <f>IF(woda[[#This Row],[ile doplywa wody]]&gt;=10000,C417+1,0)</f>
        <v>0</v>
      </c>
      <c r="D418" s="4">
        <f t="shared" si="12"/>
        <v>225426</v>
      </c>
      <c r="E418" s="4">
        <f>ROUNDDOWN(woda[[#This Row],[ile wody w zbiorniku rano]]*0.98,0)</f>
        <v>220917</v>
      </c>
      <c r="F418" s="4">
        <f>woda[[#This Row],[ile doplywa wody]]+woda[[#This Row],[ile po odlaniu wody]]</f>
        <v>225120</v>
      </c>
      <c r="G418" s="4">
        <f>IF(woda[[#This Row],[ile dolano wody]]&gt;1000000,1000000,woda[[#This Row],[ile dolano wody]])</f>
        <v>225120</v>
      </c>
      <c r="H418" s="10">
        <f>IF(woda[[#This Row],[ile dolano wody]]&gt;1000000,1,0)</f>
        <v>0</v>
      </c>
      <c r="I418" s="10">
        <f t="shared" si="13"/>
        <v>225426</v>
      </c>
      <c r="J418" s="10">
        <f>ROUNDDOWN(woda[[#This Row],[ile na wieczorem alternatywa]]*0.98,0)</f>
        <v>220917</v>
      </c>
      <c r="K418" s="10">
        <f>woda[[#This Row],[ile odlano rano]]+woda[[#This Row],[ile doplywa wody]]</f>
        <v>225120</v>
      </c>
    </row>
    <row r="419" spans="1:11" x14ac:dyDescent="0.25">
      <c r="A419" s="6">
        <v>39865</v>
      </c>
      <c r="B419" s="4">
        <v>3512</v>
      </c>
      <c r="C419" s="4">
        <f>IF(woda[[#This Row],[ile doplywa wody]]&gt;=10000,C418+1,0)</f>
        <v>0</v>
      </c>
      <c r="D419" s="4">
        <f t="shared" si="12"/>
        <v>225120</v>
      </c>
      <c r="E419" s="4">
        <f>ROUNDDOWN(woda[[#This Row],[ile wody w zbiorniku rano]]*0.98,0)</f>
        <v>220617</v>
      </c>
      <c r="F419" s="4">
        <f>woda[[#This Row],[ile doplywa wody]]+woda[[#This Row],[ile po odlaniu wody]]</f>
        <v>224129</v>
      </c>
      <c r="G419" s="4">
        <f>IF(woda[[#This Row],[ile dolano wody]]&gt;1000000,1000000,woda[[#This Row],[ile dolano wody]])</f>
        <v>224129</v>
      </c>
      <c r="H419" s="10">
        <f>IF(woda[[#This Row],[ile dolano wody]]&gt;1000000,1,0)</f>
        <v>0</v>
      </c>
      <c r="I419" s="10">
        <f t="shared" si="13"/>
        <v>225120</v>
      </c>
      <c r="J419" s="10">
        <f>ROUNDDOWN(woda[[#This Row],[ile na wieczorem alternatywa]]*0.98,0)</f>
        <v>220617</v>
      </c>
      <c r="K419" s="10">
        <f>woda[[#This Row],[ile odlano rano]]+woda[[#This Row],[ile doplywa wody]]</f>
        <v>224129</v>
      </c>
    </row>
    <row r="420" spans="1:11" x14ac:dyDescent="0.25">
      <c r="A420" s="6">
        <v>39866</v>
      </c>
      <c r="B420" s="4">
        <v>3892</v>
      </c>
      <c r="C420" s="4">
        <f>IF(woda[[#This Row],[ile doplywa wody]]&gt;=10000,C419+1,0)</f>
        <v>0</v>
      </c>
      <c r="D420" s="4">
        <f t="shared" si="12"/>
        <v>224129</v>
      </c>
      <c r="E420" s="4">
        <f>ROUNDDOWN(woda[[#This Row],[ile wody w zbiorniku rano]]*0.98,0)</f>
        <v>219646</v>
      </c>
      <c r="F420" s="4">
        <f>woda[[#This Row],[ile doplywa wody]]+woda[[#This Row],[ile po odlaniu wody]]</f>
        <v>223538</v>
      </c>
      <c r="G420" s="4">
        <f>IF(woda[[#This Row],[ile dolano wody]]&gt;1000000,1000000,woda[[#This Row],[ile dolano wody]])</f>
        <v>223538</v>
      </c>
      <c r="H420" s="10">
        <f>IF(woda[[#This Row],[ile dolano wody]]&gt;1000000,1,0)</f>
        <v>0</v>
      </c>
      <c r="I420" s="10">
        <f t="shared" si="13"/>
        <v>224129</v>
      </c>
      <c r="J420" s="10">
        <f>ROUNDDOWN(woda[[#This Row],[ile na wieczorem alternatywa]]*0.98,0)</f>
        <v>219646</v>
      </c>
      <c r="K420" s="10">
        <f>woda[[#This Row],[ile odlano rano]]+woda[[#This Row],[ile doplywa wody]]</f>
        <v>223538</v>
      </c>
    </row>
    <row r="421" spans="1:11" x14ac:dyDescent="0.25">
      <c r="A421" s="6">
        <v>39867</v>
      </c>
      <c r="B421" s="4">
        <v>2810</v>
      </c>
      <c r="C421" s="4">
        <f>IF(woda[[#This Row],[ile doplywa wody]]&gt;=10000,C420+1,0)</f>
        <v>0</v>
      </c>
      <c r="D421" s="4">
        <f t="shared" si="12"/>
        <v>223538</v>
      </c>
      <c r="E421" s="4">
        <f>ROUNDDOWN(woda[[#This Row],[ile wody w zbiorniku rano]]*0.98,0)</f>
        <v>219067</v>
      </c>
      <c r="F421" s="4">
        <f>woda[[#This Row],[ile doplywa wody]]+woda[[#This Row],[ile po odlaniu wody]]</f>
        <v>221877</v>
      </c>
      <c r="G421" s="4">
        <f>IF(woda[[#This Row],[ile dolano wody]]&gt;1000000,1000000,woda[[#This Row],[ile dolano wody]])</f>
        <v>221877</v>
      </c>
      <c r="H421" s="10">
        <f>IF(woda[[#This Row],[ile dolano wody]]&gt;1000000,1,0)</f>
        <v>0</v>
      </c>
      <c r="I421" s="10">
        <f t="shared" si="13"/>
        <v>223538</v>
      </c>
      <c r="J421" s="10">
        <f>ROUNDDOWN(woda[[#This Row],[ile na wieczorem alternatywa]]*0.98,0)</f>
        <v>219067</v>
      </c>
      <c r="K421" s="10">
        <f>woda[[#This Row],[ile odlano rano]]+woda[[#This Row],[ile doplywa wody]]</f>
        <v>221877</v>
      </c>
    </row>
    <row r="422" spans="1:11" x14ac:dyDescent="0.25">
      <c r="A422" s="6">
        <v>39868</v>
      </c>
      <c r="B422" s="4">
        <v>4333</v>
      </c>
      <c r="C422" s="4">
        <f>IF(woda[[#This Row],[ile doplywa wody]]&gt;=10000,C421+1,0)</f>
        <v>0</v>
      </c>
      <c r="D422" s="4">
        <f t="shared" si="12"/>
        <v>221877</v>
      </c>
      <c r="E422" s="4">
        <f>ROUNDDOWN(woda[[#This Row],[ile wody w zbiorniku rano]]*0.98,0)</f>
        <v>217439</v>
      </c>
      <c r="F422" s="4">
        <f>woda[[#This Row],[ile doplywa wody]]+woda[[#This Row],[ile po odlaniu wody]]</f>
        <v>221772</v>
      </c>
      <c r="G422" s="4">
        <f>IF(woda[[#This Row],[ile dolano wody]]&gt;1000000,1000000,woda[[#This Row],[ile dolano wody]])</f>
        <v>221772</v>
      </c>
      <c r="H422" s="10">
        <f>IF(woda[[#This Row],[ile dolano wody]]&gt;1000000,1,0)</f>
        <v>0</v>
      </c>
      <c r="I422" s="10">
        <f t="shared" si="13"/>
        <v>221877</v>
      </c>
      <c r="J422" s="10">
        <f>ROUNDDOWN(woda[[#This Row],[ile na wieczorem alternatywa]]*0.98,0)</f>
        <v>217439</v>
      </c>
      <c r="K422" s="10">
        <f>woda[[#This Row],[ile odlano rano]]+woda[[#This Row],[ile doplywa wody]]</f>
        <v>221772</v>
      </c>
    </row>
    <row r="423" spans="1:11" x14ac:dyDescent="0.25">
      <c r="A423" s="6">
        <v>39869</v>
      </c>
      <c r="B423" s="4">
        <v>3706</v>
      </c>
      <c r="C423" s="4">
        <f>IF(woda[[#This Row],[ile doplywa wody]]&gt;=10000,C422+1,0)</f>
        <v>0</v>
      </c>
      <c r="D423" s="4">
        <f t="shared" si="12"/>
        <v>221772</v>
      </c>
      <c r="E423" s="4">
        <f>ROUNDDOWN(woda[[#This Row],[ile wody w zbiorniku rano]]*0.98,0)</f>
        <v>217336</v>
      </c>
      <c r="F423" s="4">
        <f>woda[[#This Row],[ile doplywa wody]]+woda[[#This Row],[ile po odlaniu wody]]</f>
        <v>221042</v>
      </c>
      <c r="G423" s="4">
        <f>IF(woda[[#This Row],[ile dolano wody]]&gt;1000000,1000000,woda[[#This Row],[ile dolano wody]])</f>
        <v>221042</v>
      </c>
      <c r="H423" s="10">
        <f>IF(woda[[#This Row],[ile dolano wody]]&gt;1000000,1,0)</f>
        <v>0</v>
      </c>
      <c r="I423" s="10">
        <f t="shared" si="13"/>
        <v>221772</v>
      </c>
      <c r="J423" s="10">
        <f>ROUNDDOWN(woda[[#This Row],[ile na wieczorem alternatywa]]*0.98,0)</f>
        <v>217336</v>
      </c>
      <c r="K423" s="10">
        <f>woda[[#This Row],[ile odlano rano]]+woda[[#This Row],[ile doplywa wody]]</f>
        <v>221042</v>
      </c>
    </row>
    <row r="424" spans="1:11" x14ac:dyDescent="0.25">
      <c r="A424" s="6">
        <v>39870</v>
      </c>
      <c r="B424" s="4">
        <v>4048</v>
      </c>
      <c r="C424" s="4">
        <f>IF(woda[[#This Row],[ile doplywa wody]]&gt;=10000,C423+1,0)</f>
        <v>0</v>
      </c>
      <c r="D424" s="4">
        <f t="shared" si="12"/>
        <v>221042</v>
      </c>
      <c r="E424" s="4">
        <f>ROUNDDOWN(woda[[#This Row],[ile wody w zbiorniku rano]]*0.98,0)</f>
        <v>216621</v>
      </c>
      <c r="F424" s="4">
        <f>woda[[#This Row],[ile doplywa wody]]+woda[[#This Row],[ile po odlaniu wody]]</f>
        <v>220669</v>
      </c>
      <c r="G424" s="4">
        <f>IF(woda[[#This Row],[ile dolano wody]]&gt;1000000,1000000,woda[[#This Row],[ile dolano wody]])</f>
        <v>220669</v>
      </c>
      <c r="H424" s="10">
        <f>IF(woda[[#This Row],[ile dolano wody]]&gt;1000000,1,0)</f>
        <v>0</v>
      </c>
      <c r="I424" s="10">
        <f t="shared" si="13"/>
        <v>221042</v>
      </c>
      <c r="J424" s="10">
        <f>ROUNDDOWN(woda[[#This Row],[ile na wieczorem alternatywa]]*0.98,0)</f>
        <v>216621</v>
      </c>
      <c r="K424" s="10">
        <f>woda[[#This Row],[ile odlano rano]]+woda[[#This Row],[ile doplywa wody]]</f>
        <v>220669</v>
      </c>
    </row>
    <row r="425" spans="1:11" x14ac:dyDescent="0.25">
      <c r="A425" s="6">
        <v>39871</v>
      </c>
      <c r="B425" s="4">
        <v>3916</v>
      </c>
      <c r="C425" s="4">
        <f>IF(woda[[#This Row],[ile doplywa wody]]&gt;=10000,C424+1,0)</f>
        <v>0</v>
      </c>
      <c r="D425" s="4">
        <f t="shared" si="12"/>
        <v>220669</v>
      </c>
      <c r="E425" s="4">
        <f>ROUNDDOWN(woda[[#This Row],[ile wody w zbiorniku rano]]*0.98,0)</f>
        <v>216255</v>
      </c>
      <c r="F425" s="4">
        <f>woda[[#This Row],[ile doplywa wody]]+woda[[#This Row],[ile po odlaniu wody]]</f>
        <v>220171</v>
      </c>
      <c r="G425" s="4">
        <f>IF(woda[[#This Row],[ile dolano wody]]&gt;1000000,1000000,woda[[#This Row],[ile dolano wody]])</f>
        <v>220171</v>
      </c>
      <c r="H425" s="10">
        <f>IF(woda[[#This Row],[ile dolano wody]]&gt;1000000,1,0)</f>
        <v>0</v>
      </c>
      <c r="I425" s="10">
        <f t="shared" si="13"/>
        <v>220669</v>
      </c>
      <c r="J425" s="10">
        <f>ROUNDDOWN(woda[[#This Row],[ile na wieczorem alternatywa]]*0.98,0)</f>
        <v>216255</v>
      </c>
      <c r="K425" s="10">
        <f>woda[[#This Row],[ile odlano rano]]+woda[[#This Row],[ile doplywa wody]]</f>
        <v>220171</v>
      </c>
    </row>
    <row r="426" spans="1:11" x14ac:dyDescent="0.25">
      <c r="A426" s="6">
        <v>39872</v>
      </c>
      <c r="B426" s="4">
        <v>3130</v>
      </c>
      <c r="C426" s="4">
        <f>IF(woda[[#This Row],[ile doplywa wody]]&gt;=10000,C425+1,0)</f>
        <v>0</v>
      </c>
      <c r="D426" s="4">
        <f t="shared" si="12"/>
        <v>220171</v>
      </c>
      <c r="E426" s="4">
        <f>ROUNDDOWN(woda[[#This Row],[ile wody w zbiorniku rano]]*0.98,0)</f>
        <v>215767</v>
      </c>
      <c r="F426" s="4">
        <f>woda[[#This Row],[ile doplywa wody]]+woda[[#This Row],[ile po odlaniu wody]]</f>
        <v>218897</v>
      </c>
      <c r="G426" s="4">
        <f>IF(woda[[#This Row],[ile dolano wody]]&gt;1000000,1000000,woda[[#This Row],[ile dolano wody]])</f>
        <v>218897</v>
      </c>
      <c r="H426" s="10">
        <f>IF(woda[[#This Row],[ile dolano wody]]&gt;1000000,1,0)</f>
        <v>0</v>
      </c>
      <c r="I426" s="10">
        <f t="shared" si="13"/>
        <v>220171</v>
      </c>
      <c r="J426" s="10">
        <f>ROUNDDOWN(woda[[#This Row],[ile na wieczorem alternatywa]]*0.98,0)</f>
        <v>215767</v>
      </c>
      <c r="K426" s="10">
        <f>woda[[#This Row],[ile odlano rano]]+woda[[#This Row],[ile doplywa wody]]</f>
        <v>218897</v>
      </c>
    </row>
    <row r="427" spans="1:11" x14ac:dyDescent="0.25">
      <c r="A427" s="6">
        <v>39873</v>
      </c>
      <c r="B427" s="4">
        <v>3951</v>
      </c>
      <c r="C427" s="4">
        <f>IF(woda[[#This Row],[ile doplywa wody]]&gt;=10000,C426+1,0)</f>
        <v>0</v>
      </c>
      <c r="D427" s="4">
        <f t="shared" si="12"/>
        <v>218897</v>
      </c>
      <c r="E427" s="4">
        <f>ROUNDDOWN(woda[[#This Row],[ile wody w zbiorniku rano]]*0.98,0)</f>
        <v>214519</v>
      </c>
      <c r="F427" s="4">
        <f>woda[[#This Row],[ile doplywa wody]]+woda[[#This Row],[ile po odlaniu wody]]</f>
        <v>218470</v>
      </c>
      <c r="G427" s="4">
        <f>IF(woda[[#This Row],[ile dolano wody]]&gt;1000000,1000000,woda[[#This Row],[ile dolano wody]])</f>
        <v>218470</v>
      </c>
      <c r="H427" s="10">
        <f>IF(woda[[#This Row],[ile dolano wody]]&gt;1000000,1,0)</f>
        <v>0</v>
      </c>
      <c r="I427" s="10">
        <f t="shared" si="13"/>
        <v>218897</v>
      </c>
      <c r="J427" s="10">
        <f>ROUNDDOWN(woda[[#This Row],[ile na wieczorem alternatywa]]*0.98,0)</f>
        <v>214519</v>
      </c>
      <c r="K427" s="10">
        <f>woda[[#This Row],[ile odlano rano]]+woda[[#This Row],[ile doplywa wody]]</f>
        <v>218470</v>
      </c>
    </row>
    <row r="428" spans="1:11" x14ac:dyDescent="0.25">
      <c r="A428" s="6">
        <v>39874</v>
      </c>
      <c r="B428" s="4">
        <v>3492</v>
      </c>
      <c r="C428" s="4">
        <f>IF(woda[[#This Row],[ile doplywa wody]]&gt;=10000,C427+1,0)</f>
        <v>0</v>
      </c>
      <c r="D428" s="4">
        <f t="shared" si="12"/>
        <v>218470</v>
      </c>
      <c r="E428" s="4">
        <f>ROUNDDOWN(woda[[#This Row],[ile wody w zbiorniku rano]]*0.98,0)</f>
        <v>214100</v>
      </c>
      <c r="F428" s="4">
        <f>woda[[#This Row],[ile doplywa wody]]+woda[[#This Row],[ile po odlaniu wody]]</f>
        <v>217592</v>
      </c>
      <c r="G428" s="4">
        <f>IF(woda[[#This Row],[ile dolano wody]]&gt;1000000,1000000,woda[[#This Row],[ile dolano wody]])</f>
        <v>217592</v>
      </c>
      <c r="H428" s="10">
        <f>IF(woda[[#This Row],[ile dolano wody]]&gt;1000000,1,0)</f>
        <v>0</v>
      </c>
      <c r="I428" s="10">
        <f t="shared" si="13"/>
        <v>218470</v>
      </c>
      <c r="J428" s="10">
        <f>ROUNDDOWN(woda[[#This Row],[ile na wieczorem alternatywa]]*0.98,0)</f>
        <v>214100</v>
      </c>
      <c r="K428" s="10">
        <f>woda[[#This Row],[ile odlano rano]]+woda[[#This Row],[ile doplywa wody]]</f>
        <v>217592</v>
      </c>
    </row>
    <row r="429" spans="1:11" x14ac:dyDescent="0.25">
      <c r="A429" s="6">
        <v>39875</v>
      </c>
      <c r="B429" s="4">
        <v>3362</v>
      </c>
      <c r="C429" s="4">
        <f>IF(woda[[#This Row],[ile doplywa wody]]&gt;=10000,C428+1,0)</f>
        <v>0</v>
      </c>
      <c r="D429" s="4">
        <f t="shared" si="12"/>
        <v>217592</v>
      </c>
      <c r="E429" s="4">
        <f>ROUNDDOWN(woda[[#This Row],[ile wody w zbiorniku rano]]*0.98,0)</f>
        <v>213240</v>
      </c>
      <c r="F429" s="4">
        <f>woda[[#This Row],[ile doplywa wody]]+woda[[#This Row],[ile po odlaniu wody]]</f>
        <v>216602</v>
      </c>
      <c r="G429" s="4">
        <f>IF(woda[[#This Row],[ile dolano wody]]&gt;1000000,1000000,woda[[#This Row],[ile dolano wody]])</f>
        <v>216602</v>
      </c>
      <c r="H429" s="10">
        <f>IF(woda[[#This Row],[ile dolano wody]]&gt;1000000,1,0)</f>
        <v>0</v>
      </c>
      <c r="I429" s="10">
        <f t="shared" si="13"/>
        <v>217592</v>
      </c>
      <c r="J429" s="10">
        <f>ROUNDDOWN(woda[[#This Row],[ile na wieczorem alternatywa]]*0.98,0)</f>
        <v>213240</v>
      </c>
      <c r="K429" s="10">
        <f>woda[[#This Row],[ile odlano rano]]+woda[[#This Row],[ile doplywa wody]]</f>
        <v>216602</v>
      </c>
    </row>
    <row r="430" spans="1:11" x14ac:dyDescent="0.25">
      <c r="A430" s="6">
        <v>39876</v>
      </c>
      <c r="B430" s="4">
        <v>3696</v>
      </c>
      <c r="C430" s="4">
        <f>IF(woda[[#This Row],[ile doplywa wody]]&gt;=10000,C429+1,0)</f>
        <v>0</v>
      </c>
      <c r="D430" s="4">
        <f t="shared" si="12"/>
        <v>216602</v>
      </c>
      <c r="E430" s="4">
        <f>ROUNDDOWN(woda[[#This Row],[ile wody w zbiorniku rano]]*0.98,0)</f>
        <v>212269</v>
      </c>
      <c r="F430" s="4">
        <f>woda[[#This Row],[ile doplywa wody]]+woda[[#This Row],[ile po odlaniu wody]]</f>
        <v>215965</v>
      </c>
      <c r="G430" s="4">
        <f>IF(woda[[#This Row],[ile dolano wody]]&gt;1000000,1000000,woda[[#This Row],[ile dolano wody]])</f>
        <v>215965</v>
      </c>
      <c r="H430" s="10">
        <f>IF(woda[[#This Row],[ile dolano wody]]&gt;1000000,1,0)</f>
        <v>0</v>
      </c>
      <c r="I430" s="10">
        <f t="shared" si="13"/>
        <v>216602</v>
      </c>
      <c r="J430" s="10">
        <f>ROUNDDOWN(woda[[#This Row],[ile na wieczorem alternatywa]]*0.98,0)</f>
        <v>212269</v>
      </c>
      <c r="K430" s="10">
        <f>woda[[#This Row],[ile odlano rano]]+woda[[#This Row],[ile doplywa wody]]</f>
        <v>215965</v>
      </c>
    </row>
    <row r="431" spans="1:11" x14ac:dyDescent="0.25">
      <c r="A431" s="6">
        <v>39877</v>
      </c>
      <c r="B431" s="4">
        <v>2882</v>
      </c>
      <c r="C431" s="4">
        <f>IF(woda[[#This Row],[ile doplywa wody]]&gt;=10000,C430+1,0)</f>
        <v>0</v>
      </c>
      <c r="D431" s="4">
        <f t="shared" si="12"/>
        <v>215965</v>
      </c>
      <c r="E431" s="4">
        <f>ROUNDDOWN(woda[[#This Row],[ile wody w zbiorniku rano]]*0.98,0)</f>
        <v>211645</v>
      </c>
      <c r="F431" s="4">
        <f>woda[[#This Row],[ile doplywa wody]]+woda[[#This Row],[ile po odlaniu wody]]</f>
        <v>214527</v>
      </c>
      <c r="G431" s="4">
        <f>IF(woda[[#This Row],[ile dolano wody]]&gt;1000000,1000000,woda[[#This Row],[ile dolano wody]])</f>
        <v>214527</v>
      </c>
      <c r="H431" s="10">
        <f>IF(woda[[#This Row],[ile dolano wody]]&gt;1000000,1,0)</f>
        <v>0</v>
      </c>
      <c r="I431" s="10">
        <f t="shared" si="13"/>
        <v>215965</v>
      </c>
      <c r="J431" s="10">
        <f>ROUNDDOWN(woda[[#This Row],[ile na wieczorem alternatywa]]*0.98,0)</f>
        <v>211645</v>
      </c>
      <c r="K431" s="10">
        <f>woda[[#This Row],[ile odlano rano]]+woda[[#This Row],[ile doplywa wody]]</f>
        <v>214527</v>
      </c>
    </row>
    <row r="432" spans="1:11" x14ac:dyDescent="0.25">
      <c r="A432" s="6">
        <v>39878</v>
      </c>
      <c r="B432" s="4">
        <v>3229</v>
      </c>
      <c r="C432" s="4">
        <f>IF(woda[[#This Row],[ile doplywa wody]]&gt;=10000,C431+1,0)</f>
        <v>0</v>
      </c>
      <c r="D432" s="4">
        <f t="shared" si="12"/>
        <v>214527</v>
      </c>
      <c r="E432" s="4">
        <f>ROUNDDOWN(woda[[#This Row],[ile wody w zbiorniku rano]]*0.98,0)</f>
        <v>210236</v>
      </c>
      <c r="F432" s="4">
        <f>woda[[#This Row],[ile doplywa wody]]+woda[[#This Row],[ile po odlaniu wody]]</f>
        <v>213465</v>
      </c>
      <c r="G432" s="4">
        <f>IF(woda[[#This Row],[ile dolano wody]]&gt;1000000,1000000,woda[[#This Row],[ile dolano wody]])</f>
        <v>213465</v>
      </c>
      <c r="H432" s="10">
        <f>IF(woda[[#This Row],[ile dolano wody]]&gt;1000000,1,0)</f>
        <v>0</v>
      </c>
      <c r="I432" s="10">
        <f t="shared" si="13"/>
        <v>214527</v>
      </c>
      <c r="J432" s="10">
        <f>ROUNDDOWN(woda[[#This Row],[ile na wieczorem alternatywa]]*0.98,0)</f>
        <v>210236</v>
      </c>
      <c r="K432" s="10">
        <f>woda[[#This Row],[ile odlano rano]]+woda[[#This Row],[ile doplywa wody]]</f>
        <v>213465</v>
      </c>
    </row>
    <row r="433" spans="1:11" x14ac:dyDescent="0.25">
      <c r="A433" s="6">
        <v>39879</v>
      </c>
      <c r="B433" s="4">
        <v>3060</v>
      </c>
      <c r="C433" s="4">
        <f>IF(woda[[#This Row],[ile doplywa wody]]&gt;=10000,C432+1,0)</f>
        <v>0</v>
      </c>
      <c r="D433" s="4">
        <f t="shared" si="12"/>
        <v>213465</v>
      </c>
      <c r="E433" s="4">
        <f>ROUNDDOWN(woda[[#This Row],[ile wody w zbiorniku rano]]*0.98,0)</f>
        <v>209195</v>
      </c>
      <c r="F433" s="4">
        <f>woda[[#This Row],[ile doplywa wody]]+woda[[#This Row],[ile po odlaniu wody]]</f>
        <v>212255</v>
      </c>
      <c r="G433" s="4">
        <f>IF(woda[[#This Row],[ile dolano wody]]&gt;1000000,1000000,woda[[#This Row],[ile dolano wody]])</f>
        <v>212255</v>
      </c>
      <c r="H433" s="10">
        <f>IF(woda[[#This Row],[ile dolano wody]]&gt;1000000,1,0)</f>
        <v>0</v>
      </c>
      <c r="I433" s="10">
        <f t="shared" si="13"/>
        <v>213465</v>
      </c>
      <c r="J433" s="10">
        <f>ROUNDDOWN(woda[[#This Row],[ile na wieczorem alternatywa]]*0.98,0)</f>
        <v>209195</v>
      </c>
      <c r="K433" s="10">
        <f>woda[[#This Row],[ile odlano rano]]+woda[[#This Row],[ile doplywa wody]]</f>
        <v>212255</v>
      </c>
    </row>
    <row r="434" spans="1:11" x14ac:dyDescent="0.25">
      <c r="A434" s="6">
        <v>39880</v>
      </c>
      <c r="B434" s="4">
        <v>3351</v>
      </c>
      <c r="C434" s="4">
        <f>IF(woda[[#This Row],[ile doplywa wody]]&gt;=10000,C433+1,0)</f>
        <v>0</v>
      </c>
      <c r="D434" s="4">
        <f t="shared" si="12"/>
        <v>212255</v>
      </c>
      <c r="E434" s="4">
        <f>ROUNDDOWN(woda[[#This Row],[ile wody w zbiorniku rano]]*0.98,0)</f>
        <v>208009</v>
      </c>
      <c r="F434" s="4">
        <f>woda[[#This Row],[ile doplywa wody]]+woda[[#This Row],[ile po odlaniu wody]]</f>
        <v>211360</v>
      </c>
      <c r="G434" s="4">
        <f>IF(woda[[#This Row],[ile dolano wody]]&gt;1000000,1000000,woda[[#This Row],[ile dolano wody]])</f>
        <v>211360</v>
      </c>
      <c r="H434" s="10">
        <f>IF(woda[[#This Row],[ile dolano wody]]&gt;1000000,1,0)</f>
        <v>0</v>
      </c>
      <c r="I434" s="10">
        <f t="shared" si="13"/>
        <v>212255</v>
      </c>
      <c r="J434" s="10">
        <f>ROUNDDOWN(woda[[#This Row],[ile na wieczorem alternatywa]]*0.98,0)</f>
        <v>208009</v>
      </c>
      <c r="K434" s="10">
        <f>woda[[#This Row],[ile odlano rano]]+woda[[#This Row],[ile doplywa wody]]</f>
        <v>211360</v>
      </c>
    </row>
    <row r="435" spans="1:11" x14ac:dyDescent="0.25">
      <c r="A435" s="6">
        <v>39881</v>
      </c>
      <c r="B435" s="4">
        <v>4312</v>
      </c>
      <c r="C435" s="4">
        <f>IF(woda[[#This Row],[ile doplywa wody]]&gt;=10000,C434+1,0)</f>
        <v>0</v>
      </c>
      <c r="D435" s="4">
        <f t="shared" si="12"/>
        <v>211360</v>
      </c>
      <c r="E435" s="4">
        <f>ROUNDDOWN(woda[[#This Row],[ile wody w zbiorniku rano]]*0.98,0)</f>
        <v>207132</v>
      </c>
      <c r="F435" s="4">
        <f>woda[[#This Row],[ile doplywa wody]]+woda[[#This Row],[ile po odlaniu wody]]</f>
        <v>211444</v>
      </c>
      <c r="G435" s="4">
        <f>IF(woda[[#This Row],[ile dolano wody]]&gt;1000000,1000000,woda[[#This Row],[ile dolano wody]])</f>
        <v>211444</v>
      </c>
      <c r="H435" s="10">
        <f>IF(woda[[#This Row],[ile dolano wody]]&gt;1000000,1,0)</f>
        <v>0</v>
      </c>
      <c r="I435" s="10">
        <f t="shared" si="13"/>
        <v>211360</v>
      </c>
      <c r="J435" s="10">
        <f>ROUNDDOWN(woda[[#This Row],[ile na wieczorem alternatywa]]*0.98,0)</f>
        <v>207132</v>
      </c>
      <c r="K435" s="10">
        <f>woda[[#This Row],[ile odlano rano]]+woda[[#This Row],[ile doplywa wody]]</f>
        <v>211444</v>
      </c>
    </row>
    <row r="436" spans="1:11" x14ac:dyDescent="0.25">
      <c r="A436" s="6">
        <v>39882</v>
      </c>
      <c r="B436" s="4">
        <v>3650</v>
      </c>
      <c r="C436" s="4">
        <f>IF(woda[[#This Row],[ile doplywa wody]]&gt;=10000,C435+1,0)</f>
        <v>0</v>
      </c>
      <c r="D436" s="4">
        <f t="shared" si="12"/>
        <v>211444</v>
      </c>
      <c r="E436" s="4">
        <f>ROUNDDOWN(woda[[#This Row],[ile wody w zbiorniku rano]]*0.98,0)</f>
        <v>207215</v>
      </c>
      <c r="F436" s="4">
        <f>woda[[#This Row],[ile doplywa wody]]+woda[[#This Row],[ile po odlaniu wody]]</f>
        <v>210865</v>
      </c>
      <c r="G436" s="4">
        <f>IF(woda[[#This Row],[ile dolano wody]]&gt;1000000,1000000,woda[[#This Row],[ile dolano wody]])</f>
        <v>210865</v>
      </c>
      <c r="H436" s="10">
        <f>IF(woda[[#This Row],[ile dolano wody]]&gt;1000000,1,0)</f>
        <v>0</v>
      </c>
      <c r="I436" s="10">
        <f t="shared" si="13"/>
        <v>211444</v>
      </c>
      <c r="J436" s="10">
        <f>ROUNDDOWN(woda[[#This Row],[ile na wieczorem alternatywa]]*0.98,0)</f>
        <v>207215</v>
      </c>
      <c r="K436" s="10">
        <f>woda[[#This Row],[ile odlano rano]]+woda[[#This Row],[ile doplywa wody]]</f>
        <v>210865</v>
      </c>
    </row>
    <row r="437" spans="1:11" x14ac:dyDescent="0.25">
      <c r="A437" s="6">
        <v>39883</v>
      </c>
      <c r="B437" s="4">
        <v>3422</v>
      </c>
      <c r="C437" s="4">
        <f>IF(woda[[#This Row],[ile doplywa wody]]&gt;=10000,C436+1,0)</f>
        <v>0</v>
      </c>
      <c r="D437" s="4">
        <f t="shared" si="12"/>
        <v>210865</v>
      </c>
      <c r="E437" s="4">
        <f>ROUNDDOWN(woda[[#This Row],[ile wody w zbiorniku rano]]*0.98,0)</f>
        <v>206647</v>
      </c>
      <c r="F437" s="4">
        <f>woda[[#This Row],[ile doplywa wody]]+woda[[#This Row],[ile po odlaniu wody]]</f>
        <v>210069</v>
      </c>
      <c r="G437" s="4">
        <f>IF(woda[[#This Row],[ile dolano wody]]&gt;1000000,1000000,woda[[#This Row],[ile dolano wody]])</f>
        <v>210069</v>
      </c>
      <c r="H437" s="10">
        <f>IF(woda[[#This Row],[ile dolano wody]]&gt;1000000,1,0)</f>
        <v>0</v>
      </c>
      <c r="I437" s="10">
        <f t="shared" si="13"/>
        <v>210865</v>
      </c>
      <c r="J437" s="10">
        <f>ROUNDDOWN(woda[[#This Row],[ile na wieczorem alternatywa]]*0.98,0)</f>
        <v>206647</v>
      </c>
      <c r="K437" s="10">
        <f>woda[[#This Row],[ile odlano rano]]+woda[[#This Row],[ile doplywa wody]]</f>
        <v>210069</v>
      </c>
    </row>
    <row r="438" spans="1:11" x14ac:dyDescent="0.25">
      <c r="A438" s="6">
        <v>39884</v>
      </c>
      <c r="B438" s="4">
        <v>4751</v>
      </c>
      <c r="C438" s="4">
        <f>IF(woda[[#This Row],[ile doplywa wody]]&gt;=10000,C437+1,0)</f>
        <v>0</v>
      </c>
      <c r="D438" s="4">
        <f t="shared" si="12"/>
        <v>210069</v>
      </c>
      <c r="E438" s="4">
        <f>ROUNDDOWN(woda[[#This Row],[ile wody w zbiorniku rano]]*0.98,0)</f>
        <v>205867</v>
      </c>
      <c r="F438" s="4">
        <f>woda[[#This Row],[ile doplywa wody]]+woda[[#This Row],[ile po odlaniu wody]]</f>
        <v>210618</v>
      </c>
      <c r="G438" s="4">
        <f>IF(woda[[#This Row],[ile dolano wody]]&gt;1000000,1000000,woda[[#This Row],[ile dolano wody]])</f>
        <v>210618</v>
      </c>
      <c r="H438" s="10">
        <f>IF(woda[[#This Row],[ile dolano wody]]&gt;1000000,1,0)</f>
        <v>0</v>
      </c>
      <c r="I438" s="10">
        <f t="shared" si="13"/>
        <v>210069</v>
      </c>
      <c r="J438" s="10">
        <f>ROUNDDOWN(woda[[#This Row],[ile na wieczorem alternatywa]]*0.98,0)</f>
        <v>205867</v>
      </c>
      <c r="K438" s="10">
        <f>woda[[#This Row],[ile odlano rano]]+woda[[#This Row],[ile doplywa wody]]</f>
        <v>210618</v>
      </c>
    </row>
    <row r="439" spans="1:11" x14ac:dyDescent="0.25">
      <c r="A439" s="6">
        <v>39885</v>
      </c>
      <c r="B439" s="4">
        <v>4480</v>
      </c>
      <c r="C439" s="4">
        <f>IF(woda[[#This Row],[ile doplywa wody]]&gt;=10000,C438+1,0)</f>
        <v>0</v>
      </c>
      <c r="D439" s="4">
        <f t="shared" si="12"/>
        <v>210618</v>
      </c>
      <c r="E439" s="4">
        <f>ROUNDDOWN(woda[[#This Row],[ile wody w zbiorniku rano]]*0.98,0)</f>
        <v>206405</v>
      </c>
      <c r="F439" s="4">
        <f>woda[[#This Row],[ile doplywa wody]]+woda[[#This Row],[ile po odlaniu wody]]</f>
        <v>210885</v>
      </c>
      <c r="G439" s="4">
        <f>IF(woda[[#This Row],[ile dolano wody]]&gt;1000000,1000000,woda[[#This Row],[ile dolano wody]])</f>
        <v>210885</v>
      </c>
      <c r="H439" s="10">
        <f>IF(woda[[#This Row],[ile dolano wody]]&gt;1000000,1,0)</f>
        <v>0</v>
      </c>
      <c r="I439" s="10">
        <f t="shared" si="13"/>
        <v>210618</v>
      </c>
      <c r="J439" s="10">
        <f>ROUNDDOWN(woda[[#This Row],[ile na wieczorem alternatywa]]*0.98,0)</f>
        <v>206405</v>
      </c>
      <c r="K439" s="10">
        <f>woda[[#This Row],[ile odlano rano]]+woda[[#This Row],[ile doplywa wody]]</f>
        <v>210885</v>
      </c>
    </row>
    <row r="440" spans="1:11" x14ac:dyDescent="0.25">
      <c r="A440" s="6">
        <v>39886</v>
      </c>
      <c r="B440" s="4">
        <v>5311</v>
      </c>
      <c r="C440" s="4">
        <f>IF(woda[[#This Row],[ile doplywa wody]]&gt;=10000,C439+1,0)</f>
        <v>0</v>
      </c>
      <c r="D440" s="4">
        <f t="shared" si="12"/>
        <v>210885</v>
      </c>
      <c r="E440" s="4">
        <f>ROUNDDOWN(woda[[#This Row],[ile wody w zbiorniku rano]]*0.98,0)</f>
        <v>206667</v>
      </c>
      <c r="F440" s="4">
        <f>woda[[#This Row],[ile doplywa wody]]+woda[[#This Row],[ile po odlaniu wody]]</f>
        <v>211978</v>
      </c>
      <c r="G440" s="4">
        <f>IF(woda[[#This Row],[ile dolano wody]]&gt;1000000,1000000,woda[[#This Row],[ile dolano wody]])</f>
        <v>211978</v>
      </c>
      <c r="H440" s="10">
        <f>IF(woda[[#This Row],[ile dolano wody]]&gt;1000000,1,0)</f>
        <v>0</v>
      </c>
      <c r="I440" s="10">
        <f t="shared" si="13"/>
        <v>210885</v>
      </c>
      <c r="J440" s="10">
        <f>ROUNDDOWN(woda[[#This Row],[ile na wieczorem alternatywa]]*0.98,0)</f>
        <v>206667</v>
      </c>
      <c r="K440" s="10">
        <f>woda[[#This Row],[ile odlano rano]]+woda[[#This Row],[ile doplywa wody]]</f>
        <v>211978</v>
      </c>
    </row>
    <row r="441" spans="1:11" x14ac:dyDescent="0.25">
      <c r="A441" s="6">
        <v>39887</v>
      </c>
      <c r="B441" s="4">
        <v>5711</v>
      </c>
      <c r="C441" s="4">
        <f>IF(woda[[#This Row],[ile doplywa wody]]&gt;=10000,C440+1,0)</f>
        <v>0</v>
      </c>
      <c r="D441" s="4">
        <f t="shared" si="12"/>
        <v>211978</v>
      </c>
      <c r="E441" s="4">
        <f>ROUNDDOWN(woda[[#This Row],[ile wody w zbiorniku rano]]*0.98,0)</f>
        <v>207738</v>
      </c>
      <c r="F441" s="4">
        <f>woda[[#This Row],[ile doplywa wody]]+woda[[#This Row],[ile po odlaniu wody]]</f>
        <v>213449</v>
      </c>
      <c r="G441" s="4">
        <f>IF(woda[[#This Row],[ile dolano wody]]&gt;1000000,1000000,woda[[#This Row],[ile dolano wody]])</f>
        <v>213449</v>
      </c>
      <c r="H441" s="10">
        <f>IF(woda[[#This Row],[ile dolano wody]]&gt;1000000,1,0)</f>
        <v>0</v>
      </c>
      <c r="I441" s="10">
        <f t="shared" si="13"/>
        <v>211978</v>
      </c>
      <c r="J441" s="10">
        <f>ROUNDDOWN(woda[[#This Row],[ile na wieczorem alternatywa]]*0.98,0)</f>
        <v>207738</v>
      </c>
      <c r="K441" s="10">
        <f>woda[[#This Row],[ile odlano rano]]+woda[[#This Row],[ile doplywa wody]]</f>
        <v>213449</v>
      </c>
    </row>
    <row r="442" spans="1:11" x14ac:dyDescent="0.25">
      <c r="A442" s="6">
        <v>39888</v>
      </c>
      <c r="B442" s="4">
        <v>6109</v>
      </c>
      <c r="C442" s="4">
        <f>IF(woda[[#This Row],[ile doplywa wody]]&gt;=10000,C441+1,0)</f>
        <v>0</v>
      </c>
      <c r="D442" s="4">
        <f t="shared" si="12"/>
        <v>213449</v>
      </c>
      <c r="E442" s="4">
        <f>ROUNDDOWN(woda[[#This Row],[ile wody w zbiorniku rano]]*0.98,0)</f>
        <v>209180</v>
      </c>
      <c r="F442" s="4">
        <f>woda[[#This Row],[ile doplywa wody]]+woda[[#This Row],[ile po odlaniu wody]]</f>
        <v>215289</v>
      </c>
      <c r="G442" s="4">
        <f>IF(woda[[#This Row],[ile dolano wody]]&gt;1000000,1000000,woda[[#This Row],[ile dolano wody]])</f>
        <v>215289</v>
      </c>
      <c r="H442" s="10">
        <f>IF(woda[[#This Row],[ile dolano wody]]&gt;1000000,1,0)</f>
        <v>0</v>
      </c>
      <c r="I442" s="10">
        <f t="shared" si="13"/>
        <v>213449</v>
      </c>
      <c r="J442" s="10">
        <f>ROUNDDOWN(woda[[#This Row],[ile na wieczorem alternatywa]]*0.98,0)</f>
        <v>209180</v>
      </c>
      <c r="K442" s="10">
        <f>woda[[#This Row],[ile odlano rano]]+woda[[#This Row],[ile doplywa wody]]</f>
        <v>215289</v>
      </c>
    </row>
    <row r="443" spans="1:11" x14ac:dyDescent="0.25">
      <c r="A443" s="6">
        <v>39889</v>
      </c>
      <c r="B443" s="4">
        <v>7895</v>
      </c>
      <c r="C443" s="4">
        <f>IF(woda[[#This Row],[ile doplywa wody]]&gt;=10000,C442+1,0)</f>
        <v>0</v>
      </c>
      <c r="D443" s="4">
        <f t="shared" si="12"/>
        <v>215289</v>
      </c>
      <c r="E443" s="4">
        <f>ROUNDDOWN(woda[[#This Row],[ile wody w zbiorniku rano]]*0.98,0)</f>
        <v>210983</v>
      </c>
      <c r="F443" s="4">
        <f>woda[[#This Row],[ile doplywa wody]]+woda[[#This Row],[ile po odlaniu wody]]</f>
        <v>218878</v>
      </c>
      <c r="G443" s="4">
        <f>IF(woda[[#This Row],[ile dolano wody]]&gt;1000000,1000000,woda[[#This Row],[ile dolano wody]])</f>
        <v>218878</v>
      </c>
      <c r="H443" s="10">
        <f>IF(woda[[#This Row],[ile dolano wody]]&gt;1000000,1,0)</f>
        <v>0</v>
      </c>
      <c r="I443" s="10">
        <f t="shared" si="13"/>
        <v>215289</v>
      </c>
      <c r="J443" s="10">
        <f>ROUNDDOWN(woda[[#This Row],[ile na wieczorem alternatywa]]*0.98,0)</f>
        <v>210983</v>
      </c>
      <c r="K443" s="10">
        <f>woda[[#This Row],[ile odlano rano]]+woda[[#This Row],[ile doplywa wody]]</f>
        <v>218878</v>
      </c>
    </row>
    <row r="444" spans="1:11" x14ac:dyDescent="0.25">
      <c r="A444" s="6">
        <v>39890</v>
      </c>
      <c r="B444" s="4">
        <v>7250</v>
      </c>
      <c r="C444" s="4">
        <f>IF(woda[[#This Row],[ile doplywa wody]]&gt;=10000,C443+1,0)</f>
        <v>0</v>
      </c>
      <c r="D444" s="4">
        <f t="shared" si="12"/>
        <v>218878</v>
      </c>
      <c r="E444" s="4">
        <f>ROUNDDOWN(woda[[#This Row],[ile wody w zbiorniku rano]]*0.98,0)</f>
        <v>214500</v>
      </c>
      <c r="F444" s="4">
        <f>woda[[#This Row],[ile doplywa wody]]+woda[[#This Row],[ile po odlaniu wody]]</f>
        <v>221750</v>
      </c>
      <c r="G444" s="4">
        <f>IF(woda[[#This Row],[ile dolano wody]]&gt;1000000,1000000,woda[[#This Row],[ile dolano wody]])</f>
        <v>221750</v>
      </c>
      <c r="H444" s="10">
        <f>IF(woda[[#This Row],[ile dolano wody]]&gt;1000000,1,0)</f>
        <v>0</v>
      </c>
      <c r="I444" s="10">
        <f t="shared" si="13"/>
        <v>218878</v>
      </c>
      <c r="J444" s="10">
        <f>ROUNDDOWN(woda[[#This Row],[ile na wieczorem alternatywa]]*0.98,0)</f>
        <v>214500</v>
      </c>
      <c r="K444" s="10">
        <f>woda[[#This Row],[ile odlano rano]]+woda[[#This Row],[ile doplywa wody]]</f>
        <v>221750</v>
      </c>
    </row>
    <row r="445" spans="1:11" x14ac:dyDescent="0.25">
      <c r="A445" s="6">
        <v>39891</v>
      </c>
      <c r="B445" s="4">
        <v>8015</v>
      </c>
      <c r="C445" s="4">
        <f>IF(woda[[#This Row],[ile doplywa wody]]&gt;=10000,C444+1,0)</f>
        <v>0</v>
      </c>
      <c r="D445" s="4">
        <f t="shared" si="12"/>
        <v>221750</v>
      </c>
      <c r="E445" s="4">
        <f>ROUNDDOWN(woda[[#This Row],[ile wody w zbiorniku rano]]*0.98,0)</f>
        <v>217315</v>
      </c>
      <c r="F445" s="4">
        <f>woda[[#This Row],[ile doplywa wody]]+woda[[#This Row],[ile po odlaniu wody]]</f>
        <v>225330</v>
      </c>
      <c r="G445" s="4">
        <f>IF(woda[[#This Row],[ile dolano wody]]&gt;1000000,1000000,woda[[#This Row],[ile dolano wody]])</f>
        <v>225330</v>
      </c>
      <c r="H445" s="10">
        <f>IF(woda[[#This Row],[ile dolano wody]]&gt;1000000,1,0)</f>
        <v>0</v>
      </c>
      <c r="I445" s="10">
        <f t="shared" si="13"/>
        <v>221750</v>
      </c>
      <c r="J445" s="10">
        <f>ROUNDDOWN(woda[[#This Row],[ile na wieczorem alternatywa]]*0.98,0)</f>
        <v>217315</v>
      </c>
      <c r="K445" s="10">
        <f>woda[[#This Row],[ile odlano rano]]+woda[[#This Row],[ile doplywa wody]]</f>
        <v>225330</v>
      </c>
    </row>
    <row r="446" spans="1:11" x14ac:dyDescent="0.25">
      <c r="A446" s="6">
        <v>39892</v>
      </c>
      <c r="B446" s="4">
        <v>10277</v>
      </c>
      <c r="C446" s="4">
        <f>IF(woda[[#This Row],[ile doplywa wody]]&gt;=10000,C445+1,0)</f>
        <v>1</v>
      </c>
      <c r="D446" s="4">
        <f t="shared" si="12"/>
        <v>225330</v>
      </c>
      <c r="E446" s="4">
        <f>ROUNDDOWN(woda[[#This Row],[ile wody w zbiorniku rano]]*0.98,0)</f>
        <v>220823</v>
      </c>
      <c r="F446" s="4">
        <f>woda[[#This Row],[ile doplywa wody]]+woda[[#This Row],[ile po odlaniu wody]]</f>
        <v>231100</v>
      </c>
      <c r="G446" s="4">
        <f>IF(woda[[#This Row],[ile dolano wody]]&gt;1000000,1000000,woda[[#This Row],[ile dolano wody]])</f>
        <v>231100</v>
      </c>
      <c r="H446" s="10">
        <f>IF(woda[[#This Row],[ile dolano wody]]&gt;1000000,1,0)</f>
        <v>0</v>
      </c>
      <c r="I446" s="10">
        <f t="shared" si="13"/>
        <v>225330</v>
      </c>
      <c r="J446" s="10">
        <f>ROUNDDOWN(woda[[#This Row],[ile na wieczorem alternatywa]]*0.98,0)</f>
        <v>220823</v>
      </c>
      <c r="K446" s="10">
        <f>woda[[#This Row],[ile odlano rano]]+woda[[#This Row],[ile doplywa wody]]</f>
        <v>231100</v>
      </c>
    </row>
    <row r="447" spans="1:11" x14ac:dyDescent="0.25">
      <c r="A447" s="6">
        <v>39893</v>
      </c>
      <c r="B447" s="4">
        <v>10178</v>
      </c>
      <c r="C447" s="4">
        <f>IF(woda[[#This Row],[ile doplywa wody]]&gt;=10000,C446+1,0)</f>
        <v>2</v>
      </c>
      <c r="D447" s="4">
        <f t="shared" si="12"/>
        <v>231100</v>
      </c>
      <c r="E447" s="4">
        <f>ROUNDDOWN(woda[[#This Row],[ile wody w zbiorniku rano]]*0.98,0)</f>
        <v>226478</v>
      </c>
      <c r="F447" s="4">
        <f>woda[[#This Row],[ile doplywa wody]]+woda[[#This Row],[ile po odlaniu wody]]</f>
        <v>236656</v>
      </c>
      <c r="G447" s="4">
        <f>IF(woda[[#This Row],[ile dolano wody]]&gt;1000000,1000000,woda[[#This Row],[ile dolano wody]])</f>
        <v>236656</v>
      </c>
      <c r="H447" s="10">
        <f>IF(woda[[#This Row],[ile dolano wody]]&gt;1000000,1,0)</f>
        <v>0</v>
      </c>
      <c r="I447" s="10">
        <f t="shared" si="13"/>
        <v>231100</v>
      </c>
      <c r="J447" s="10">
        <f>ROUNDDOWN(woda[[#This Row],[ile na wieczorem alternatywa]]*0.98,0)</f>
        <v>226478</v>
      </c>
      <c r="K447" s="10">
        <f>woda[[#This Row],[ile odlano rano]]+woda[[#This Row],[ile doplywa wody]]</f>
        <v>236656</v>
      </c>
    </row>
    <row r="448" spans="1:11" x14ac:dyDescent="0.25">
      <c r="A448" s="6">
        <v>39894</v>
      </c>
      <c r="B448" s="4">
        <v>11852</v>
      </c>
      <c r="C448" s="4">
        <f>IF(woda[[#This Row],[ile doplywa wody]]&gt;=10000,C447+1,0)</f>
        <v>3</v>
      </c>
      <c r="D448" s="4">
        <f t="shared" si="12"/>
        <v>236656</v>
      </c>
      <c r="E448" s="4">
        <f>ROUNDDOWN(woda[[#This Row],[ile wody w zbiorniku rano]]*0.98,0)</f>
        <v>231922</v>
      </c>
      <c r="F448" s="4">
        <f>woda[[#This Row],[ile doplywa wody]]+woda[[#This Row],[ile po odlaniu wody]]</f>
        <v>243774</v>
      </c>
      <c r="G448" s="4">
        <f>IF(woda[[#This Row],[ile dolano wody]]&gt;1000000,1000000,woda[[#This Row],[ile dolano wody]])</f>
        <v>243774</v>
      </c>
      <c r="H448" s="10">
        <f>IF(woda[[#This Row],[ile dolano wody]]&gt;1000000,1,0)</f>
        <v>0</v>
      </c>
      <c r="I448" s="10">
        <f t="shared" si="13"/>
        <v>236656</v>
      </c>
      <c r="J448" s="10">
        <f>ROUNDDOWN(woda[[#This Row],[ile na wieczorem alternatywa]]*0.98,0)</f>
        <v>231922</v>
      </c>
      <c r="K448" s="10">
        <f>woda[[#This Row],[ile odlano rano]]+woda[[#This Row],[ile doplywa wody]]</f>
        <v>243774</v>
      </c>
    </row>
    <row r="449" spans="1:11" x14ac:dyDescent="0.25">
      <c r="A449" s="6">
        <v>39895</v>
      </c>
      <c r="B449" s="4">
        <v>12591</v>
      </c>
      <c r="C449" s="4">
        <f>IF(woda[[#This Row],[ile doplywa wody]]&gt;=10000,C448+1,0)</f>
        <v>4</v>
      </c>
      <c r="D449" s="4">
        <f t="shared" si="12"/>
        <v>243774</v>
      </c>
      <c r="E449" s="4">
        <f>ROUNDDOWN(woda[[#This Row],[ile wody w zbiorniku rano]]*0.98,0)</f>
        <v>238898</v>
      </c>
      <c r="F449" s="4">
        <f>woda[[#This Row],[ile doplywa wody]]+woda[[#This Row],[ile po odlaniu wody]]</f>
        <v>251489</v>
      </c>
      <c r="G449" s="4">
        <f>IF(woda[[#This Row],[ile dolano wody]]&gt;1000000,1000000,woda[[#This Row],[ile dolano wody]])</f>
        <v>251489</v>
      </c>
      <c r="H449" s="10">
        <f>IF(woda[[#This Row],[ile dolano wody]]&gt;1000000,1,0)</f>
        <v>0</v>
      </c>
      <c r="I449" s="10">
        <f t="shared" si="13"/>
        <v>243774</v>
      </c>
      <c r="J449" s="10">
        <f>ROUNDDOWN(woda[[#This Row],[ile na wieczorem alternatywa]]*0.98,0)</f>
        <v>238898</v>
      </c>
      <c r="K449" s="10">
        <f>woda[[#This Row],[ile odlano rano]]+woda[[#This Row],[ile doplywa wody]]</f>
        <v>251489</v>
      </c>
    </row>
    <row r="450" spans="1:11" x14ac:dyDescent="0.25">
      <c r="A450" s="6">
        <v>39896</v>
      </c>
      <c r="B450" s="4">
        <v>15973</v>
      </c>
      <c r="C450" s="4">
        <f>IF(woda[[#This Row],[ile doplywa wody]]&gt;=10000,C449+1,0)</f>
        <v>5</v>
      </c>
      <c r="D450" s="4">
        <f t="shared" si="12"/>
        <v>251489</v>
      </c>
      <c r="E450" s="4">
        <f>ROUNDDOWN(woda[[#This Row],[ile wody w zbiorniku rano]]*0.98,0)</f>
        <v>246459</v>
      </c>
      <c r="F450" s="4">
        <f>woda[[#This Row],[ile doplywa wody]]+woda[[#This Row],[ile po odlaniu wody]]</f>
        <v>262432</v>
      </c>
      <c r="G450" s="4">
        <f>IF(woda[[#This Row],[ile dolano wody]]&gt;1000000,1000000,woda[[#This Row],[ile dolano wody]])</f>
        <v>262432</v>
      </c>
      <c r="H450" s="10">
        <f>IF(woda[[#This Row],[ile dolano wody]]&gt;1000000,1,0)</f>
        <v>0</v>
      </c>
      <c r="I450" s="10">
        <f t="shared" si="13"/>
        <v>251489</v>
      </c>
      <c r="J450" s="10">
        <f>ROUNDDOWN(woda[[#This Row],[ile na wieczorem alternatywa]]*0.98,0)</f>
        <v>246459</v>
      </c>
      <c r="K450" s="10">
        <f>woda[[#This Row],[ile odlano rano]]+woda[[#This Row],[ile doplywa wody]]</f>
        <v>262432</v>
      </c>
    </row>
    <row r="451" spans="1:11" x14ac:dyDescent="0.25">
      <c r="A451" s="6">
        <v>39897</v>
      </c>
      <c r="B451" s="4">
        <v>15945</v>
      </c>
      <c r="C451" s="4">
        <f>IF(woda[[#This Row],[ile doplywa wody]]&gt;=10000,C450+1,0)</f>
        <v>6</v>
      </c>
      <c r="D451" s="4">
        <f t="shared" si="12"/>
        <v>262432</v>
      </c>
      <c r="E451" s="4">
        <f>ROUNDDOWN(woda[[#This Row],[ile wody w zbiorniku rano]]*0.98,0)</f>
        <v>257183</v>
      </c>
      <c r="F451" s="4">
        <f>woda[[#This Row],[ile doplywa wody]]+woda[[#This Row],[ile po odlaniu wody]]</f>
        <v>273128</v>
      </c>
      <c r="G451" s="4">
        <f>IF(woda[[#This Row],[ile dolano wody]]&gt;1000000,1000000,woda[[#This Row],[ile dolano wody]])</f>
        <v>273128</v>
      </c>
      <c r="H451" s="10">
        <f>IF(woda[[#This Row],[ile dolano wody]]&gt;1000000,1,0)</f>
        <v>0</v>
      </c>
      <c r="I451" s="10">
        <f t="shared" si="13"/>
        <v>262432</v>
      </c>
      <c r="J451" s="10">
        <f>ROUNDDOWN(woda[[#This Row],[ile na wieczorem alternatywa]]*0.98,0)</f>
        <v>257183</v>
      </c>
      <c r="K451" s="10">
        <f>woda[[#This Row],[ile odlano rano]]+woda[[#This Row],[ile doplywa wody]]</f>
        <v>273128</v>
      </c>
    </row>
    <row r="452" spans="1:11" x14ac:dyDescent="0.25">
      <c r="A452" s="6">
        <v>39898</v>
      </c>
      <c r="B452" s="4">
        <v>17252</v>
      </c>
      <c r="C452" s="4">
        <f>IF(woda[[#This Row],[ile doplywa wody]]&gt;=10000,C451+1,0)</f>
        <v>7</v>
      </c>
      <c r="D452" s="4">
        <f t="shared" ref="D452:D515" si="14">G451</f>
        <v>273128</v>
      </c>
      <c r="E452" s="4">
        <f>ROUNDDOWN(woda[[#This Row],[ile wody w zbiorniku rano]]*0.98,0)</f>
        <v>267665</v>
      </c>
      <c r="F452" s="4">
        <f>woda[[#This Row],[ile doplywa wody]]+woda[[#This Row],[ile po odlaniu wody]]</f>
        <v>284917</v>
      </c>
      <c r="G452" s="4">
        <f>IF(woda[[#This Row],[ile dolano wody]]&gt;1000000,1000000,woda[[#This Row],[ile dolano wody]])</f>
        <v>284917</v>
      </c>
      <c r="H452" s="10">
        <f>IF(woda[[#This Row],[ile dolano wody]]&gt;1000000,1,0)</f>
        <v>0</v>
      </c>
      <c r="I452" s="10">
        <f t="shared" ref="I452:I515" si="15">K451</f>
        <v>273128</v>
      </c>
      <c r="J452" s="10">
        <f>ROUNDDOWN(woda[[#This Row],[ile na wieczorem alternatywa]]*0.98,0)</f>
        <v>267665</v>
      </c>
      <c r="K452" s="10">
        <f>woda[[#This Row],[ile odlano rano]]+woda[[#This Row],[ile doplywa wody]]</f>
        <v>284917</v>
      </c>
    </row>
    <row r="453" spans="1:11" x14ac:dyDescent="0.25">
      <c r="A453" s="6">
        <v>39899</v>
      </c>
      <c r="B453" s="4">
        <v>19280</v>
      </c>
      <c r="C453" s="4">
        <f>IF(woda[[#This Row],[ile doplywa wody]]&gt;=10000,C452+1,0)</f>
        <v>8</v>
      </c>
      <c r="D453" s="4">
        <f t="shared" si="14"/>
        <v>284917</v>
      </c>
      <c r="E453" s="4">
        <f>ROUNDDOWN(woda[[#This Row],[ile wody w zbiorniku rano]]*0.98,0)</f>
        <v>279218</v>
      </c>
      <c r="F453" s="4">
        <f>woda[[#This Row],[ile doplywa wody]]+woda[[#This Row],[ile po odlaniu wody]]</f>
        <v>298498</v>
      </c>
      <c r="G453" s="4">
        <f>IF(woda[[#This Row],[ile dolano wody]]&gt;1000000,1000000,woda[[#This Row],[ile dolano wody]])</f>
        <v>298498</v>
      </c>
      <c r="H453" s="10">
        <f>IF(woda[[#This Row],[ile dolano wody]]&gt;1000000,1,0)</f>
        <v>0</v>
      </c>
      <c r="I453" s="10">
        <f t="shared" si="15"/>
        <v>284917</v>
      </c>
      <c r="J453" s="10">
        <f>ROUNDDOWN(woda[[#This Row],[ile na wieczorem alternatywa]]*0.98,0)</f>
        <v>279218</v>
      </c>
      <c r="K453" s="10">
        <f>woda[[#This Row],[ile odlano rano]]+woda[[#This Row],[ile doplywa wody]]</f>
        <v>298498</v>
      </c>
    </row>
    <row r="454" spans="1:11" x14ac:dyDescent="0.25">
      <c r="A454" s="6">
        <v>39900</v>
      </c>
      <c r="B454" s="4">
        <v>21192</v>
      </c>
      <c r="C454" s="4">
        <f>IF(woda[[#This Row],[ile doplywa wody]]&gt;=10000,C453+1,0)</f>
        <v>9</v>
      </c>
      <c r="D454" s="4">
        <f t="shared" si="14"/>
        <v>298498</v>
      </c>
      <c r="E454" s="4">
        <f>ROUNDDOWN(woda[[#This Row],[ile wody w zbiorniku rano]]*0.98,0)</f>
        <v>292528</v>
      </c>
      <c r="F454" s="4">
        <f>woda[[#This Row],[ile doplywa wody]]+woda[[#This Row],[ile po odlaniu wody]]</f>
        <v>313720</v>
      </c>
      <c r="G454" s="4">
        <f>IF(woda[[#This Row],[ile dolano wody]]&gt;1000000,1000000,woda[[#This Row],[ile dolano wody]])</f>
        <v>313720</v>
      </c>
      <c r="H454" s="10">
        <f>IF(woda[[#This Row],[ile dolano wody]]&gt;1000000,1,0)</f>
        <v>0</v>
      </c>
      <c r="I454" s="10">
        <f t="shared" si="15"/>
        <v>298498</v>
      </c>
      <c r="J454" s="10">
        <f>ROUNDDOWN(woda[[#This Row],[ile na wieczorem alternatywa]]*0.98,0)</f>
        <v>292528</v>
      </c>
      <c r="K454" s="10">
        <f>woda[[#This Row],[ile odlano rano]]+woda[[#This Row],[ile doplywa wody]]</f>
        <v>313720</v>
      </c>
    </row>
    <row r="455" spans="1:11" x14ac:dyDescent="0.25">
      <c r="A455" s="6">
        <v>39901</v>
      </c>
      <c r="B455" s="4">
        <v>21862</v>
      </c>
      <c r="C455" s="4">
        <f>IF(woda[[#This Row],[ile doplywa wody]]&gt;=10000,C454+1,0)</f>
        <v>10</v>
      </c>
      <c r="D455" s="4">
        <f t="shared" si="14"/>
        <v>313720</v>
      </c>
      <c r="E455" s="4">
        <f>ROUNDDOWN(woda[[#This Row],[ile wody w zbiorniku rano]]*0.98,0)</f>
        <v>307445</v>
      </c>
      <c r="F455" s="4">
        <f>woda[[#This Row],[ile doplywa wody]]+woda[[#This Row],[ile po odlaniu wody]]</f>
        <v>329307</v>
      </c>
      <c r="G455" s="4">
        <f>IF(woda[[#This Row],[ile dolano wody]]&gt;1000000,1000000,woda[[#This Row],[ile dolano wody]])</f>
        <v>329307</v>
      </c>
      <c r="H455" s="10">
        <f>IF(woda[[#This Row],[ile dolano wody]]&gt;1000000,1,0)</f>
        <v>0</v>
      </c>
      <c r="I455" s="10">
        <f t="shared" si="15"/>
        <v>313720</v>
      </c>
      <c r="J455" s="10">
        <f>ROUNDDOWN(woda[[#This Row],[ile na wieczorem alternatywa]]*0.98,0)</f>
        <v>307445</v>
      </c>
      <c r="K455" s="10">
        <f>woda[[#This Row],[ile odlano rano]]+woda[[#This Row],[ile doplywa wody]]</f>
        <v>329307</v>
      </c>
    </row>
    <row r="456" spans="1:11" x14ac:dyDescent="0.25">
      <c r="A456" s="6">
        <v>39902</v>
      </c>
      <c r="B456" s="4">
        <v>22732</v>
      </c>
      <c r="C456" s="4">
        <f>IF(woda[[#This Row],[ile doplywa wody]]&gt;=10000,C455+1,0)</f>
        <v>11</v>
      </c>
      <c r="D456" s="4">
        <f t="shared" si="14"/>
        <v>329307</v>
      </c>
      <c r="E456" s="4">
        <f>ROUNDDOWN(woda[[#This Row],[ile wody w zbiorniku rano]]*0.98,0)</f>
        <v>322720</v>
      </c>
      <c r="F456" s="4">
        <f>woda[[#This Row],[ile doplywa wody]]+woda[[#This Row],[ile po odlaniu wody]]</f>
        <v>345452</v>
      </c>
      <c r="G456" s="4">
        <f>IF(woda[[#This Row],[ile dolano wody]]&gt;1000000,1000000,woda[[#This Row],[ile dolano wody]])</f>
        <v>345452</v>
      </c>
      <c r="H456" s="10">
        <f>IF(woda[[#This Row],[ile dolano wody]]&gt;1000000,1,0)</f>
        <v>0</v>
      </c>
      <c r="I456" s="10">
        <f t="shared" si="15"/>
        <v>329307</v>
      </c>
      <c r="J456" s="10">
        <f>ROUNDDOWN(woda[[#This Row],[ile na wieczorem alternatywa]]*0.98,0)</f>
        <v>322720</v>
      </c>
      <c r="K456" s="10">
        <f>woda[[#This Row],[ile odlano rano]]+woda[[#This Row],[ile doplywa wody]]</f>
        <v>345452</v>
      </c>
    </row>
    <row r="457" spans="1:11" x14ac:dyDescent="0.25">
      <c r="A457" s="6">
        <v>39903</v>
      </c>
      <c r="B457" s="4">
        <v>25541</v>
      </c>
      <c r="C457" s="4">
        <f>IF(woda[[#This Row],[ile doplywa wody]]&gt;=10000,C456+1,0)</f>
        <v>12</v>
      </c>
      <c r="D457" s="4">
        <f t="shared" si="14"/>
        <v>345452</v>
      </c>
      <c r="E457" s="4">
        <f>ROUNDDOWN(woda[[#This Row],[ile wody w zbiorniku rano]]*0.98,0)</f>
        <v>338542</v>
      </c>
      <c r="F457" s="4">
        <f>woda[[#This Row],[ile doplywa wody]]+woda[[#This Row],[ile po odlaniu wody]]</f>
        <v>364083</v>
      </c>
      <c r="G457" s="4">
        <f>IF(woda[[#This Row],[ile dolano wody]]&gt;1000000,1000000,woda[[#This Row],[ile dolano wody]])</f>
        <v>364083</v>
      </c>
      <c r="H457" s="10">
        <f>IF(woda[[#This Row],[ile dolano wody]]&gt;1000000,1,0)</f>
        <v>0</v>
      </c>
      <c r="I457" s="10">
        <f t="shared" si="15"/>
        <v>345452</v>
      </c>
      <c r="J457" s="10">
        <f>ROUNDDOWN(woda[[#This Row],[ile na wieczorem alternatywa]]*0.98,0)</f>
        <v>338542</v>
      </c>
      <c r="K457" s="10">
        <f>woda[[#This Row],[ile odlano rano]]+woda[[#This Row],[ile doplywa wody]]</f>
        <v>364083</v>
      </c>
    </row>
    <row r="458" spans="1:11" x14ac:dyDescent="0.25">
      <c r="A458" s="6">
        <v>39904</v>
      </c>
      <c r="B458" s="4">
        <v>27288</v>
      </c>
      <c r="C458" s="4">
        <f>IF(woda[[#This Row],[ile doplywa wody]]&gt;=10000,C457+1,0)</f>
        <v>13</v>
      </c>
      <c r="D458" s="4">
        <f t="shared" si="14"/>
        <v>364083</v>
      </c>
      <c r="E458" s="4">
        <f>ROUNDDOWN(woda[[#This Row],[ile wody w zbiorniku rano]]*0.98,0)</f>
        <v>356801</v>
      </c>
      <c r="F458" s="4">
        <f>woda[[#This Row],[ile doplywa wody]]+woda[[#This Row],[ile po odlaniu wody]]</f>
        <v>384089</v>
      </c>
      <c r="G458" s="4">
        <f>IF(woda[[#This Row],[ile dolano wody]]&gt;1000000,1000000,woda[[#This Row],[ile dolano wody]])</f>
        <v>384089</v>
      </c>
      <c r="H458" s="10">
        <f>IF(woda[[#This Row],[ile dolano wody]]&gt;1000000,1,0)</f>
        <v>0</v>
      </c>
      <c r="I458" s="10">
        <f t="shared" si="15"/>
        <v>364083</v>
      </c>
      <c r="J458" s="10">
        <f>ROUNDDOWN(woda[[#This Row],[ile na wieczorem alternatywa]]*0.98,0)</f>
        <v>356801</v>
      </c>
      <c r="K458" s="10">
        <f>woda[[#This Row],[ile odlano rano]]+woda[[#This Row],[ile doplywa wody]]</f>
        <v>384089</v>
      </c>
    </row>
    <row r="459" spans="1:11" x14ac:dyDescent="0.25">
      <c r="A459" s="6">
        <v>39905</v>
      </c>
      <c r="B459" s="4">
        <v>29244</v>
      </c>
      <c r="C459" s="4">
        <f>IF(woda[[#This Row],[ile doplywa wody]]&gt;=10000,C458+1,0)</f>
        <v>14</v>
      </c>
      <c r="D459" s="4">
        <f t="shared" si="14"/>
        <v>384089</v>
      </c>
      <c r="E459" s="4">
        <f>ROUNDDOWN(woda[[#This Row],[ile wody w zbiorniku rano]]*0.98,0)</f>
        <v>376407</v>
      </c>
      <c r="F459" s="4">
        <f>woda[[#This Row],[ile doplywa wody]]+woda[[#This Row],[ile po odlaniu wody]]</f>
        <v>405651</v>
      </c>
      <c r="G459" s="4">
        <f>IF(woda[[#This Row],[ile dolano wody]]&gt;1000000,1000000,woda[[#This Row],[ile dolano wody]])</f>
        <v>405651</v>
      </c>
      <c r="H459" s="10">
        <f>IF(woda[[#This Row],[ile dolano wody]]&gt;1000000,1,0)</f>
        <v>0</v>
      </c>
      <c r="I459" s="10">
        <f t="shared" si="15"/>
        <v>384089</v>
      </c>
      <c r="J459" s="10">
        <f>ROUNDDOWN(woda[[#This Row],[ile na wieczorem alternatywa]]*0.98,0)</f>
        <v>376407</v>
      </c>
      <c r="K459" s="10">
        <f>woda[[#This Row],[ile odlano rano]]+woda[[#This Row],[ile doplywa wody]]</f>
        <v>405651</v>
      </c>
    </row>
    <row r="460" spans="1:11" x14ac:dyDescent="0.25">
      <c r="A460" s="6">
        <v>39906</v>
      </c>
      <c r="B460" s="4">
        <v>30545</v>
      </c>
      <c r="C460" s="4">
        <f>IF(woda[[#This Row],[ile doplywa wody]]&gt;=10000,C459+1,0)</f>
        <v>15</v>
      </c>
      <c r="D460" s="4">
        <f t="shared" si="14"/>
        <v>405651</v>
      </c>
      <c r="E460" s="4">
        <f>ROUNDDOWN(woda[[#This Row],[ile wody w zbiorniku rano]]*0.98,0)</f>
        <v>397537</v>
      </c>
      <c r="F460" s="4">
        <f>woda[[#This Row],[ile doplywa wody]]+woda[[#This Row],[ile po odlaniu wody]]</f>
        <v>428082</v>
      </c>
      <c r="G460" s="4">
        <f>IF(woda[[#This Row],[ile dolano wody]]&gt;1000000,1000000,woda[[#This Row],[ile dolano wody]])</f>
        <v>428082</v>
      </c>
      <c r="H460" s="10">
        <f>IF(woda[[#This Row],[ile dolano wody]]&gt;1000000,1,0)</f>
        <v>0</v>
      </c>
      <c r="I460" s="10">
        <f t="shared" si="15"/>
        <v>405651</v>
      </c>
      <c r="J460" s="10">
        <f>ROUNDDOWN(woda[[#This Row],[ile na wieczorem alternatywa]]*0.98,0)</f>
        <v>397537</v>
      </c>
      <c r="K460" s="10">
        <f>woda[[#This Row],[ile odlano rano]]+woda[[#This Row],[ile doplywa wody]]</f>
        <v>428082</v>
      </c>
    </row>
    <row r="461" spans="1:11" x14ac:dyDescent="0.25">
      <c r="A461" s="6">
        <v>39907</v>
      </c>
      <c r="B461" s="4">
        <v>31889</v>
      </c>
      <c r="C461" s="4">
        <f>IF(woda[[#This Row],[ile doplywa wody]]&gt;=10000,C460+1,0)</f>
        <v>16</v>
      </c>
      <c r="D461" s="4">
        <f t="shared" si="14"/>
        <v>428082</v>
      </c>
      <c r="E461" s="4">
        <f>ROUNDDOWN(woda[[#This Row],[ile wody w zbiorniku rano]]*0.98,0)</f>
        <v>419520</v>
      </c>
      <c r="F461" s="4">
        <f>woda[[#This Row],[ile doplywa wody]]+woda[[#This Row],[ile po odlaniu wody]]</f>
        <v>451409</v>
      </c>
      <c r="G461" s="4">
        <f>IF(woda[[#This Row],[ile dolano wody]]&gt;1000000,1000000,woda[[#This Row],[ile dolano wody]])</f>
        <v>451409</v>
      </c>
      <c r="H461" s="10">
        <f>IF(woda[[#This Row],[ile dolano wody]]&gt;1000000,1,0)</f>
        <v>0</v>
      </c>
      <c r="I461" s="10">
        <f t="shared" si="15"/>
        <v>428082</v>
      </c>
      <c r="J461" s="10">
        <f>ROUNDDOWN(woda[[#This Row],[ile na wieczorem alternatywa]]*0.98,0)</f>
        <v>419520</v>
      </c>
      <c r="K461" s="10">
        <f>woda[[#This Row],[ile odlano rano]]+woda[[#This Row],[ile doplywa wody]]</f>
        <v>451409</v>
      </c>
    </row>
    <row r="462" spans="1:11" x14ac:dyDescent="0.25">
      <c r="A462" s="6">
        <v>39908</v>
      </c>
      <c r="B462" s="4">
        <v>32857</v>
      </c>
      <c r="C462" s="4">
        <f>IF(woda[[#This Row],[ile doplywa wody]]&gt;=10000,C461+1,0)</f>
        <v>17</v>
      </c>
      <c r="D462" s="4">
        <f t="shared" si="14"/>
        <v>451409</v>
      </c>
      <c r="E462" s="4">
        <f>ROUNDDOWN(woda[[#This Row],[ile wody w zbiorniku rano]]*0.98,0)</f>
        <v>442380</v>
      </c>
      <c r="F462" s="4">
        <f>woda[[#This Row],[ile doplywa wody]]+woda[[#This Row],[ile po odlaniu wody]]</f>
        <v>475237</v>
      </c>
      <c r="G462" s="4">
        <f>IF(woda[[#This Row],[ile dolano wody]]&gt;1000000,1000000,woda[[#This Row],[ile dolano wody]])</f>
        <v>475237</v>
      </c>
      <c r="H462" s="10">
        <f>IF(woda[[#This Row],[ile dolano wody]]&gt;1000000,1,0)</f>
        <v>0</v>
      </c>
      <c r="I462" s="10">
        <f t="shared" si="15"/>
        <v>451409</v>
      </c>
      <c r="J462" s="10">
        <f>ROUNDDOWN(woda[[#This Row],[ile na wieczorem alternatywa]]*0.98,0)</f>
        <v>442380</v>
      </c>
      <c r="K462" s="10">
        <f>woda[[#This Row],[ile odlano rano]]+woda[[#This Row],[ile doplywa wody]]</f>
        <v>475237</v>
      </c>
    </row>
    <row r="463" spans="1:11" x14ac:dyDescent="0.25">
      <c r="A463" s="6">
        <v>39909</v>
      </c>
      <c r="B463" s="4">
        <v>34068</v>
      </c>
      <c r="C463" s="4">
        <f>IF(woda[[#This Row],[ile doplywa wody]]&gt;=10000,C462+1,0)</f>
        <v>18</v>
      </c>
      <c r="D463" s="4">
        <f t="shared" si="14"/>
        <v>475237</v>
      </c>
      <c r="E463" s="4">
        <f>ROUNDDOWN(woda[[#This Row],[ile wody w zbiorniku rano]]*0.98,0)</f>
        <v>465732</v>
      </c>
      <c r="F463" s="4">
        <f>woda[[#This Row],[ile doplywa wody]]+woda[[#This Row],[ile po odlaniu wody]]</f>
        <v>499800</v>
      </c>
      <c r="G463" s="4">
        <f>IF(woda[[#This Row],[ile dolano wody]]&gt;1000000,1000000,woda[[#This Row],[ile dolano wody]])</f>
        <v>499800</v>
      </c>
      <c r="H463" s="10">
        <f>IF(woda[[#This Row],[ile dolano wody]]&gt;1000000,1,0)</f>
        <v>0</v>
      </c>
      <c r="I463" s="10">
        <f t="shared" si="15"/>
        <v>475237</v>
      </c>
      <c r="J463" s="10">
        <f>ROUNDDOWN(woda[[#This Row],[ile na wieczorem alternatywa]]*0.98,0)</f>
        <v>465732</v>
      </c>
      <c r="K463" s="10">
        <f>woda[[#This Row],[ile odlano rano]]+woda[[#This Row],[ile doplywa wody]]</f>
        <v>499800</v>
      </c>
    </row>
    <row r="464" spans="1:11" x14ac:dyDescent="0.25">
      <c r="A464" s="6">
        <v>39910</v>
      </c>
      <c r="B464" s="4">
        <v>34173</v>
      </c>
      <c r="C464" s="4">
        <f>IF(woda[[#This Row],[ile doplywa wody]]&gt;=10000,C463+1,0)</f>
        <v>19</v>
      </c>
      <c r="D464" s="4">
        <f t="shared" si="14"/>
        <v>499800</v>
      </c>
      <c r="E464" s="4">
        <f>ROUNDDOWN(woda[[#This Row],[ile wody w zbiorniku rano]]*0.98,0)</f>
        <v>489804</v>
      </c>
      <c r="F464" s="4">
        <f>woda[[#This Row],[ile doplywa wody]]+woda[[#This Row],[ile po odlaniu wody]]</f>
        <v>523977</v>
      </c>
      <c r="G464" s="4">
        <f>IF(woda[[#This Row],[ile dolano wody]]&gt;1000000,1000000,woda[[#This Row],[ile dolano wody]])</f>
        <v>523977</v>
      </c>
      <c r="H464" s="10">
        <f>IF(woda[[#This Row],[ile dolano wody]]&gt;1000000,1,0)</f>
        <v>0</v>
      </c>
      <c r="I464" s="10">
        <f t="shared" si="15"/>
        <v>499800</v>
      </c>
      <c r="J464" s="10">
        <f>ROUNDDOWN(woda[[#This Row],[ile na wieczorem alternatywa]]*0.98,0)</f>
        <v>489804</v>
      </c>
      <c r="K464" s="10">
        <f>woda[[#This Row],[ile odlano rano]]+woda[[#This Row],[ile doplywa wody]]</f>
        <v>523977</v>
      </c>
    </row>
    <row r="465" spans="1:11" x14ac:dyDescent="0.25">
      <c r="A465" s="6">
        <v>39911</v>
      </c>
      <c r="B465" s="4">
        <v>35532</v>
      </c>
      <c r="C465" s="4">
        <f>IF(woda[[#This Row],[ile doplywa wody]]&gt;=10000,C464+1,0)</f>
        <v>20</v>
      </c>
      <c r="D465" s="4">
        <f t="shared" si="14"/>
        <v>523977</v>
      </c>
      <c r="E465" s="4">
        <f>ROUNDDOWN(woda[[#This Row],[ile wody w zbiorniku rano]]*0.98,0)</f>
        <v>513497</v>
      </c>
      <c r="F465" s="4">
        <f>woda[[#This Row],[ile doplywa wody]]+woda[[#This Row],[ile po odlaniu wody]]</f>
        <v>549029</v>
      </c>
      <c r="G465" s="4">
        <f>IF(woda[[#This Row],[ile dolano wody]]&gt;1000000,1000000,woda[[#This Row],[ile dolano wody]])</f>
        <v>549029</v>
      </c>
      <c r="H465" s="10">
        <f>IF(woda[[#This Row],[ile dolano wody]]&gt;1000000,1,0)</f>
        <v>0</v>
      </c>
      <c r="I465" s="10">
        <f t="shared" si="15"/>
        <v>523977</v>
      </c>
      <c r="J465" s="10">
        <f>ROUNDDOWN(woda[[#This Row],[ile na wieczorem alternatywa]]*0.98,0)</f>
        <v>513497</v>
      </c>
      <c r="K465" s="10">
        <f>woda[[#This Row],[ile odlano rano]]+woda[[#This Row],[ile doplywa wody]]</f>
        <v>549029</v>
      </c>
    </row>
    <row r="466" spans="1:11" x14ac:dyDescent="0.25">
      <c r="A466" s="6">
        <v>39912</v>
      </c>
      <c r="B466" s="4">
        <v>35501</v>
      </c>
      <c r="C466" s="4">
        <f>IF(woda[[#This Row],[ile doplywa wody]]&gt;=10000,C465+1,0)</f>
        <v>21</v>
      </c>
      <c r="D466" s="4">
        <f t="shared" si="14"/>
        <v>549029</v>
      </c>
      <c r="E466" s="4">
        <f>ROUNDDOWN(woda[[#This Row],[ile wody w zbiorniku rano]]*0.98,0)</f>
        <v>538048</v>
      </c>
      <c r="F466" s="4">
        <f>woda[[#This Row],[ile doplywa wody]]+woda[[#This Row],[ile po odlaniu wody]]</f>
        <v>573549</v>
      </c>
      <c r="G466" s="4">
        <f>IF(woda[[#This Row],[ile dolano wody]]&gt;1000000,1000000,woda[[#This Row],[ile dolano wody]])</f>
        <v>573549</v>
      </c>
      <c r="H466" s="10">
        <f>IF(woda[[#This Row],[ile dolano wody]]&gt;1000000,1,0)</f>
        <v>0</v>
      </c>
      <c r="I466" s="10">
        <f t="shared" si="15"/>
        <v>549029</v>
      </c>
      <c r="J466" s="10">
        <f>ROUNDDOWN(woda[[#This Row],[ile na wieczorem alternatywa]]*0.98,0)</f>
        <v>538048</v>
      </c>
      <c r="K466" s="10">
        <f>woda[[#This Row],[ile odlano rano]]+woda[[#This Row],[ile doplywa wody]]</f>
        <v>573549</v>
      </c>
    </row>
    <row r="467" spans="1:11" x14ac:dyDescent="0.25">
      <c r="A467" s="6">
        <v>39913</v>
      </c>
      <c r="B467" s="4">
        <v>34673</v>
      </c>
      <c r="C467" s="4">
        <f>IF(woda[[#This Row],[ile doplywa wody]]&gt;=10000,C466+1,0)</f>
        <v>22</v>
      </c>
      <c r="D467" s="4">
        <f t="shared" si="14"/>
        <v>573549</v>
      </c>
      <c r="E467" s="4">
        <f>ROUNDDOWN(woda[[#This Row],[ile wody w zbiorniku rano]]*0.98,0)</f>
        <v>562078</v>
      </c>
      <c r="F467" s="4">
        <f>woda[[#This Row],[ile doplywa wody]]+woda[[#This Row],[ile po odlaniu wody]]</f>
        <v>596751</v>
      </c>
      <c r="G467" s="4">
        <f>IF(woda[[#This Row],[ile dolano wody]]&gt;1000000,1000000,woda[[#This Row],[ile dolano wody]])</f>
        <v>596751</v>
      </c>
      <c r="H467" s="10">
        <f>IF(woda[[#This Row],[ile dolano wody]]&gt;1000000,1,0)</f>
        <v>0</v>
      </c>
      <c r="I467" s="10">
        <f t="shared" si="15"/>
        <v>573549</v>
      </c>
      <c r="J467" s="10">
        <f>ROUNDDOWN(woda[[#This Row],[ile na wieczorem alternatywa]]*0.98,0)</f>
        <v>562078</v>
      </c>
      <c r="K467" s="10">
        <f>woda[[#This Row],[ile odlano rano]]+woda[[#This Row],[ile doplywa wody]]</f>
        <v>596751</v>
      </c>
    </row>
    <row r="468" spans="1:11" x14ac:dyDescent="0.25">
      <c r="A468" s="6">
        <v>39914</v>
      </c>
      <c r="B468" s="4">
        <v>34613</v>
      </c>
      <c r="C468" s="4">
        <f>IF(woda[[#This Row],[ile doplywa wody]]&gt;=10000,C467+1,0)</f>
        <v>23</v>
      </c>
      <c r="D468" s="4">
        <f t="shared" si="14"/>
        <v>596751</v>
      </c>
      <c r="E468" s="4">
        <f>ROUNDDOWN(woda[[#This Row],[ile wody w zbiorniku rano]]*0.98,0)</f>
        <v>584815</v>
      </c>
      <c r="F468" s="4">
        <f>woda[[#This Row],[ile doplywa wody]]+woda[[#This Row],[ile po odlaniu wody]]</f>
        <v>619428</v>
      </c>
      <c r="G468" s="4">
        <f>IF(woda[[#This Row],[ile dolano wody]]&gt;1000000,1000000,woda[[#This Row],[ile dolano wody]])</f>
        <v>619428</v>
      </c>
      <c r="H468" s="10">
        <f>IF(woda[[#This Row],[ile dolano wody]]&gt;1000000,1,0)</f>
        <v>0</v>
      </c>
      <c r="I468" s="10">
        <f t="shared" si="15"/>
        <v>596751</v>
      </c>
      <c r="J468" s="10">
        <f>ROUNDDOWN(woda[[#This Row],[ile na wieczorem alternatywa]]*0.98,0)</f>
        <v>584815</v>
      </c>
      <c r="K468" s="10">
        <f>woda[[#This Row],[ile odlano rano]]+woda[[#This Row],[ile doplywa wody]]</f>
        <v>619428</v>
      </c>
    </row>
    <row r="469" spans="1:11" x14ac:dyDescent="0.25">
      <c r="A469" s="6">
        <v>39915</v>
      </c>
      <c r="B469" s="4">
        <v>35093</v>
      </c>
      <c r="C469" s="4">
        <f>IF(woda[[#This Row],[ile doplywa wody]]&gt;=10000,C468+1,0)</f>
        <v>24</v>
      </c>
      <c r="D469" s="4">
        <f t="shared" si="14"/>
        <v>619428</v>
      </c>
      <c r="E469" s="4">
        <f>ROUNDDOWN(woda[[#This Row],[ile wody w zbiorniku rano]]*0.98,0)</f>
        <v>607039</v>
      </c>
      <c r="F469" s="4">
        <f>woda[[#This Row],[ile doplywa wody]]+woda[[#This Row],[ile po odlaniu wody]]</f>
        <v>642132</v>
      </c>
      <c r="G469" s="4">
        <f>IF(woda[[#This Row],[ile dolano wody]]&gt;1000000,1000000,woda[[#This Row],[ile dolano wody]])</f>
        <v>642132</v>
      </c>
      <c r="H469" s="10">
        <f>IF(woda[[#This Row],[ile dolano wody]]&gt;1000000,1,0)</f>
        <v>0</v>
      </c>
      <c r="I469" s="10">
        <f t="shared" si="15"/>
        <v>619428</v>
      </c>
      <c r="J469" s="10">
        <f>ROUNDDOWN(woda[[#This Row],[ile na wieczorem alternatywa]]*0.98,0)</f>
        <v>607039</v>
      </c>
      <c r="K469" s="10">
        <f>woda[[#This Row],[ile odlano rano]]+woda[[#This Row],[ile doplywa wody]]</f>
        <v>642132</v>
      </c>
    </row>
    <row r="470" spans="1:11" x14ac:dyDescent="0.25">
      <c r="A470" s="6">
        <v>39916</v>
      </c>
      <c r="B470" s="4">
        <v>34211</v>
      </c>
      <c r="C470" s="4">
        <f>IF(woda[[#This Row],[ile doplywa wody]]&gt;=10000,C469+1,0)</f>
        <v>25</v>
      </c>
      <c r="D470" s="4">
        <f t="shared" si="14"/>
        <v>642132</v>
      </c>
      <c r="E470" s="4">
        <f>ROUNDDOWN(woda[[#This Row],[ile wody w zbiorniku rano]]*0.98,0)</f>
        <v>629289</v>
      </c>
      <c r="F470" s="4">
        <f>woda[[#This Row],[ile doplywa wody]]+woda[[#This Row],[ile po odlaniu wody]]</f>
        <v>663500</v>
      </c>
      <c r="G470" s="4">
        <f>IF(woda[[#This Row],[ile dolano wody]]&gt;1000000,1000000,woda[[#This Row],[ile dolano wody]])</f>
        <v>663500</v>
      </c>
      <c r="H470" s="10">
        <f>IF(woda[[#This Row],[ile dolano wody]]&gt;1000000,1,0)</f>
        <v>0</v>
      </c>
      <c r="I470" s="10">
        <f t="shared" si="15"/>
        <v>642132</v>
      </c>
      <c r="J470" s="10">
        <f>ROUNDDOWN(woda[[#This Row],[ile na wieczorem alternatywa]]*0.98,0)</f>
        <v>629289</v>
      </c>
      <c r="K470" s="10">
        <f>woda[[#This Row],[ile odlano rano]]+woda[[#This Row],[ile doplywa wody]]</f>
        <v>663500</v>
      </c>
    </row>
    <row r="471" spans="1:11" x14ac:dyDescent="0.25">
      <c r="A471" s="6">
        <v>39917</v>
      </c>
      <c r="B471" s="4">
        <v>34299</v>
      </c>
      <c r="C471" s="4">
        <f>IF(woda[[#This Row],[ile doplywa wody]]&gt;=10000,C470+1,0)</f>
        <v>26</v>
      </c>
      <c r="D471" s="4">
        <f t="shared" si="14"/>
        <v>663500</v>
      </c>
      <c r="E471" s="4">
        <f>ROUNDDOWN(woda[[#This Row],[ile wody w zbiorniku rano]]*0.98,0)</f>
        <v>650230</v>
      </c>
      <c r="F471" s="4">
        <f>woda[[#This Row],[ile doplywa wody]]+woda[[#This Row],[ile po odlaniu wody]]</f>
        <v>684529</v>
      </c>
      <c r="G471" s="4">
        <f>IF(woda[[#This Row],[ile dolano wody]]&gt;1000000,1000000,woda[[#This Row],[ile dolano wody]])</f>
        <v>684529</v>
      </c>
      <c r="H471" s="10">
        <f>IF(woda[[#This Row],[ile dolano wody]]&gt;1000000,1,0)</f>
        <v>0</v>
      </c>
      <c r="I471" s="10">
        <f t="shared" si="15"/>
        <v>663500</v>
      </c>
      <c r="J471" s="10">
        <f>ROUNDDOWN(woda[[#This Row],[ile na wieczorem alternatywa]]*0.98,0)</f>
        <v>650230</v>
      </c>
      <c r="K471" s="10">
        <f>woda[[#This Row],[ile odlano rano]]+woda[[#This Row],[ile doplywa wody]]</f>
        <v>684529</v>
      </c>
    </row>
    <row r="472" spans="1:11" x14ac:dyDescent="0.25">
      <c r="A472" s="6">
        <v>39918</v>
      </c>
      <c r="B472" s="4">
        <v>31797</v>
      </c>
      <c r="C472" s="4">
        <f>IF(woda[[#This Row],[ile doplywa wody]]&gt;=10000,C471+1,0)</f>
        <v>27</v>
      </c>
      <c r="D472" s="4">
        <f t="shared" si="14"/>
        <v>684529</v>
      </c>
      <c r="E472" s="4">
        <f>ROUNDDOWN(woda[[#This Row],[ile wody w zbiorniku rano]]*0.98,0)</f>
        <v>670838</v>
      </c>
      <c r="F472" s="4">
        <f>woda[[#This Row],[ile doplywa wody]]+woda[[#This Row],[ile po odlaniu wody]]</f>
        <v>702635</v>
      </c>
      <c r="G472" s="4">
        <f>IF(woda[[#This Row],[ile dolano wody]]&gt;1000000,1000000,woda[[#This Row],[ile dolano wody]])</f>
        <v>702635</v>
      </c>
      <c r="H472" s="10">
        <f>IF(woda[[#This Row],[ile dolano wody]]&gt;1000000,1,0)</f>
        <v>0</v>
      </c>
      <c r="I472" s="10">
        <f t="shared" si="15"/>
        <v>684529</v>
      </c>
      <c r="J472" s="10">
        <f>ROUNDDOWN(woda[[#This Row],[ile na wieczorem alternatywa]]*0.98,0)</f>
        <v>670838</v>
      </c>
      <c r="K472" s="10">
        <f>woda[[#This Row],[ile odlano rano]]+woda[[#This Row],[ile doplywa wody]]</f>
        <v>702635</v>
      </c>
    </row>
    <row r="473" spans="1:11" x14ac:dyDescent="0.25">
      <c r="A473" s="6">
        <v>39919</v>
      </c>
      <c r="B473" s="4">
        <v>31352</v>
      </c>
      <c r="C473" s="4">
        <f>IF(woda[[#This Row],[ile doplywa wody]]&gt;=10000,C472+1,0)</f>
        <v>28</v>
      </c>
      <c r="D473" s="4">
        <f t="shared" si="14"/>
        <v>702635</v>
      </c>
      <c r="E473" s="4">
        <f>ROUNDDOWN(woda[[#This Row],[ile wody w zbiorniku rano]]*0.98,0)</f>
        <v>688582</v>
      </c>
      <c r="F473" s="4">
        <f>woda[[#This Row],[ile doplywa wody]]+woda[[#This Row],[ile po odlaniu wody]]</f>
        <v>719934</v>
      </c>
      <c r="G473" s="4">
        <f>IF(woda[[#This Row],[ile dolano wody]]&gt;1000000,1000000,woda[[#This Row],[ile dolano wody]])</f>
        <v>719934</v>
      </c>
      <c r="H473" s="10">
        <f>IF(woda[[#This Row],[ile dolano wody]]&gt;1000000,1,0)</f>
        <v>0</v>
      </c>
      <c r="I473" s="10">
        <f t="shared" si="15"/>
        <v>702635</v>
      </c>
      <c r="J473" s="10">
        <f>ROUNDDOWN(woda[[#This Row],[ile na wieczorem alternatywa]]*0.98,0)</f>
        <v>688582</v>
      </c>
      <c r="K473" s="10">
        <f>woda[[#This Row],[ile odlano rano]]+woda[[#This Row],[ile doplywa wody]]</f>
        <v>719934</v>
      </c>
    </row>
    <row r="474" spans="1:11" x14ac:dyDescent="0.25">
      <c r="A474" s="6">
        <v>39920</v>
      </c>
      <c r="B474" s="4">
        <v>30008</v>
      </c>
      <c r="C474" s="4">
        <f>IF(woda[[#This Row],[ile doplywa wody]]&gt;=10000,C473+1,0)</f>
        <v>29</v>
      </c>
      <c r="D474" s="4">
        <f t="shared" si="14"/>
        <v>719934</v>
      </c>
      <c r="E474" s="4">
        <f>ROUNDDOWN(woda[[#This Row],[ile wody w zbiorniku rano]]*0.98,0)</f>
        <v>705535</v>
      </c>
      <c r="F474" s="4">
        <f>woda[[#This Row],[ile doplywa wody]]+woda[[#This Row],[ile po odlaniu wody]]</f>
        <v>735543</v>
      </c>
      <c r="G474" s="4">
        <f>IF(woda[[#This Row],[ile dolano wody]]&gt;1000000,1000000,woda[[#This Row],[ile dolano wody]])</f>
        <v>735543</v>
      </c>
      <c r="H474" s="10">
        <f>IF(woda[[#This Row],[ile dolano wody]]&gt;1000000,1,0)</f>
        <v>0</v>
      </c>
      <c r="I474" s="10">
        <f t="shared" si="15"/>
        <v>719934</v>
      </c>
      <c r="J474" s="10">
        <f>ROUNDDOWN(woda[[#This Row],[ile na wieczorem alternatywa]]*0.98,0)</f>
        <v>705535</v>
      </c>
      <c r="K474" s="10">
        <f>woda[[#This Row],[ile odlano rano]]+woda[[#This Row],[ile doplywa wody]]</f>
        <v>735543</v>
      </c>
    </row>
    <row r="475" spans="1:11" x14ac:dyDescent="0.25">
      <c r="A475" s="6">
        <v>39921</v>
      </c>
      <c r="B475" s="4">
        <v>28493</v>
      </c>
      <c r="C475" s="4">
        <f>IF(woda[[#This Row],[ile doplywa wody]]&gt;=10000,C474+1,0)</f>
        <v>30</v>
      </c>
      <c r="D475" s="4">
        <f t="shared" si="14"/>
        <v>735543</v>
      </c>
      <c r="E475" s="4">
        <f>ROUNDDOWN(woda[[#This Row],[ile wody w zbiorniku rano]]*0.98,0)</f>
        <v>720832</v>
      </c>
      <c r="F475" s="4">
        <f>woda[[#This Row],[ile doplywa wody]]+woda[[#This Row],[ile po odlaniu wody]]</f>
        <v>749325</v>
      </c>
      <c r="G475" s="4">
        <f>IF(woda[[#This Row],[ile dolano wody]]&gt;1000000,1000000,woda[[#This Row],[ile dolano wody]])</f>
        <v>749325</v>
      </c>
      <c r="H475" s="10">
        <f>IF(woda[[#This Row],[ile dolano wody]]&gt;1000000,1,0)</f>
        <v>0</v>
      </c>
      <c r="I475" s="10">
        <f t="shared" si="15"/>
        <v>735543</v>
      </c>
      <c r="J475" s="10">
        <f>ROUNDDOWN(woda[[#This Row],[ile na wieczorem alternatywa]]*0.98,0)</f>
        <v>720832</v>
      </c>
      <c r="K475" s="10">
        <f>woda[[#This Row],[ile odlano rano]]+woda[[#This Row],[ile doplywa wody]]</f>
        <v>749325</v>
      </c>
    </row>
    <row r="476" spans="1:11" x14ac:dyDescent="0.25">
      <c r="A476" s="6">
        <v>39922</v>
      </c>
      <c r="B476" s="4">
        <v>26201</v>
      </c>
      <c r="C476" s="4">
        <f>IF(woda[[#This Row],[ile doplywa wody]]&gt;=10000,C475+1,0)</f>
        <v>31</v>
      </c>
      <c r="D476" s="4">
        <f t="shared" si="14"/>
        <v>749325</v>
      </c>
      <c r="E476" s="4">
        <f>ROUNDDOWN(woda[[#This Row],[ile wody w zbiorniku rano]]*0.98,0)</f>
        <v>734338</v>
      </c>
      <c r="F476" s="4">
        <f>woda[[#This Row],[ile doplywa wody]]+woda[[#This Row],[ile po odlaniu wody]]</f>
        <v>760539</v>
      </c>
      <c r="G476" s="4">
        <f>IF(woda[[#This Row],[ile dolano wody]]&gt;1000000,1000000,woda[[#This Row],[ile dolano wody]])</f>
        <v>760539</v>
      </c>
      <c r="H476" s="10">
        <f>IF(woda[[#This Row],[ile dolano wody]]&gt;1000000,1,0)</f>
        <v>0</v>
      </c>
      <c r="I476" s="10">
        <f t="shared" si="15"/>
        <v>749325</v>
      </c>
      <c r="J476" s="10">
        <f>ROUNDDOWN(woda[[#This Row],[ile na wieczorem alternatywa]]*0.98,0)</f>
        <v>734338</v>
      </c>
      <c r="K476" s="10">
        <f>woda[[#This Row],[ile odlano rano]]+woda[[#This Row],[ile doplywa wody]]</f>
        <v>760539</v>
      </c>
    </row>
    <row r="477" spans="1:11" x14ac:dyDescent="0.25">
      <c r="A477" s="6">
        <v>39923</v>
      </c>
      <c r="B477" s="4">
        <v>23851</v>
      </c>
      <c r="C477" s="4">
        <f>IF(woda[[#This Row],[ile doplywa wody]]&gt;=10000,C476+1,0)</f>
        <v>32</v>
      </c>
      <c r="D477" s="4">
        <f t="shared" si="14"/>
        <v>760539</v>
      </c>
      <c r="E477" s="4">
        <f>ROUNDDOWN(woda[[#This Row],[ile wody w zbiorniku rano]]*0.98,0)</f>
        <v>745328</v>
      </c>
      <c r="F477" s="4">
        <f>woda[[#This Row],[ile doplywa wody]]+woda[[#This Row],[ile po odlaniu wody]]</f>
        <v>769179</v>
      </c>
      <c r="G477" s="4">
        <f>IF(woda[[#This Row],[ile dolano wody]]&gt;1000000,1000000,woda[[#This Row],[ile dolano wody]])</f>
        <v>769179</v>
      </c>
      <c r="H477" s="10">
        <f>IF(woda[[#This Row],[ile dolano wody]]&gt;1000000,1,0)</f>
        <v>0</v>
      </c>
      <c r="I477" s="10">
        <f t="shared" si="15"/>
        <v>760539</v>
      </c>
      <c r="J477" s="10">
        <f>ROUNDDOWN(woda[[#This Row],[ile na wieczorem alternatywa]]*0.98,0)</f>
        <v>745328</v>
      </c>
      <c r="K477" s="10">
        <f>woda[[#This Row],[ile odlano rano]]+woda[[#This Row],[ile doplywa wody]]</f>
        <v>769179</v>
      </c>
    </row>
    <row r="478" spans="1:11" x14ac:dyDescent="0.25">
      <c r="A478" s="6">
        <v>39924</v>
      </c>
      <c r="B478" s="4">
        <v>23814</v>
      </c>
      <c r="C478" s="4">
        <f>IF(woda[[#This Row],[ile doplywa wody]]&gt;=10000,C477+1,0)</f>
        <v>33</v>
      </c>
      <c r="D478" s="4">
        <f t="shared" si="14"/>
        <v>769179</v>
      </c>
      <c r="E478" s="4">
        <f>ROUNDDOWN(woda[[#This Row],[ile wody w zbiorniku rano]]*0.98,0)</f>
        <v>753795</v>
      </c>
      <c r="F478" s="4">
        <f>woda[[#This Row],[ile doplywa wody]]+woda[[#This Row],[ile po odlaniu wody]]</f>
        <v>777609</v>
      </c>
      <c r="G478" s="4">
        <f>IF(woda[[#This Row],[ile dolano wody]]&gt;1000000,1000000,woda[[#This Row],[ile dolano wody]])</f>
        <v>777609</v>
      </c>
      <c r="H478" s="10">
        <f>IF(woda[[#This Row],[ile dolano wody]]&gt;1000000,1,0)</f>
        <v>0</v>
      </c>
      <c r="I478" s="10">
        <f t="shared" si="15"/>
        <v>769179</v>
      </c>
      <c r="J478" s="10">
        <f>ROUNDDOWN(woda[[#This Row],[ile na wieczorem alternatywa]]*0.98,0)</f>
        <v>753795</v>
      </c>
      <c r="K478" s="10">
        <f>woda[[#This Row],[ile odlano rano]]+woda[[#This Row],[ile doplywa wody]]</f>
        <v>777609</v>
      </c>
    </row>
    <row r="479" spans="1:11" x14ac:dyDescent="0.25">
      <c r="A479" s="6">
        <v>39925</v>
      </c>
      <c r="B479" s="4">
        <v>20493</v>
      </c>
      <c r="C479" s="4">
        <f>IF(woda[[#This Row],[ile doplywa wody]]&gt;=10000,C478+1,0)</f>
        <v>34</v>
      </c>
      <c r="D479" s="4">
        <f t="shared" si="14"/>
        <v>777609</v>
      </c>
      <c r="E479" s="4">
        <f>ROUNDDOWN(woda[[#This Row],[ile wody w zbiorniku rano]]*0.98,0)</f>
        <v>762056</v>
      </c>
      <c r="F479" s="4">
        <f>woda[[#This Row],[ile doplywa wody]]+woda[[#This Row],[ile po odlaniu wody]]</f>
        <v>782549</v>
      </c>
      <c r="G479" s="4">
        <f>IF(woda[[#This Row],[ile dolano wody]]&gt;1000000,1000000,woda[[#This Row],[ile dolano wody]])</f>
        <v>782549</v>
      </c>
      <c r="H479" s="10">
        <f>IF(woda[[#This Row],[ile dolano wody]]&gt;1000000,1,0)</f>
        <v>0</v>
      </c>
      <c r="I479" s="10">
        <f t="shared" si="15"/>
        <v>777609</v>
      </c>
      <c r="J479" s="10">
        <f>ROUNDDOWN(woda[[#This Row],[ile na wieczorem alternatywa]]*0.98,0)</f>
        <v>762056</v>
      </c>
      <c r="K479" s="10">
        <f>woda[[#This Row],[ile odlano rano]]+woda[[#This Row],[ile doplywa wody]]</f>
        <v>782549</v>
      </c>
    </row>
    <row r="480" spans="1:11" x14ac:dyDescent="0.25">
      <c r="A480" s="6">
        <v>39926</v>
      </c>
      <c r="B480" s="4">
        <v>20137</v>
      </c>
      <c r="C480" s="4">
        <f>IF(woda[[#This Row],[ile doplywa wody]]&gt;=10000,C479+1,0)</f>
        <v>35</v>
      </c>
      <c r="D480" s="4">
        <f t="shared" si="14"/>
        <v>782549</v>
      </c>
      <c r="E480" s="4">
        <f>ROUNDDOWN(woda[[#This Row],[ile wody w zbiorniku rano]]*0.98,0)</f>
        <v>766898</v>
      </c>
      <c r="F480" s="4">
        <f>woda[[#This Row],[ile doplywa wody]]+woda[[#This Row],[ile po odlaniu wody]]</f>
        <v>787035</v>
      </c>
      <c r="G480" s="4">
        <f>IF(woda[[#This Row],[ile dolano wody]]&gt;1000000,1000000,woda[[#This Row],[ile dolano wody]])</f>
        <v>787035</v>
      </c>
      <c r="H480" s="10">
        <f>IF(woda[[#This Row],[ile dolano wody]]&gt;1000000,1,0)</f>
        <v>0</v>
      </c>
      <c r="I480" s="10">
        <f t="shared" si="15"/>
        <v>782549</v>
      </c>
      <c r="J480" s="10">
        <f>ROUNDDOWN(woda[[#This Row],[ile na wieczorem alternatywa]]*0.98,0)</f>
        <v>766898</v>
      </c>
      <c r="K480" s="10">
        <f>woda[[#This Row],[ile odlano rano]]+woda[[#This Row],[ile doplywa wody]]</f>
        <v>787035</v>
      </c>
    </row>
    <row r="481" spans="1:11" x14ac:dyDescent="0.25">
      <c r="A481" s="6">
        <v>39927</v>
      </c>
      <c r="B481" s="4">
        <v>17812</v>
      </c>
      <c r="C481" s="4">
        <f>IF(woda[[#This Row],[ile doplywa wody]]&gt;=10000,C480+1,0)</f>
        <v>36</v>
      </c>
      <c r="D481" s="4">
        <f t="shared" si="14"/>
        <v>787035</v>
      </c>
      <c r="E481" s="4">
        <f>ROUNDDOWN(woda[[#This Row],[ile wody w zbiorniku rano]]*0.98,0)</f>
        <v>771294</v>
      </c>
      <c r="F481" s="4">
        <f>woda[[#This Row],[ile doplywa wody]]+woda[[#This Row],[ile po odlaniu wody]]</f>
        <v>789106</v>
      </c>
      <c r="G481" s="4">
        <f>IF(woda[[#This Row],[ile dolano wody]]&gt;1000000,1000000,woda[[#This Row],[ile dolano wody]])</f>
        <v>789106</v>
      </c>
      <c r="H481" s="10">
        <f>IF(woda[[#This Row],[ile dolano wody]]&gt;1000000,1,0)</f>
        <v>0</v>
      </c>
      <c r="I481" s="10">
        <f t="shared" si="15"/>
        <v>787035</v>
      </c>
      <c r="J481" s="10">
        <f>ROUNDDOWN(woda[[#This Row],[ile na wieczorem alternatywa]]*0.98,0)</f>
        <v>771294</v>
      </c>
      <c r="K481" s="10">
        <f>woda[[#This Row],[ile odlano rano]]+woda[[#This Row],[ile doplywa wody]]</f>
        <v>789106</v>
      </c>
    </row>
    <row r="482" spans="1:11" x14ac:dyDescent="0.25">
      <c r="A482" s="6">
        <v>39928</v>
      </c>
      <c r="B482" s="4">
        <v>15804</v>
      </c>
      <c r="C482" s="4">
        <f>IF(woda[[#This Row],[ile doplywa wody]]&gt;=10000,C481+1,0)</f>
        <v>37</v>
      </c>
      <c r="D482" s="4">
        <f t="shared" si="14"/>
        <v>789106</v>
      </c>
      <c r="E482" s="4">
        <f>ROUNDDOWN(woda[[#This Row],[ile wody w zbiorniku rano]]*0.98,0)</f>
        <v>773323</v>
      </c>
      <c r="F482" s="4">
        <f>woda[[#This Row],[ile doplywa wody]]+woda[[#This Row],[ile po odlaniu wody]]</f>
        <v>789127</v>
      </c>
      <c r="G482" s="4">
        <f>IF(woda[[#This Row],[ile dolano wody]]&gt;1000000,1000000,woda[[#This Row],[ile dolano wody]])</f>
        <v>789127</v>
      </c>
      <c r="H482" s="10">
        <f>IF(woda[[#This Row],[ile dolano wody]]&gt;1000000,1,0)</f>
        <v>0</v>
      </c>
      <c r="I482" s="10">
        <f t="shared" si="15"/>
        <v>789106</v>
      </c>
      <c r="J482" s="10">
        <f>ROUNDDOWN(woda[[#This Row],[ile na wieczorem alternatywa]]*0.98,0)</f>
        <v>773323</v>
      </c>
      <c r="K482" s="10">
        <f>woda[[#This Row],[ile odlano rano]]+woda[[#This Row],[ile doplywa wody]]</f>
        <v>789127</v>
      </c>
    </row>
    <row r="483" spans="1:11" x14ac:dyDescent="0.25">
      <c r="A483" s="6">
        <v>39929</v>
      </c>
      <c r="B483" s="4">
        <v>13762</v>
      </c>
      <c r="C483" s="4">
        <f>IF(woda[[#This Row],[ile doplywa wody]]&gt;=10000,C482+1,0)</f>
        <v>38</v>
      </c>
      <c r="D483" s="4">
        <f t="shared" si="14"/>
        <v>789127</v>
      </c>
      <c r="E483" s="4">
        <f>ROUNDDOWN(woda[[#This Row],[ile wody w zbiorniku rano]]*0.98,0)</f>
        <v>773344</v>
      </c>
      <c r="F483" s="4">
        <f>woda[[#This Row],[ile doplywa wody]]+woda[[#This Row],[ile po odlaniu wody]]</f>
        <v>787106</v>
      </c>
      <c r="G483" s="4">
        <f>IF(woda[[#This Row],[ile dolano wody]]&gt;1000000,1000000,woda[[#This Row],[ile dolano wody]])</f>
        <v>787106</v>
      </c>
      <c r="H483" s="10">
        <f>IF(woda[[#This Row],[ile dolano wody]]&gt;1000000,1,0)</f>
        <v>0</v>
      </c>
      <c r="I483" s="10">
        <f t="shared" si="15"/>
        <v>789127</v>
      </c>
      <c r="J483" s="10">
        <f>ROUNDDOWN(woda[[#This Row],[ile na wieczorem alternatywa]]*0.98,0)</f>
        <v>773344</v>
      </c>
      <c r="K483" s="10">
        <f>woda[[#This Row],[ile odlano rano]]+woda[[#This Row],[ile doplywa wody]]</f>
        <v>787106</v>
      </c>
    </row>
    <row r="484" spans="1:11" x14ac:dyDescent="0.25">
      <c r="A484" s="6">
        <v>39930</v>
      </c>
      <c r="B484" s="4">
        <v>13318</v>
      </c>
      <c r="C484" s="4">
        <f>IF(woda[[#This Row],[ile doplywa wody]]&gt;=10000,C483+1,0)</f>
        <v>39</v>
      </c>
      <c r="D484" s="4">
        <f t="shared" si="14"/>
        <v>787106</v>
      </c>
      <c r="E484" s="4">
        <f>ROUNDDOWN(woda[[#This Row],[ile wody w zbiorniku rano]]*0.98,0)</f>
        <v>771363</v>
      </c>
      <c r="F484" s="4">
        <f>woda[[#This Row],[ile doplywa wody]]+woda[[#This Row],[ile po odlaniu wody]]</f>
        <v>784681</v>
      </c>
      <c r="G484" s="4">
        <f>IF(woda[[#This Row],[ile dolano wody]]&gt;1000000,1000000,woda[[#This Row],[ile dolano wody]])</f>
        <v>784681</v>
      </c>
      <c r="H484" s="10">
        <f>IF(woda[[#This Row],[ile dolano wody]]&gt;1000000,1,0)</f>
        <v>0</v>
      </c>
      <c r="I484" s="10">
        <f t="shared" si="15"/>
        <v>787106</v>
      </c>
      <c r="J484" s="10">
        <f>ROUNDDOWN(woda[[#This Row],[ile na wieczorem alternatywa]]*0.98,0)</f>
        <v>771363</v>
      </c>
      <c r="K484" s="10">
        <f>woda[[#This Row],[ile odlano rano]]+woda[[#This Row],[ile doplywa wody]]</f>
        <v>784681</v>
      </c>
    </row>
    <row r="485" spans="1:11" x14ac:dyDescent="0.25">
      <c r="A485" s="6">
        <v>39931</v>
      </c>
      <c r="B485" s="4">
        <v>12602</v>
      </c>
      <c r="C485" s="4">
        <f>IF(woda[[#This Row],[ile doplywa wody]]&gt;=10000,C484+1,0)</f>
        <v>40</v>
      </c>
      <c r="D485" s="4">
        <f t="shared" si="14"/>
        <v>784681</v>
      </c>
      <c r="E485" s="4">
        <f>ROUNDDOWN(woda[[#This Row],[ile wody w zbiorniku rano]]*0.98,0)</f>
        <v>768987</v>
      </c>
      <c r="F485" s="4">
        <f>woda[[#This Row],[ile doplywa wody]]+woda[[#This Row],[ile po odlaniu wody]]</f>
        <v>781589</v>
      </c>
      <c r="G485" s="4">
        <f>IF(woda[[#This Row],[ile dolano wody]]&gt;1000000,1000000,woda[[#This Row],[ile dolano wody]])</f>
        <v>781589</v>
      </c>
      <c r="H485" s="10">
        <f>IF(woda[[#This Row],[ile dolano wody]]&gt;1000000,1,0)</f>
        <v>0</v>
      </c>
      <c r="I485" s="10">
        <f t="shared" si="15"/>
        <v>784681</v>
      </c>
      <c r="J485" s="10">
        <f>ROUNDDOWN(woda[[#This Row],[ile na wieczorem alternatywa]]*0.98,0)</f>
        <v>768987</v>
      </c>
      <c r="K485" s="10">
        <f>woda[[#This Row],[ile odlano rano]]+woda[[#This Row],[ile doplywa wody]]</f>
        <v>781589</v>
      </c>
    </row>
    <row r="486" spans="1:11" x14ac:dyDescent="0.25">
      <c r="A486" s="6">
        <v>39932</v>
      </c>
      <c r="B486" s="4">
        <v>10530</v>
      </c>
      <c r="C486" s="4">
        <f>IF(woda[[#This Row],[ile doplywa wody]]&gt;=10000,C485+1,0)</f>
        <v>41</v>
      </c>
      <c r="D486" s="4">
        <f t="shared" si="14"/>
        <v>781589</v>
      </c>
      <c r="E486" s="4">
        <f>ROUNDDOWN(woda[[#This Row],[ile wody w zbiorniku rano]]*0.98,0)</f>
        <v>765957</v>
      </c>
      <c r="F486" s="4">
        <f>woda[[#This Row],[ile doplywa wody]]+woda[[#This Row],[ile po odlaniu wody]]</f>
        <v>776487</v>
      </c>
      <c r="G486" s="4">
        <f>IF(woda[[#This Row],[ile dolano wody]]&gt;1000000,1000000,woda[[#This Row],[ile dolano wody]])</f>
        <v>776487</v>
      </c>
      <c r="H486" s="10">
        <f>IF(woda[[#This Row],[ile dolano wody]]&gt;1000000,1,0)</f>
        <v>0</v>
      </c>
      <c r="I486" s="10">
        <f t="shared" si="15"/>
        <v>781589</v>
      </c>
      <c r="J486" s="10">
        <f>ROUNDDOWN(woda[[#This Row],[ile na wieczorem alternatywa]]*0.98,0)</f>
        <v>765957</v>
      </c>
      <c r="K486" s="10">
        <f>woda[[#This Row],[ile odlano rano]]+woda[[#This Row],[ile doplywa wody]]</f>
        <v>776487</v>
      </c>
    </row>
    <row r="487" spans="1:11" x14ac:dyDescent="0.25">
      <c r="A487" s="6">
        <v>39933</v>
      </c>
      <c r="B487" s="4">
        <v>9038</v>
      </c>
      <c r="C487" s="4">
        <f>IF(woda[[#This Row],[ile doplywa wody]]&gt;=10000,C486+1,0)</f>
        <v>0</v>
      </c>
      <c r="D487" s="4">
        <f t="shared" si="14"/>
        <v>776487</v>
      </c>
      <c r="E487" s="4">
        <f>ROUNDDOWN(woda[[#This Row],[ile wody w zbiorniku rano]]*0.98,0)</f>
        <v>760957</v>
      </c>
      <c r="F487" s="4">
        <f>woda[[#This Row],[ile doplywa wody]]+woda[[#This Row],[ile po odlaniu wody]]</f>
        <v>769995</v>
      </c>
      <c r="G487" s="4">
        <f>IF(woda[[#This Row],[ile dolano wody]]&gt;1000000,1000000,woda[[#This Row],[ile dolano wody]])</f>
        <v>769995</v>
      </c>
      <c r="H487" s="10">
        <f>IF(woda[[#This Row],[ile dolano wody]]&gt;1000000,1,0)</f>
        <v>0</v>
      </c>
      <c r="I487" s="10">
        <f t="shared" si="15"/>
        <v>776487</v>
      </c>
      <c r="J487" s="10">
        <f>ROUNDDOWN(woda[[#This Row],[ile na wieczorem alternatywa]]*0.98,0)</f>
        <v>760957</v>
      </c>
      <c r="K487" s="10">
        <f>woda[[#This Row],[ile odlano rano]]+woda[[#This Row],[ile doplywa wody]]</f>
        <v>769995</v>
      </c>
    </row>
    <row r="488" spans="1:11" x14ac:dyDescent="0.25">
      <c r="A488" s="6">
        <v>39934</v>
      </c>
      <c r="B488" s="4">
        <v>9493</v>
      </c>
      <c r="C488" s="4">
        <f>IF(woda[[#This Row],[ile doplywa wody]]&gt;=10000,C487+1,0)</f>
        <v>0</v>
      </c>
      <c r="D488" s="4">
        <f t="shared" si="14"/>
        <v>769995</v>
      </c>
      <c r="E488" s="4">
        <f>ROUNDDOWN(woda[[#This Row],[ile wody w zbiorniku rano]]*0.98,0)</f>
        <v>754595</v>
      </c>
      <c r="F488" s="4">
        <f>woda[[#This Row],[ile doplywa wody]]+woda[[#This Row],[ile po odlaniu wody]]</f>
        <v>764088</v>
      </c>
      <c r="G488" s="4">
        <f>IF(woda[[#This Row],[ile dolano wody]]&gt;1000000,1000000,woda[[#This Row],[ile dolano wody]])</f>
        <v>764088</v>
      </c>
      <c r="H488" s="10">
        <f>IF(woda[[#This Row],[ile dolano wody]]&gt;1000000,1,0)</f>
        <v>0</v>
      </c>
      <c r="I488" s="10">
        <f t="shared" si="15"/>
        <v>769995</v>
      </c>
      <c r="J488" s="10">
        <f>ROUNDDOWN(woda[[#This Row],[ile na wieczorem alternatywa]]*0.98,0)</f>
        <v>754595</v>
      </c>
      <c r="K488" s="10">
        <f>woda[[#This Row],[ile odlano rano]]+woda[[#This Row],[ile doplywa wody]]</f>
        <v>764088</v>
      </c>
    </row>
    <row r="489" spans="1:11" x14ac:dyDescent="0.25">
      <c r="A489" s="6">
        <v>39935</v>
      </c>
      <c r="B489" s="4">
        <v>8516</v>
      </c>
      <c r="C489" s="4">
        <f>IF(woda[[#This Row],[ile doplywa wody]]&gt;=10000,C488+1,0)</f>
        <v>0</v>
      </c>
      <c r="D489" s="4">
        <f t="shared" si="14"/>
        <v>764088</v>
      </c>
      <c r="E489" s="4">
        <f>ROUNDDOWN(woda[[#This Row],[ile wody w zbiorniku rano]]*0.98,0)</f>
        <v>748806</v>
      </c>
      <c r="F489" s="4">
        <f>woda[[#This Row],[ile doplywa wody]]+woda[[#This Row],[ile po odlaniu wody]]</f>
        <v>757322</v>
      </c>
      <c r="G489" s="4">
        <f>IF(woda[[#This Row],[ile dolano wody]]&gt;1000000,1000000,woda[[#This Row],[ile dolano wody]])</f>
        <v>757322</v>
      </c>
      <c r="H489" s="10">
        <f>IF(woda[[#This Row],[ile dolano wody]]&gt;1000000,1,0)</f>
        <v>0</v>
      </c>
      <c r="I489" s="10">
        <f t="shared" si="15"/>
        <v>764088</v>
      </c>
      <c r="J489" s="10">
        <f>ROUNDDOWN(woda[[#This Row],[ile na wieczorem alternatywa]]*0.98,0)</f>
        <v>748806</v>
      </c>
      <c r="K489" s="10">
        <f>woda[[#This Row],[ile odlano rano]]+woda[[#This Row],[ile doplywa wody]]</f>
        <v>757322</v>
      </c>
    </row>
    <row r="490" spans="1:11" x14ac:dyDescent="0.25">
      <c r="A490" s="6">
        <v>39936</v>
      </c>
      <c r="B490" s="4">
        <v>7700</v>
      </c>
      <c r="C490" s="4">
        <f>IF(woda[[#This Row],[ile doplywa wody]]&gt;=10000,C489+1,0)</f>
        <v>0</v>
      </c>
      <c r="D490" s="4">
        <f t="shared" si="14"/>
        <v>757322</v>
      </c>
      <c r="E490" s="4">
        <f>ROUNDDOWN(woda[[#This Row],[ile wody w zbiorniku rano]]*0.98,0)</f>
        <v>742175</v>
      </c>
      <c r="F490" s="4">
        <f>woda[[#This Row],[ile doplywa wody]]+woda[[#This Row],[ile po odlaniu wody]]</f>
        <v>749875</v>
      </c>
      <c r="G490" s="4">
        <f>IF(woda[[#This Row],[ile dolano wody]]&gt;1000000,1000000,woda[[#This Row],[ile dolano wody]])</f>
        <v>749875</v>
      </c>
      <c r="H490" s="10">
        <f>IF(woda[[#This Row],[ile dolano wody]]&gt;1000000,1,0)</f>
        <v>0</v>
      </c>
      <c r="I490" s="10">
        <f t="shared" si="15"/>
        <v>757322</v>
      </c>
      <c r="J490" s="10">
        <f>ROUNDDOWN(woda[[#This Row],[ile na wieczorem alternatywa]]*0.98,0)</f>
        <v>742175</v>
      </c>
      <c r="K490" s="10">
        <f>woda[[#This Row],[ile odlano rano]]+woda[[#This Row],[ile doplywa wody]]</f>
        <v>749875</v>
      </c>
    </row>
    <row r="491" spans="1:11" x14ac:dyDescent="0.25">
      <c r="A491" s="6">
        <v>39937</v>
      </c>
      <c r="B491" s="4">
        <v>6272</v>
      </c>
      <c r="C491" s="4">
        <f>IF(woda[[#This Row],[ile doplywa wody]]&gt;=10000,C490+1,0)</f>
        <v>0</v>
      </c>
      <c r="D491" s="4">
        <f t="shared" si="14"/>
        <v>749875</v>
      </c>
      <c r="E491" s="4">
        <f>ROUNDDOWN(woda[[#This Row],[ile wody w zbiorniku rano]]*0.98,0)</f>
        <v>734877</v>
      </c>
      <c r="F491" s="4">
        <f>woda[[#This Row],[ile doplywa wody]]+woda[[#This Row],[ile po odlaniu wody]]</f>
        <v>741149</v>
      </c>
      <c r="G491" s="4">
        <f>IF(woda[[#This Row],[ile dolano wody]]&gt;1000000,1000000,woda[[#This Row],[ile dolano wody]])</f>
        <v>741149</v>
      </c>
      <c r="H491" s="10">
        <f>IF(woda[[#This Row],[ile dolano wody]]&gt;1000000,1,0)</f>
        <v>0</v>
      </c>
      <c r="I491" s="10">
        <f t="shared" si="15"/>
        <v>749875</v>
      </c>
      <c r="J491" s="10">
        <f>ROUNDDOWN(woda[[#This Row],[ile na wieczorem alternatywa]]*0.98,0)</f>
        <v>734877</v>
      </c>
      <c r="K491" s="10">
        <f>woda[[#This Row],[ile odlano rano]]+woda[[#This Row],[ile doplywa wody]]</f>
        <v>741149</v>
      </c>
    </row>
    <row r="492" spans="1:11" x14ac:dyDescent="0.25">
      <c r="A492" s="6">
        <v>39938</v>
      </c>
      <c r="B492" s="4">
        <v>5776</v>
      </c>
      <c r="C492" s="4">
        <f>IF(woda[[#This Row],[ile doplywa wody]]&gt;=10000,C491+1,0)</f>
        <v>0</v>
      </c>
      <c r="D492" s="4">
        <f t="shared" si="14"/>
        <v>741149</v>
      </c>
      <c r="E492" s="4">
        <f>ROUNDDOWN(woda[[#This Row],[ile wody w zbiorniku rano]]*0.98,0)</f>
        <v>726326</v>
      </c>
      <c r="F492" s="4">
        <f>woda[[#This Row],[ile doplywa wody]]+woda[[#This Row],[ile po odlaniu wody]]</f>
        <v>732102</v>
      </c>
      <c r="G492" s="4">
        <f>IF(woda[[#This Row],[ile dolano wody]]&gt;1000000,1000000,woda[[#This Row],[ile dolano wody]])</f>
        <v>732102</v>
      </c>
      <c r="H492" s="10">
        <f>IF(woda[[#This Row],[ile dolano wody]]&gt;1000000,1,0)</f>
        <v>0</v>
      </c>
      <c r="I492" s="10">
        <f t="shared" si="15"/>
        <v>741149</v>
      </c>
      <c r="J492" s="10">
        <f>ROUNDDOWN(woda[[#This Row],[ile na wieczorem alternatywa]]*0.98,0)</f>
        <v>726326</v>
      </c>
      <c r="K492" s="10">
        <f>woda[[#This Row],[ile odlano rano]]+woda[[#This Row],[ile doplywa wody]]</f>
        <v>732102</v>
      </c>
    </row>
    <row r="493" spans="1:11" x14ac:dyDescent="0.25">
      <c r="A493" s="6">
        <v>39939</v>
      </c>
      <c r="B493" s="4">
        <v>6292</v>
      </c>
      <c r="C493" s="4">
        <f>IF(woda[[#This Row],[ile doplywa wody]]&gt;=10000,C492+1,0)</f>
        <v>0</v>
      </c>
      <c r="D493" s="4">
        <f t="shared" si="14"/>
        <v>732102</v>
      </c>
      <c r="E493" s="4">
        <f>ROUNDDOWN(woda[[#This Row],[ile wody w zbiorniku rano]]*0.98,0)</f>
        <v>717459</v>
      </c>
      <c r="F493" s="4">
        <f>woda[[#This Row],[ile doplywa wody]]+woda[[#This Row],[ile po odlaniu wody]]</f>
        <v>723751</v>
      </c>
      <c r="G493" s="4">
        <f>IF(woda[[#This Row],[ile dolano wody]]&gt;1000000,1000000,woda[[#This Row],[ile dolano wody]])</f>
        <v>723751</v>
      </c>
      <c r="H493" s="10">
        <f>IF(woda[[#This Row],[ile dolano wody]]&gt;1000000,1,0)</f>
        <v>0</v>
      </c>
      <c r="I493" s="10">
        <f t="shared" si="15"/>
        <v>732102</v>
      </c>
      <c r="J493" s="10">
        <f>ROUNDDOWN(woda[[#This Row],[ile na wieczorem alternatywa]]*0.98,0)</f>
        <v>717459</v>
      </c>
      <c r="K493" s="10">
        <f>woda[[#This Row],[ile odlano rano]]+woda[[#This Row],[ile doplywa wody]]</f>
        <v>723751</v>
      </c>
    </row>
    <row r="494" spans="1:11" x14ac:dyDescent="0.25">
      <c r="A494" s="6">
        <v>39940</v>
      </c>
      <c r="B494" s="4">
        <v>4342</v>
      </c>
      <c r="C494" s="4">
        <f>IF(woda[[#This Row],[ile doplywa wody]]&gt;=10000,C493+1,0)</f>
        <v>0</v>
      </c>
      <c r="D494" s="4">
        <f t="shared" si="14"/>
        <v>723751</v>
      </c>
      <c r="E494" s="4">
        <f>ROUNDDOWN(woda[[#This Row],[ile wody w zbiorniku rano]]*0.98,0)</f>
        <v>709275</v>
      </c>
      <c r="F494" s="4">
        <f>woda[[#This Row],[ile doplywa wody]]+woda[[#This Row],[ile po odlaniu wody]]</f>
        <v>713617</v>
      </c>
      <c r="G494" s="4">
        <f>IF(woda[[#This Row],[ile dolano wody]]&gt;1000000,1000000,woda[[#This Row],[ile dolano wody]])</f>
        <v>713617</v>
      </c>
      <c r="H494" s="10">
        <f>IF(woda[[#This Row],[ile dolano wody]]&gt;1000000,1,0)</f>
        <v>0</v>
      </c>
      <c r="I494" s="10">
        <f t="shared" si="15"/>
        <v>723751</v>
      </c>
      <c r="J494" s="10">
        <f>ROUNDDOWN(woda[[#This Row],[ile na wieczorem alternatywa]]*0.98,0)</f>
        <v>709275</v>
      </c>
      <c r="K494" s="10">
        <f>woda[[#This Row],[ile odlano rano]]+woda[[#This Row],[ile doplywa wody]]</f>
        <v>713617</v>
      </c>
    </row>
    <row r="495" spans="1:11" x14ac:dyDescent="0.25">
      <c r="A495" s="6">
        <v>39941</v>
      </c>
      <c r="B495" s="4">
        <v>5201</v>
      </c>
      <c r="C495" s="4">
        <f>IF(woda[[#This Row],[ile doplywa wody]]&gt;=10000,C494+1,0)</f>
        <v>0</v>
      </c>
      <c r="D495" s="4">
        <f t="shared" si="14"/>
        <v>713617</v>
      </c>
      <c r="E495" s="4">
        <f>ROUNDDOWN(woda[[#This Row],[ile wody w zbiorniku rano]]*0.98,0)</f>
        <v>699344</v>
      </c>
      <c r="F495" s="4">
        <f>woda[[#This Row],[ile doplywa wody]]+woda[[#This Row],[ile po odlaniu wody]]</f>
        <v>704545</v>
      </c>
      <c r="G495" s="4">
        <f>IF(woda[[#This Row],[ile dolano wody]]&gt;1000000,1000000,woda[[#This Row],[ile dolano wody]])</f>
        <v>704545</v>
      </c>
      <c r="H495" s="10">
        <f>IF(woda[[#This Row],[ile dolano wody]]&gt;1000000,1,0)</f>
        <v>0</v>
      </c>
      <c r="I495" s="10">
        <f t="shared" si="15"/>
        <v>713617</v>
      </c>
      <c r="J495" s="10">
        <f>ROUNDDOWN(woda[[#This Row],[ile na wieczorem alternatywa]]*0.98,0)</f>
        <v>699344</v>
      </c>
      <c r="K495" s="10">
        <f>woda[[#This Row],[ile odlano rano]]+woda[[#This Row],[ile doplywa wody]]</f>
        <v>704545</v>
      </c>
    </row>
    <row r="496" spans="1:11" x14ac:dyDescent="0.25">
      <c r="A496" s="6">
        <v>39942</v>
      </c>
      <c r="B496" s="4">
        <v>4530</v>
      </c>
      <c r="C496" s="4">
        <f>IF(woda[[#This Row],[ile doplywa wody]]&gt;=10000,C495+1,0)</f>
        <v>0</v>
      </c>
      <c r="D496" s="4">
        <f t="shared" si="14"/>
        <v>704545</v>
      </c>
      <c r="E496" s="4">
        <f>ROUNDDOWN(woda[[#This Row],[ile wody w zbiorniku rano]]*0.98,0)</f>
        <v>690454</v>
      </c>
      <c r="F496" s="4">
        <f>woda[[#This Row],[ile doplywa wody]]+woda[[#This Row],[ile po odlaniu wody]]</f>
        <v>694984</v>
      </c>
      <c r="G496" s="4">
        <f>IF(woda[[#This Row],[ile dolano wody]]&gt;1000000,1000000,woda[[#This Row],[ile dolano wody]])</f>
        <v>694984</v>
      </c>
      <c r="H496" s="10">
        <f>IF(woda[[#This Row],[ile dolano wody]]&gt;1000000,1,0)</f>
        <v>0</v>
      </c>
      <c r="I496" s="10">
        <f t="shared" si="15"/>
        <v>704545</v>
      </c>
      <c r="J496" s="10">
        <f>ROUNDDOWN(woda[[#This Row],[ile na wieczorem alternatywa]]*0.98,0)</f>
        <v>690454</v>
      </c>
      <c r="K496" s="10">
        <f>woda[[#This Row],[ile odlano rano]]+woda[[#This Row],[ile doplywa wody]]</f>
        <v>694984</v>
      </c>
    </row>
    <row r="497" spans="1:11" x14ac:dyDescent="0.25">
      <c r="A497" s="6">
        <v>39943</v>
      </c>
      <c r="B497" s="4">
        <v>3635</v>
      </c>
      <c r="C497" s="4">
        <f>IF(woda[[#This Row],[ile doplywa wody]]&gt;=10000,C496+1,0)</f>
        <v>0</v>
      </c>
      <c r="D497" s="4">
        <f t="shared" si="14"/>
        <v>694984</v>
      </c>
      <c r="E497" s="4">
        <f>ROUNDDOWN(woda[[#This Row],[ile wody w zbiorniku rano]]*0.98,0)</f>
        <v>681084</v>
      </c>
      <c r="F497" s="4">
        <f>woda[[#This Row],[ile doplywa wody]]+woda[[#This Row],[ile po odlaniu wody]]</f>
        <v>684719</v>
      </c>
      <c r="G497" s="4">
        <f>IF(woda[[#This Row],[ile dolano wody]]&gt;1000000,1000000,woda[[#This Row],[ile dolano wody]])</f>
        <v>684719</v>
      </c>
      <c r="H497" s="10">
        <f>IF(woda[[#This Row],[ile dolano wody]]&gt;1000000,1,0)</f>
        <v>0</v>
      </c>
      <c r="I497" s="10">
        <f t="shared" si="15"/>
        <v>694984</v>
      </c>
      <c r="J497" s="10">
        <f>ROUNDDOWN(woda[[#This Row],[ile na wieczorem alternatywa]]*0.98,0)</f>
        <v>681084</v>
      </c>
      <c r="K497" s="10">
        <f>woda[[#This Row],[ile odlano rano]]+woda[[#This Row],[ile doplywa wody]]</f>
        <v>684719</v>
      </c>
    </row>
    <row r="498" spans="1:11" x14ac:dyDescent="0.25">
      <c r="A498" s="6">
        <v>39944</v>
      </c>
      <c r="B498" s="4">
        <v>4015</v>
      </c>
      <c r="C498" s="4">
        <f>IF(woda[[#This Row],[ile doplywa wody]]&gt;=10000,C497+1,0)</f>
        <v>0</v>
      </c>
      <c r="D498" s="4">
        <f t="shared" si="14"/>
        <v>684719</v>
      </c>
      <c r="E498" s="4">
        <f>ROUNDDOWN(woda[[#This Row],[ile wody w zbiorniku rano]]*0.98,0)</f>
        <v>671024</v>
      </c>
      <c r="F498" s="4">
        <f>woda[[#This Row],[ile doplywa wody]]+woda[[#This Row],[ile po odlaniu wody]]</f>
        <v>675039</v>
      </c>
      <c r="G498" s="4">
        <f>IF(woda[[#This Row],[ile dolano wody]]&gt;1000000,1000000,woda[[#This Row],[ile dolano wody]])</f>
        <v>675039</v>
      </c>
      <c r="H498" s="10">
        <f>IF(woda[[#This Row],[ile dolano wody]]&gt;1000000,1,0)</f>
        <v>0</v>
      </c>
      <c r="I498" s="10">
        <f t="shared" si="15"/>
        <v>684719</v>
      </c>
      <c r="J498" s="10">
        <f>ROUNDDOWN(woda[[#This Row],[ile na wieczorem alternatywa]]*0.98,0)</f>
        <v>671024</v>
      </c>
      <c r="K498" s="10">
        <f>woda[[#This Row],[ile odlano rano]]+woda[[#This Row],[ile doplywa wody]]</f>
        <v>675039</v>
      </c>
    </row>
    <row r="499" spans="1:11" x14ac:dyDescent="0.25">
      <c r="A499" s="6">
        <v>39945</v>
      </c>
      <c r="B499" s="4">
        <v>4084</v>
      </c>
      <c r="C499" s="4">
        <f>IF(woda[[#This Row],[ile doplywa wody]]&gt;=10000,C498+1,0)</f>
        <v>0</v>
      </c>
      <c r="D499" s="4">
        <f t="shared" si="14"/>
        <v>675039</v>
      </c>
      <c r="E499" s="4">
        <f>ROUNDDOWN(woda[[#This Row],[ile wody w zbiorniku rano]]*0.98,0)</f>
        <v>661538</v>
      </c>
      <c r="F499" s="4">
        <f>woda[[#This Row],[ile doplywa wody]]+woda[[#This Row],[ile po odlaniu wody]]</f>
        <v>665622</v>
      </c>
      <c r="G499" s="4">
        <f>IF(woda[[#This Row],[ile dolano wody]]&gt;1000000,1000000,woda[[#This Row],[ile dolano wody]])</f>
        <v>665622</v>
      </c>
      <c r="H499" s="10">
        <f>IF(woda[[#This Row],[ile dolano wody]]&gt;1000000,1,0)</f>
        <v>0</v>
      </c>
      <c r="I499" s="10">
        <f t="shared" si="15"/>
        <v>675039</v>
      </c>
      <c r="J499" s="10">
        <f>ROUNDDOWN(woda[[#This Row],[ile na wieczorem alternatywa]]*0.98,0)</f>
        <v>661538</v>
      </c>
      <c r="K499" s="10">
        <f>woda[[#This Row],[ile odlano rano]]+woda[[#This Row],[ile doplywa wody]]</f>
        <v>665622</v>
      </c>
    </row>
    <row r="500" spans="1:11" x14ac:dyDescent="0.25">
      <c r="A500" s="6">
        <v>39946</v>
      </c>
      <c r="B500" s="4">
        <v>3126</v>
      </c>
      <c r="C500" s="4">
        <f>IF(woda[[#This Row],[ile doplywa wody]]&gt;=10000,C499+1,0)</f>
        <v>0</v>
      </c>
      <c r="D500" s="4">
        <f t="shared" si="14"/>
        <v>665622</v>
      </c>
      <c r="E500" s="4">
        <f>ROUNDDOWN(woda[[#This Row],[ile wody w zbiorniku rano]]*0.98,0)</f>
        <v>652309</v>
      </c>
      <c r="F500" s="4">
        <f>woda[[#This Row],[ile doplywa wody]]+woda[[#This Row],[ile po odlaniu wody]]</f>
        <v>655435</v>
      </c>
      <c r="G500" s="4">
        <f>IF(woda[[#This Row],[ile dolano wody]]&gt;1000000,1000000,woda[[#This Row],[ile dolano wody]])</f>
        <v>655435</v>
      </c>
      <c r="H500" s="10">
        <f>IF(woda[[#This Row],[ile dolano wody]]&gt;1000000,1,0)</f>
        <v>0</v>
      </c>
      <c r="I500" s="10">
        <f t="shared" si="15"/>
        <v>665622</v>
      </c>
      <c r="J500" s="10">
        <f>ROUNDDOWN(woda[[#This Row],[ile na wieczorem alternatywa]]*0.98,0)</f>
        <v>652309</v>
      </c>
      <c r="K500" s="10">
        <f>woda[[#This Row],[ile odlano rano]]+woda[[#This Row],[ile doplywa wody]]</f>
        <v>655435</v>
      </c>
    </row>
    <row r="501" spans="1:11" x14ac:dyDescent="0.25">
      <c r="A501" s="6">
        <v>39947</v>
      </c>
      <c r="B501" s="4">
        <v>3784</v>
      </c>
      <c r="C501" s="4">
        <f>IF(woda[[#This Row],[ile doplywa wody]]&gt;=10000,C500+1,0)</f>
        <v>0</v>
      </c>
      <c r="D501" s="4">
        <f t="shared" si="14"/>
        <v>655435</v>
      </c>
      <c r="E501" s="4">
        <f>ROUNDDOWN(woda[[#This Row],[ile wody w zbiorniku rano]]*0.98,0)</f>
        <v>642326</v>
      </c>
      <c r="F501" s="4">
        <f>woda[[#This Row],[ile doplywa wody]]+woda[[#This Row],[ile po odlaniu wody]]</f>
        <v>646110</v>
      </c>
      <c r="G501" s="4">
        <f>IF(woda[[#This Row],[ile dolano wody]]&gt;1000000,1000000,woda[[#This Row],[ile dolano wody]])</f>
        <v>646110</v>
      </c>
      <c r="H501" s="10">
        <f>IF(woda[[#This Row],[ile dolano wody]]&gt;1000000,1,0)</f>
        <v>0</v>
      </c>
      <c r="I501" s="10">
        <f t="shared" si="15"/>
        <v>655435</v>
      </c>
      <c r="J501" s="10">
        <f>ROUNDDOWN(woda[[#This Row],[ile na wieczorem alternatywa]]*0.98,0)</f>
        <v>642326</v>
      </c>
      <c r="K501" s="10">
        <f>woda[[#This Row],[ile odlano rano]]+woda[[#This Row],[ile doplywa wody]]</f>
        <v>646110</v>
      </c>
    </row>
    <row r="502" spans="1:11" x14ac:dyDescent="0.25">
      <c r="A502" s="6">
        <v>39948</v>
      </c>
      <c r="B502" s="4">
        <v>3777</v>
      </c>
      <c r="C502" s="4">
        <f>IF(woda[[#This Row],[ile doplywa wody]]&gt;=10000,C501+1,0)</f>
        <v>0</v>
      </c>
      <c r="D502" s="4">
        <f t="shared" si="14"/>
        <v>646110</v>
      </c>
      <c r="E502" s="4">
        <f>ROUNDDOWN(woda[[#This Row],[ile wody w zbiorniku rano]]*0.98,0)</f>
        <v>633187</v>
      </c>
      <c r="F502" s="4">
        <f>woda[[#This Row],[ile doplywa wody]]+woda[[#This Row],[ile po odlaniu wody]]</f>
        <v>636964</v>
      </c>
      <c r="G502" s="4">
        <f>IF(woda[[#This Row],[ile dolano wody]]&gt;1000000,1000000,woda[[#This Row],[ile dolano wody]])</f>
        <v>636964</v>
      </c>
      <c r="H502" s="10">
        <f>IF(woda[[#This Row],[ile dolano wody]]&gt;1000000,1,0)</f>
        <v>0</v>
      </c>
      <c r="I502" s="10">
        <f t="shared" si="15"/>
        <v>646110</v>
      </c>
      <c r="J502" s="10">
        <f>ROUNDDOWN(woda[[#This Row],[ile na wieczorem alternatywa]]*0.98,0)</f>
        <v>633187</v>
      </c>
      <c r="K502" s="10">
        <f>woda[[#This Row],[ile odlano rano]]+woda[[#This Row],[ile doplywa wody]]</f>
        <v>636964</v>
      </c>
    </row>
    <row r="503" spans="1:11" x14ac:dyDescent="0.25">
      <c r="A503" s="6">
        <v>39949</v>
      </c>
      <c r="B503" s="4">
        <v>3475</v>
      </c>
      <c r="C503" s="4">
        <f>IF(woda[[#This Row],[ile doplywa wody]]&gt;=10000,C502+1,0)</f>
        <v>0</v>
      </c>
      <c r="D503" s="4">
        <f t="shared" si="14"/>
        <v>636964</v>
      </c>
      <c r="E503" s="4">
        <f>ROUNDDOWN(woda[[#This Row],[ile wody w zbiorniku rano]]*0.98,0)</f>
        <v>624224</v>
      </c>
      <c r="F503" s="4">
        <f>woda[[#This Row],[ile doplywa wody]]+woda[[#This Row],[ile po odlaniu wody]]</f>
        <v>627699</v>
      </c>
      <c r="G503" s="4">
        <f>IF(woda[[#This Row],[ile dolano wody]]&gt;1000000,1000000,woda[[#This Row],[ile dolano wody]])</f>
        <v>627699</v>
      </c>
      <c r="H503" s="10">
        <f>IF(woda[[#This Row],[ile dolano wody]]&gt;1000000,1,0)</f>
        <v>0</v>
      </c>
      <c r="I503" s="10">
        <f t="shared" si="15"/>
        <v>636964</v>
      </c>
      <c r="J503" s="10">
        <f>ROUNDDOWN(woda[[#This Row],[ile na wieczorem alternatywa]]*0.98,0)</f>
        <v>624224</v>
      </c>
      <c r="K503" s="10">
        <f>woda[[#This Row],[ile odlano rano]]+woda[[#This Row],[ile doplywa wody]]</f>
        <v>627699</v>
      </c>
    </row>
    <row r="504" spans="1:11" x14ac:dyDescent="0.25">
      <c r="A504" s="6">
        <v>39950</v>
      </c>
      <c r="B504" s="4">
        <v>3736</v>
      </c>
      <c r="C504" s="4">
        <f>IF(woda[[#This Row],[ile doplywa wody]]&gt;=10000,C503+1,0)</f>
        <v>0</v>
      </c>
      <c r="D504" s="4">
        <f t="shared" si="14"/>
        <v>627699</v>
      </c>
      <c r="E504" s="4">
        <f>ROUNDDOWN(woda[[#This Row],[ile wody w zbiorniku rano]]*0.98,0)</f>
        <v>615145</v>
      </c>
      <c r="F504" s="4">
        <f>woda[[#This Row],[ile doplywa wody]]+woda[[#This Row],[ile po odlaniu wody]]</f>
        <v>618881</v>
      </c>
      <c r="G504" s="4">
        <f>IF(woda[[#This Row],[ile dolano wody]]&gt;1000000,1000000,woda[[#This Row],[ile dolano wody]])</f>
        <v>618881</v>
      </c>
      <c r="H504" s="10">
        <f>IF(woda[[#This Row],[ile dolano wody]]&gt;1000000,1,0)</f>
        <v>0</v>
      </c>
      <c r="I504" s="10">
        <f t="shared" si="15"/>
        <v>627699</v>
      </c>
      <c r="J504" s="10">
        <f>ROUNDDOWN(woda[[#This Row],[ile na wieczorem alternatywa]]*0.98,0)</f>
        <v>615145</v>
      </c>
      <c r="K504" s="10">
        <f>woda[[#This Row],[ile odlano rano]]+woda[[#This Row],[ile doplywa wody]]</f>
        <v>618881</v>
      </c>
    </row>
    <row r="505" spans="1:11" x14ac:dyDescent="0.25">
      <c r="A505" s="6">
        <v>39951</v>
      </c>
      <c r="B505" s="4">
        <v>3201</v>
      </c>
      <c r="C505" s="4">
        <f>IF(woda[[#This Row],[ile doplywa wody]]&gt;=10000,C504+1,0)</f>
        <v>0</v>
      </c>
      <c r="D505" s="4">
        <f t="shared" si="14"/>
        <v>618881</v>
      </c>
      <c r="E505" s="4">
        <f>ROUNDDOWN(woda[[#This Row],[ile wody w zbiorniku rano]]*0.98,0)</f>
        <v>606503</v>
      </c>
      <c r="F505" s="4">
        <f>woda[[#This Row],[ile doplywa wody]]+woda[[#This Row],[ile po odlaniu wody]]</f>
        <v>609704</v>
      </c>
      <c r="G505" s="4">
        <f>IF(woda[[#This Row],[ile dolano wody]]&gt;1000000,1000000,woda[[#This Row],[ile dolano wody]])</f>
        <v>609704</v>
      </c>
      <c r="H505" s="10">
        <f>IF(woda[[#This Row],[ile dolano wody]]&gt;1000000,1,0)</f>
        <v>0</v>
      </c>
      <c r="I505" s="10">
        <f t="shared" si="15"/>
        <v>618881</v>
      </c>
      <c r="J505" s="10">
        <f>ROUNDDOWN(woda[[#This Row],[ile na wieczorem alternatywa]]*0.98,0)</f>
        <v>606503</v>
      </c>
      <c r="K505" s="10">
        <f>woda[[#This Row],[ile odlano rano]]+woda[[#This Row],[ile doplywa wody]]</f>
        <v>609704</v>
      </c>
    </row>
    <row r="506" spans="1:11" x14ac:dyDescent="0.25">
      <c r="A506" s="6">
        <v>39952</v>
      </c>
      <c r="B506" s="4">
        <v>2937</v>
      </c>
      <c r="C506" s="4">
        <f>IF(woda[[#This Row],[ile doplywa wody]]&gt;=10000,C505+1,0)</f>
        <v>0</v>
      </c>
      <c r="D506" s="4">
        <f t="shared" si="14"/>
        <v>609704</v>
      </c>
      <c r="E506" s="4">
        <f>ROUNDDOWN(woda[[#This Row],[ile wody w zbiorniku rano]]*0.98,0)</f>
        <v>597509</v>
      </c>
      <c r="F506" s="4">
        <f>woda[[#This Row],[ile doplywa wody]]+woda[[#This Row],[ile po odlaniu wody]]</f>
        <v>600446</v>
      </c>
      <c r="G506" s="4">
        <f>IF(woda[[#This Row],[ile dolano wody]]&gt;1000000,1000000,woda[[#This Row],[ile dolano wody]])</f>
        <v>600446</v>
      </c>
      <c r="H506" s="10">
        <f>IF(woda[[#This Row],[ile dolano wody]]&gt;1000000,1,0)</f>
        <v>0</v>
      </c>
      <c r="I506" s="10">
        <f t="shared" si="15"/>
        <v>609704</v>
      </c>
      <c r="J506" s="10">
        <f>ROUNDDOWN(woda[[#This Row],[ile na wieczorem alternatywa]]*0.98,0)</f>
        <v>597509</v>
      </c>
      <c r="K506" s="10">
        <f>woda[[#This Row],[ile odlano rano]]+woda[[#This Row],[ile doplywa wody]]</f>
        <v>600446</v>
      </c>
    </row>
    <row r="507" spans="1:11" x14ac:dyDescent="0.25">
      <c r="A507" s="6">
        <v>39953</v>
      </c>
      <c r="B507" s="4">
        <v>3918</v>
      </c>
      <c r="C507" s="4">
        <f>IF(woda[[#This Row],[ile doplywa wody]]&gt;=10000,C506+1,0)</f>
        <v>0</v>
      </c>
      <c r="D507" s="4">
        <f t="shared" si="14"/>
        <v>600446</v>
      </c>
      <c r="E507" s="4">
        <f>ROUNDDOWN(woda[[#This Row],[ile wody w zbiorniku rano]]*0.98,0)</f>
        <v>588437</v>
      </c>
      <c r="F507" s="4">
        <f>woda[[#This Row],[ile doplywa wody]]+woda[[#This Row],[ile po odlaniu wody]]</f>
        <v>592355</v>
      </c>
      <c r="G507" s="4">
        <f>IF(woda[[#This Row],[ile dolano wody]]&gt;1000000,1000000,woda[[#This Row],[ile dolano wody]])</f>
        <v>592355</v>
      </c>
      <c r="H507" s="10">
        <f>IF(woda[[#This Row],[ile dolano wody]]&gt;1000000,1,0)</f>
        <v>0</v>
      </c>
      <c r="I507" s="10">
        <f t="shared" si="15"/>
        <v>600446</v>
      </c>
      <c r="J507" s="10">
        <f>ROUNDDOWN(woda[[#This Row],[ile na wieczorem alternatywa]]*0.98,0)</f>
        <v>588437</v>
      </c>
      <c r="K507" s="10">
        <f>woda[[#This Row],[ile odlano rano]]+woda[[#This Row],[ile doplywa wody]]</f>
        <v>592355</v>
      </c>
    </row>
    <row r="508" spans="1:11" x14ac:dyDescent="0.25">
      <c r="A508" s="6">
        <v>39954</v>
      </c>
      <c r="B508" s="4">
        <v>2743</v>
      </c>
      <c r="C508" s="4">
        <f>IF(woda[[#This Row],[ile doplywa wody]]&gt;=10000,C507+1,0)</f>
        <v>0</v>
      </c>
      <c r="D508" s="4">
        <f t="shared" si="14"/>
        <v>592355</v>
      </c>
      <c r="E508" s="4">
        <f>ROUNDDOWN(woda[[#This Row],[ile wody w zbiorniku rano]]*0.98,0)</f>
        <v>580507</v>
      </c>
      <c r="F508" s="4">
        <f>woda[[#This Row],[ile doplywa wody]]+woda[[#This Row],[ile po odlaniu wody]]</f>
        <v>583250</v>
      </c>
      <c r="G508" s="4">
        <f>IF(woda[[#This Row],[ile dolano wody]]&gt;1000000,1000000,woda[[#This Row],[ile dolano wody]])</f>
        <v>583250</v>
      </c>
      <c r="H508" s="10">
        <f>IF(woda[[#This Row],[ile dolano wody]]&gt;1000000,1,0)</f>
        <v>0</v>
      </c>
      <c r="I508" s="10">
        <f t="shared" si="15"/>
        <v>592355</v>
      </c>
      <c r="J508" s="10">
        <f>ROUNDDOWN(woda[[#This Row],[ile na wieczorem alternatywa]]*0.98,0)</f>
        <v>580507</v>
      </c>
      <c r="K508" s="10">
        <f>woda[[#This Row],[ile odlano rano]]+woda[[#This Row],[ile doplywa wody]]</f>
        <v>583250</v>
      </c>
    </row>
    <row r="509" spans="1:11" x14ac:dyDescent="0.25">
      <c r="A509" s="6">
        <v>39955</v>
      </c>
      <c r="B509" s="4">
        <v>3140</v>
      </c>
      <c r="C509" s="4">
        <f>IF(woda[[#This Row],[ile doplywa wody]]&gt;=10000,C508+1,0)</f>
        <v>0</v>
      </c>
      <c r="D509" s="4">
        <f t="shared" si="14"/>
        <v>583250</v>
      </c>
      <c r="E509" s="4">
        <f>ROUNDDOWN(woda[[#This Row],[ile wody w zbiorniku rano]]*0.98,0)</f>
        <v>571585</v>
      </c>
      <c r="F509" s="4">
        <f>woda[[#This Row],[ile doplywa wody]]+woda[[#This Row],[ile po odlaniu wody]]</f>
        <v>574725</v>
      </c>
      <c r="G509" s="4">
        <f>IF(woda[[#This Row],[ile dolano wody]]&gt;1000000,1000000,woda[[#This Row],[ile dolano wody]])</f>
        <v>574725</v>
      </c>
      <c r="H509" s="10">
        <f>IF(woda[[#This Row],[ile dolano wody]]&gt;1000000,1,0)</f>
        <v>0</v>
      </c>
      <c r="I509" s="10">
        <f t="shared" si="15"/>
        <v>583250</v>
      </c>
      <c r="J509" s="10">
        <f>ROUNDDOWN(woda[[#This Row],[ile na wieczorem alternatywa]]*0.98,0)</f>
        <v>571585</v>
      </c>
      <c r="K509" s="10">
        <f>woda[[#This Row],[ile odlano rano]]+woda[[#This Row],[ile doplywa wody]]</f>
        <v>574725</v>
      </c>
    </row>
    <row r="510" spans="1:11" x14ac:dyDescent="0.25">
      <c r="A510" s="6">
        <v>39956</v>
      </c>
      <c r="B510" s="4">
        <v>3211</v>
      </c>
      <c r="C510" s="4">
        <f>IF(woda[[#This Row],[ile doplywa wody]]&gt;=10000,C509+1,0)</f>
        <v>0</v>
      </c>
      <c r="D510" s="4">
        <f t="shared" si="14"/>
        <v>574725</v>
      </c>
      <c r="E510" s="4">
        <f>ROUNDDOWN(woda[[#This Row],[ile wody w zbiorniku rano]]*0.98,0)</f>
        <v>563230</v>
      </c>
      <c r="F510" s="4">
        <f>woda[[#This Row],[ile doplywa wody]]+woda[[#This Row],[ile po odlaniu wody]]</f>
        <v>566441</v>
      </c>
      <c r="G510" s="4">
        <f>IF(woda[[#This Row],[ile dolano wody]]&gt;1000000,1000000,woda[[#This Row],[ile dolano wody]])</f>
        <v>566441</v>
      </c>
      <c r="H510" s="10">
        <f>IF(woda[[#This Row],[ile dolano wody]]&gt;1000000,1,0)</f>
        <v>0</v>
      </c>
      <c r="I510" s="10">
        <f t="shared" si="15"/>
        <v>574725</v>
      </c>
      <c r="J510" s="10">
        <f>ROUNDDOWN(woda[[#This Row],[ile na wieczorem alternatywa]]*0.98,0)</f>
        <v>563230</v>
      </c>
      <c r="K510" s="10">
        <f>woda[[#This Row],[ile odlano rano]]+woda[[#This Row],[ile doplywa wody]]</f>
        <v>566441</v>
      </c>
    </row>
    <row r="511" spans="1:11" x14ac:dyDescent="0.25">
      <c r="A511" s="6">
        <v>39957</v>
      </c>
      <c r="B511" s="4">
        <v>3968</v>
      </c>
      <c r="C511" s="4">
        <f>IF(woda[[#This Row],[ile doplywa wody]]&gt;=10000,C510+1,0)</f>
        <v>0</v>
      </c>
      <c r="D511" s="4">
        <f t="shared" si="14"/>
        <v>566441</v>
      </c>
      <c r="E511" s="4">
        <f>ROUNDDOWN(woda[[#This Row],[ile wody w zbiorniku rano]]*0.98,0)</f>
        <v>555112</v>
      </c>
      <c r="F511" s="4">
        <f>woda[[#This Row],[ile doplywa wody]]+woda[[#This Row],[ile po odlaniu wody]]</f>
        <v>559080</v>
      </c>
      <c r="G511" s="4">
        <f>IF(woda[[#This Row],[ile dolano wody]]&gt;1000000,1000000,woda[[#This Row],[ile dolano wody]])</f>
        <v>559080</v>
      </c>
      <c r="H511" s="10">
        <f>IF(woda[[#This Row],[ile dolano wody]]&gt;1000000,1,0)</f>
        <v>0</v>
      </c>
      <c r="I511" s="10">
        <f t="shared" si="15"/>
        <v>566441</v>
      </c>
      <c r="J511" s="10">
        <f>ROUNDDOWN(woda[[#This Row],[ile na wieczorem alternatywa]]*0.98,0)</f>
        <v>555112</v>
      </c>
      <c r="K511" s="10">
        <f>woda[[#This Row],[ile odlano rano]]+woda[[#This Row],[ile doplywa wody]]</f>
        <v>559080</v>
      </c>
    </row>
    <row r="512" spans="1:11" x14ac:dyDescent="0.25">
      <c r="A512" s="6">
        <v>39958</v>
      </c>
      <c r="B512" s="4">
        <v>2780</v>
      </c>
      <c r="C512" s="4">
        <f>IF(woda[[#This Row],[ile doplywa wody]]&gt;=10000,C511+1,0)</f>
        <v>0</v>
      </c>
      <c r="D512" s="4">
        <f t="shared" si="14"/>
        <v>559080</v>
      </c>
      <c r="E512" s="4">
        <f>ROUNDDOWN(woda[[#This Row],[ile wody w zbiorniku rano]]*0.98,0)</f>
        <v>547898</v>
      </c>
      <c r="F512" s="4">
        <f>woda[[#This Row],[ile doplywa wody]]+woda[[#This Row],[ile po odlaniu wody]]</f>
        <v>550678</v>
      </c>
      <c r="G512" s="4">
        <f>IF(woda[[#This Row],[ile dolano wody]]&gt;1000000,1000000,woda[[#This Row],[ile dolano wody]])</f>
        <v>550678</v>
      </c>
      <c r="H512" s="10">
        <f>IF(woda[[#This Row],[ile dolano wody]]&gt;1000000,1,0)</f>
        <v>0</v>
      </c>
      <c r="I512" s="10">
        <f t="shared" si="15"/>
        <v>559080</v>
      </c>
      <c r="J512" s="10">
        <f>ROUNDDOWN(woda[[#This Row],[ile na wieczorem alternatywa]]*0.98,0)</f>
        <v>547898</v>
      </c>
      <c r="K512" s="10">
        <f>woda[[#This Row],[ile odlano rano]]+woda[[#This Row],[ile doplywa wody]]</f>
        <v>550678</v>
      </c>
    </row>
    <row r="513" spans="1:11" x14ac:dyDescent="0.25">
      <c r="A513" s="6">
        <v>39959</v>
      </c>
      <c r="B513" s="4">
        <v>3169</v>
      </c>
      <c r="C513" s="4">
        <f>IF(woda[[#This Row],[ile doplywa wody]]&gt;=10000,C512+1,0)</f>
        <v>0</v>
      </c>
      <c r="D513" s="4">
        <f t="shared" si="14"/>
        <v>550678</v>
      </c>
      <c r="E513" s="4">
        <f>ROUNDDOWN(woda[[#This Row],[ile wody w zbiorniku rano]]*0.98,0)</f>
        <v>539664</v>
      </c>
      <c r="F513" s="4">
        <f>woda[[#This Row],[ile doplywa wody]]+woda[[#This Row],[ile po odlaniu wody]]</f>
        <v>542833</v>
      </c>
      <c r="G513" s="4">
        <f>IF(woda[[#This Row],[ile dolano wody]]&gt;1000000,1000000,woda[[#This Row],[ile dolano wody]])</f>
        <v>542833</v>
      </c>
      <c r="H513" s="10">
        <f>IF(woda[[#This Row],[ile dolano wody]]&gt;1000000,1,0)</f>
        <v>0</v>
      </c>
      <c r="I513" s="10">
        <f t="shared" si="15"/>
        <v>550678</v>
      </c>
      <c r="J513" s="10">
        <f>ROUNDDOWN(woda[[#This Row],[ile na wieczorem alternatywa]]*0.98,0)</f>
        <v>539664</v>
      </c>
      <c r="K513" s="10">
        <f>woda[[#This Row],[ile odlano rano]]+woda[[#This Row],[ile doplywa wody]]</f>
        <v>542833</v>
      </c>
    </row>
    <row r="514" spans="1:11" x14ac:dyDescent="0.25">
      <c r="A514" s="6">
        <v>39960</v>
      </c>
      <c r="B514" s="4">
        <v>3051</v>
      </c>
      <c r="C514" s="4">
        <f>IF(woda[[#This Row],[ile doplywa wody]]&gt;=10000,C513+1,0)</f>
        <v>0</v>
      </c>
      <c r="D514" s="4">
        <f t="shared" si="14"/>
        <v>542833</v>
      </c>
      <c r="E514" s="4">
        <f>ROUNDDOWN(woda[[#This Row],[ile wody w zbiorniku rano]]*0.98,0)</f>
        <v>531976</v>
      </c>
      <c r="F514" s="4">
        <f>woda[[#This Row],[ile doplywa wody]]+woda[[#This Row],[ile po odlaniu wody]]</f>
        <v>535027</v>
      </c>
      <c r="G514" s="4">
        <f>IF(woda[[#This Row],[ile dolano wody]]&gt;1000000,1000000,woda[[#This Row],[ile dolano wody]])</f>
        <v>535027</v>
      </c>
      <c r="H514" s="10">
        <f>IF(woda[[#This Row],[ile dolano wody]]&gt;1000000,1,0)</f>
        <v>0</v>
      </c>
      <c r="I514" s="10">
        <f t="shared" si="15"/>
        <v>542833</v>
      </c>
      <c r="J514" s="10">
        <f>ROUNDDOWN(woda[[#This Row],[ile na wieczorem alternatywa]]*0.98,0)</f>
        <v>531976</v>
      </c>
      <c r="K514" s="10">
        <f>woda[[#This Row],[ile odlano rano]]+woda[[#This Row],[ile doplywa wody]]</f>
        <v>535027</v>
      </c>
    </row>
    <row r="515" spans="1:11" x14ac:dyDescent="0.25">
      <c r="A515" s="6">
        <v>39961</v>
      </c>
      <c r="B515" s="4">
        <v>3614</v>
      </c>
      <c r="C515" s="4">
        <f>IF(woda[[#This Row],[ile doplywa wody]]&gt;=10000,C514+1,0)</f>
        <v>0</v>
      </c>
      <c r="D515" s="4">
        <f t="shared" si="14"/>
        <v>535027</v>
      </c>
      <c r="E515" s="4">
        <f>ROUNDDOWN(woda[[#This Row],[ile wody w zbiorniku rano]]*0.98,0)</f>
        <v>524326</v>
      </c>
      <c r="F515" s="4">
        <f>woda[[#This Row],[ile doplywa wody]]+woda[[#This Row],[ile po odlaniu wody]]</f>
        <v>527940</v>
      </c>
      <c r="G515" s="4">
        <f>IF(woda[[#This Row],[ile dolano wody]]&gt;1000000,1000000,woda[[#This Row],[ile dolano wody]])</f>
        <v>527940</v>
      </c>
      <c r="H515" s="10">
        <f>IF(woda[[#This Row],[ile dolano wody]]&gt;1000000,1,0)</f>
        <v>0</v>
      </c>
      <c r="I515" s="10">
        <f t="shared" si="15"/>
        <v>535027</v>
      </c>
      <c r="J515" s="10">
        <f>ROUNDDOWN(woda[[#This Row],[ile na wieczorem alternatywa]]*0.98,0)</f>
        <v>524326</v>
      </c>
      <c r="K515" s="10">
        <f>woda[[#This Row],[ile odlano rano]]+woda[[#This Row],[ile doplywa wody]]</f>
        <v>527940</v>
      </c>
    </row>
    <row r="516" spans="1:11" x14ac:dyDescent="0.25">
      <c r="A516" s="6">
        <v>39962</v>
      </c>
      <c r="B516" s="4">
        <v>3415</v>
      </c>
      <c r="C516" s="4">
        <f>IF(woda[[#This Row],[ile doplywa wody]]&gt;=10000,C515+1,0)</f>
        <v>0</v>
      </c>
      <c r="D516" s="4">
        <f t="shared" ref="D516:D579" si="16">G515</f>
        <v>527940</v>
      </c>
      <c r="E516" s="4">
        <f>ROUNDDOWN(woda[[#This Row],[ile wody w zbiorniku rano]]*0.98,0)</f>
        <v>517381</v>
      </c>
      <c r="F516" s="4">
        <f>woda[[#This Row],[ile doplywa wody]]+woda[[#This Row],[ile po odlaniu wody]]</f>
        <v>520796</v>
      </c>
      <c r="G516" s="4">
        <f>IF(woda[[#This Row],[ile dolano wody]]&gt;1000000,1000000,woda[[#This Row],[ile dolano wody]])</f>
        <v>520796</v>
      </c>
      <c r="H516" s="10">
        <f>IF(woda[[#This Row],[ile dolano wody]]&gt;1000000,1,0)</f>
        <v>0</v>
      </c>
      <c r="I516" s="10">
        <f t="shared" ref="I516:I579" si="17">K515</f>
        <v>527940</v>
      </c>
      <c r="J516" s="10">
        <f>ROUNDDOWN(woda[[#This Row],[ile na wieczorem alternatywa]]*0.98,0)</f>
        <v>517381</v>
      </c>
      <c r="K516" s="10">
        <f>woda[[#This Row],[ile odlano rano]]+woda[[#This Row],[ile doplywa wody]]</f>
        <v>520796</v>
      </c>
    </row>
    <row r="517" spans="1:11" x14ac:dyDescent="0.25">
      <c r="A517" s="6">
        <v>39963</v>
      </c>
      <c r="B517" s="4">
        <v>3868</v>
      </c>
      <c r="C517" s="4">
        <f>IF(woda[[#This Row],[ile doplywa wody]]&gt;=10000,C516+1,0)</f>
        <v>0</v>
      </c>
      <c r="D517" s="4">
        <f t="shared" si="16"/>
        <v>520796</v>
      </c>
      <c r="E517" s="4">
        <f>ROUNDDOWN(woda[[#This Row],[ile wody w zbiorniku rano]]*0.98,0)</f>
        <v>510380</v>
      </c>
      <c r="F517" s="4">
        <f>woda[[#This Row],[ile doplywa wody]]+woda[[#This Row],[ile po odlaniu wody]]</f>
        <v>514248</v>
      </c>
      <c r="G517" s="4">
        <f>IF(woda[[#This Row],[ile dolano wody]]&gt;1000000,1000000,woda[[#This Row],[ile dolano wody]])</f>
        <v>514248</v>
      </c>
      <c r="H517" s="10">
        <f>IF(woda[[#This Row],[ile dolano wody]]&gt;1000000,1,0)</f>
        <v>0</v>
      </c>
      <c r="I517" s="10">
        <f t="shared" si="17"/>
        <v>520796</v>
      </c>
      <c r="J517" s="10">
        <f>ROUNDDOWN(woda[[#This Row],[ile na wieczorem alternatywa]]*0.98,0)</f>
        <v>510380</v>
      </c>
      <c r="K517" s="10">
        <f>woda[[#This Row],[ile odlano rano]]+woda[[#This Row],[ile doplywa wody]]</f>
        <v>514248</v>
      </c>
    </row>
    <row r="518" spans="1:11" x14ac:dyDescent="0.25">
      <c r="A518" s="6">
        <v>39964</v>
      </c>
      <c r="B518" s="4">
        <v>3541</v>
      </c>
      <c r="C518" s="4">
        <f>IF(woda[[#This Row],[ile doplywa wody]]&gt;=10000,C517+1,0)</f>
        <v>0</v>
      </c>
      <c r="D518" s="4">
        <f t="shared" si="16"/>
        <v>514248</v>
      </c>
      <c r="E518" s="4">
        <f>ROUNDDOWN(woda[[#This Row],[ile wody w zbiorniku rano]]*0.98,0)</f>
        <v>503963</v>
      </c>
      <c r="F518" s="4">
        <f>woda[[#This Row],[ile doplywa wody]]+woda[[#This Row],[ile po odlaniu wody]]</f>
        <v>507504</v>
      </c>
      <c r="G518" s="4">
        <f>IF(woda[[#This Row],[ile dolano wody]]&gt;1000000,1000000,woda[[#This Row],[ile dolano wody]])</f>
        <v>507504</v>
      </c>
      <c r="H518" s="10">
        <f>IF(woda[[#This Row],[ile dolano wody]]&gt;1000000,1,0)</f>
        <v>0</v>
      </c>
      <c r="I518" s="10">
        <f t="shared" si="17"/>
        <v>514248</v>
      </c>
      <c r="J518" s="10">
        <f>ROUNDDOWN(woda[[#This Row],[ile na wieczorem alternatywa]]*0.98,0)</f>
        <v>503963</v>
      </c>
      <c r="K518" s="10">
        <f>woda[[#This Row],[ile odlano rano]]+woda[[#This Row],[ile doplywa wody]]</f>
        <v>507504</v>
      </c>
    </row>
    <row r="519" spans="1:11" x14ac:dyDescent="0.25">
      <c r="A519" s="6">
        <v>39965</v>
      </c>
      <c r="B519" s="4">
        <v>2542</v>
      </c>
      <c r="C519" s="4">
        <f>IF(woda[[#This Row],[ile doplywa wody]]&gt;=10000,C518+1,0)</f>
        <v>0</v>
      </c>
      <c r="D519" s="4">
        <f t="shared" si="16"/>
        <v>507504</v>
      </c>
      <c r="E519" s="4">
        <f>ROUNDDOWN(woda[[#This Row],[ile wody w zbiorniku rano]]*0.98,0)</f>
        <v>497353</v>
      </c>
      <c r="F519" s="4">
        <f>woda[[#This Row],[ile doplywa wody]]+woda[[#This Row],[ile po odlaniu wody]]</f>
        <v>499895</v>
      </c>
      <c r="G519" s="4">
        <f>IF(woda[[#This Row],[ile dolano wody]]&gt;1000000,1000000,woda[[#This Row],[ile dolano wody]])</f>
        <v>499895</v>
      </c>
      <c r="H519" s="10">
        <f>IF(woda[[#This Row],[ile dolano wody]]&gt;1000000,1,0)</f>
        <v>0</v>
      </c>
      <c r="I519" s="10">
        <f t="shared" si="17"/>
        <v>507504</v>
      </c>
      <c r="J519" s="10">
        <f>ROUNDDOWN(woda[[#This Row],[ile na wieczorem alternatywa]]*0.98,0)</f>
        <v>497353</v>
      </c>
      <c r="K519" s="10">
        <f>woda[[#This Row],[ile odlano rano]]+woda[[#This Row],[ile doplywa wody]]</f>
        <v>499895</v>
      </c>
    </row>
    <row r="520" spans="1:11" x14ac:dyDescent="0.25">
      <c r="A520" s="6">
        <v>39966</v>
      </c>
      <c r="B520" s="4">
        <v>2643</v>
      </c>
      <c r="C520" s="4">
        <f>IF(woda[[#This Row],[ile doplywa wody]]&gt;=10000,C519+1,0)</f>
        <v>0</v>
      </c>
      <c r="D520" s="4">
        <f t="shared" si="16"/>
        <v>499895</v>
      </c>
      <c r="E520" s="4">
        <f>ROUNDDOWN(woda[[#This Row],[ile wody w zbiorniku rano]]*0.98,0)</f>
        <v>489897</v>
      </c>
      <c r="F520" s="4">
        <f>woda[[#This Row],[ile doplywa wody]]+woda[[#This Row],[ile po odlaniu wody]]</f>
        <v>492540</v>
      </c>
      <c r="G520" s="4">
        <f>IF(woda[[#This Row],[ile dolano wody]]&gt;1000000,1000000,woda[[#This Row],[ile dolano wody]])</f>
        <v>492540</v>
      </c>
      <c r="H520" s="10">
        <f>IF(woda[[#This Row],[ile dolano wody]]&gt;1000000,1,0)</f>
        <v>0</v>
      </c>
      <c r="I520" s="10">
        <f t="shared" si="17"/>
        <v>499895</v>
      </c>
      <c r="J520" s="10">
        <f>ROUNDDOWN(woda[[#This Row],[ile na wieczorem alternatywa]]*0.98,0)</f>
        <v>489897</v>
      </c>
      <c r="K520" s="10">
        <f>woda[[#This Row],[ile odlano rano]]+woda[[#This Row],[ile doplywa wody]]</f>
        <v>492540</v>
      </c>
    </row>
    <row r="521" spans="1:11" x14ac:dyDescent="0.25">
      <c r="A521" s="6">
        <v>39967</v>
      </c>
      <c r="B521" s="4">
        <v>3857</v>
      </c>
      <c r="C521" s="4">
        <f>IF(woda[[#This Row],[ile doplywa wody]]&gt;=10000,C520+1,0)</f>
        <v>0</v>
      </c>
      <c r="D521" s="4">
        <f t="shared" si="16"/>
        <v>492540</v>
      </c>
      <c r="E521" s="4">
        <f>ROUNDDOWN(woda[[#This Row],[ile wody w zbiorniku rano]]*0.98,0)</f>
        <v>482689</v>
      </c>
      <c r="F521" s="4">
        <f>woda[[#This Row],[ile doplywa wody]]+woda[[#This Row],[ile po odlaniu wody]]</f>
        <v>486546</v>
      </c>
      <c r="G521" s="4">
        <f>IF(woda[[#This Row],[ile dolano wody]]&gt;1000000,1000000,woda[[#This Row],[ile dolano wody]])</f>
        <v>486546</v>
      </c>
      <c r="H521" s="10">
        <f>IF(woda[[#This Row],[ile dolano wody]]&gt;1000000,1,0)</f>
        <v>0</v>
      </c>
      <c r="I521" s="10">
        <f t="shared" si="17"/>
        <v>492540</v>
      </c>
      <c r="J521" s="10">
        <f>ROUNDDOWN(woda[[#This Row],[ile na wieczorem alternatywa]]*0.98,0)</f>
        <v>482689</v>
      </c>
      <c r="K521" s="10">
        <f>woda[[#This Row],[ile odlano rano]]+woda[[#This Row],[ile doplywa wody]]</f>
        <v>486546</v>
      </c>
    </row>
    <row r="522" spans="1:11" x14ac:dyDescent="0.25">
      <c r="A522" s="6">
        <v>39968</v>
      </c>
      <c r="B522" s="4">
        <v>2818</v>
      </c>
      <c r="C522" s="4">
        <f>IF(woda[[#This Row],[ile doplywa wody]]&gt;=10000,C521+1,0)</f>
        <v>0</v>
      </c>
      <c r="D522" s="4">
        <f t="shared" si="16"/>
        <v>486546</v>
      </c>
      <c r="E522" s="4">
        <f>ROUNDDOWN(woda[[#This Row],[ile wody w zbiorniku rano]]*0.98,0)</f>
        <v>476815</v>
      </c>
      <c r="F522" s="4">
        <f>woda[[#This Row],[ile doplywa wody]]+woda[[#This Row],[ile po odlaniu wody]]</f>
        <v>479633</v>
      </c>
      <c r="G522" s="4">
        <f>IF(woda[[#This Row],[ile dolano wody]]&gt;1000000,1000000,woda[[#This Row],[ile dolano wody]])</f>
        <v>479633</v>
      </c>
      <c r="H522" s="10">
        <f>IF(woda[[#This Row],[ile dolano wody]]&gt;1000000,1,0)</f>
        <v>0</v>
      </c>
      <c r="I522" s="10">
        <f t="shared" si="17"/>
        <v>486546</v>
      </c>
      <c r="J522" s="10">
        <f>ROUNDDOWN(woda[[#This Row],[ile na wieczorem alternatywa]]*0.98,0)</f>
        <v>476815</v>
      </c>
      <c r="K522" s="10">
        <f>woda[[#This Row],[ile odlano rano]]+woda[[#This Row],[ile doplywa wody]]</f>
        <v>479633</v>
      </c>
    </row>
    <row r="523" spans="1:11" x14ac:dyDescent="0.25">
      <c r="A523" s="6">
        <v>39969</v>
      </c>
      <c r="B523" s="4">
        <v>3098</v>
      </c>
      <c r="C523" s="4">
        <f>IF(woda[[#This Row],[ile doplywa wody]]&gt;=10000,C522+1,0)</f>
        <v>0</v>
      </c>
      <c r="D523" s="4">
        <f t="shared" si="16"/>
        <v>479633</v>
      </c>
      <c r="E523" s="4">
        <f>ROUNDDOWN(woda[[#This Row],[ile wody w zbiorniku rano]]*0.98,0)</f>
        <v>470040</v>
      </c>
      <c r="F523" s="4">
        <f>woda[[#This Row],[ile doplywa wody]]+woda[[#This Row],[ile po odlaniu wody]]</f>
        <v>473138</v>
      </c>
      <c r="G523" s="4">
        <f>IF(woda[[#This Row],[ile dolano wody]]&gt;1000000,1000000,woda[[#This Row],[ile dolano wody]])</f>
        <v>473138</v>
      </c>
      <c r="H523" s="10">
        <f>IF(woda[[#This Row],[ile dolano wody]]&gt;1000000,1,0)</f>
        <v>0</v>
      </c>
      <c r="I523" s="10">
        <f t="shared" si="17"/>
        <v>479633</v>
      </c>
      <c r="J523" s="10">
        <f>ROUNDDOWN(woda[[#This Row],[ile na wieczorem alternatywa]]*0.98,0)</f>
        <v>470040</v>
      </c>
      <c r="K523" s="10">
        <f>woda[[#This Row],[ile odlano rano]]+woda[[#This Row],[ile doplywa wody]]</f>
        <v>473138</v>
      </c>
    </row>
    <row r="524" spans="1:11" x14ac:dyDescent="0.25">
      <c r="A524" s="6">
        <v>39970</v>
      </c>
      <c r="B524" s="4">
        <v>4014</v>
      </c>
      <c r="C524" s="4">
        <f>IF(woda[[#This Row],[ile doplywa wody]]&gt;=10000,C523+1,0)</f>
        <v>0</v>
      </c>
      <c r="D524" s="4">
        <f t="shared" si="16"/>
        <v>473138</v>
      </c>
      <c r="E524" s="4">
        <f>ROUNDDOWN(woda[[#This Row],[ile wody w zbiorniku rano]]*0.98,0)</f>
        <v>463675</v>
      </c>
      <c r="F524" s="4">
        <f>woda[[#This Row],[ile doplywa wody]]+woda[[#This Row],[ile po odlaniu wody]]</f>
        <v>467689</v>
      </c>
      <c r="G524" s="4">
        <f>IF(woda[[#This Row],[ile dolano wody]]&gt;1000000,1000000,woda[[#This Row],[ile dolano wody]])</f>
        <v>467689</v>
      </c>
      <c r="H524" s="10">
        <f>IF(woda[[#This Row],[ile dolano wody]]&gt;1000000,1,0)</f>
        <v>0</v>
      </c>
      <c r="I524" s="10">
        <f t="shared" si="17"/>
        <v>473138</v>
      </c>
      <c r="J524" s="10">
        <f>ROUNDDOWN(woda[[#This Row],[ile na wieczorem alternatywa]]*0.98,0)</f>
        <v>463675</v>
      </c>
      <c r="K524" s="10">
        <f>woda[[#This Row],[ile odlano rano]]+woda[[#This Row],[ile doplywa wody]]</f>
        <v>467689</v>
      </c>
    </row>
    <row r="525" spans="1:11" x14ac:dyDescent="0.25">
      <c r="A525" s="6">
        <v>39971</v>
      </c>
      <c r="B525" s="4">
        <v>3134</v>
      </c>
      <c r="C525" s="4">
        <f>IF(woda[[#This Row],[ile doplywa wody]]&gt;=10000,C524+1,0)</f>
        <v>0</v>
      </c>
      <c r="D525" s="4">
        <f t="shared" si="16"/>
        <v>467689</v>
      </c>
      <c r="E525" s="4">
        <f>ROUNDDOWN(woda[[#This Row],[ile wody w zbiorniku rano]]*0.98,0)</f>
        <v>458335</v>
      </c>
      <c r="F525" s="4">
        <f>woda[[#This Row],[ile doplywa wody]]+woda[[#This Row],[ile po odlaniu wody]]</f>
        <v>461469</v>
      </c>
      <c r="G525" s="4">
        <f>IF(woda[[#This Row],[ile dolano wody]]&gt;1000000,1000000,woda[[#This Row],[ile dolano wody]])</f>
        <v>461469</v>
      </c>
      <c r="H525" s="10">
        <f>IF(woda[[#This Row],[ile dolano wody]]&gt;1000000,1,0)</f>
        <v>0</v>
      </c>
      <c r="I525" s="10">
        <f t="shared" si="17"/>
        <v>467689</v>
      </c>
      <c r="J525" s="10">
        <f>ROUNDDOWN(woda[[#This Row],[ile na wieczorem alternatywa]]*0.98,0)</f>
        <v>458335</v>
      </c>
      <c r="K525" s="10">
        <f>woda[[#This Row],[ile odlano rano]]+woda[[#This Row],[ile doplywa wody]]</f>
        <v>461469</v>
      </c>
    </row>
    <row r="526" spans="1:11" x14ac:dyDescent="0.25">
      <c r="A526" s="6">
        <v>39972</v>
      </c>
      <c r="B526" s="4">
        <v>4582</v>
      </c>
      <c r="C526" s="4">
        <f>IF(woda[[#This Row],[ile doplywa wody]]&gt;=10000,C525+1,0)</f>
        <v>0</v>
      </c>
      <c r="D526" s="4">
        <f t="shared" si="16"/>
        <v>461469</v>
      </c>
      <c r="E526" s="4">
        <f>ROUNDDOWN(woda[[#This Row],[ile wody w zbiorniku rano]]*0.98,0)</f>
        <v>452239</v>
      </c>
      <c r="F526" s="4">
        <f>woda[[#This Row],[ile doplywa wody]]+woda[[#This Row],[ile po odlaniu wody]]</f>
        <v>456821</v>
      </c>
      <c r="G526" s="4">
        <f>IF(woda[[#This Row],[ile dolano wody]]&gt;1000000,1000000,woda[[#This Row],[ile dolano wody]])</f>
        <v>456821</v>
      </c>
      <c r="H526" s="10">
        <f>IF(woda[[#This Row],[ile dolano wody]]&gt;1000000,1,0)</f>
        <v>0</v>
      </c>
      <c r="I526" s="10">
        <f t="shared" si="17"/>
        <v>461469</v>
      </c>
      <c r="J526" s="10">
        <f>ROUNDDOWN(woda[[#This Row],[ile na wieczorem alternatywa]]*0.98,0)</f>
        <v>452239</v>
      </c>
      <c r="K526" s="10">
        <f>woda[[#This Row],[ile odlano rano]]+woda[[#This Row],[ile doplywa wody]]</f>
        <v>456821</v>
      </c>
    </row>
    <row r="527" spans="1:11" x14ac:dyDescent="0.25">
      <c r="A527" s="6">
        <v>39973</v>
      </c>
      <c r="B527" s="4">
        <v>7644</v>
      </c>
      <c r="C527" s="4">
        <f>IF(woda[[#This Row],[ile doplywa wody]]&gt;=10000,C526+1,0)</f>
        <v>0</v>
      </c>
      <c r="D527" s="4">
        <f t="shared" si="16"/>
        <v>456821</v>
      </c>
      <c r="E527" s="4">
        <f>ROUNDDOWN(woda[[#This Row],[ile wody w zbiorniku rano]]*0.98,0)</f>
        <v>447684</v>
      </c>
      <c r="F527" s="4">
        <f>woda[[#This Row],[ile doplywa wody]]+woda[[#This Row],[ile po odlaniu wody]]</f>
        <v>455328</v>
      </c>
      <c r="G527" s="4">
        <f>IF(woda[[#This Row],[ile dolano wody]]&gt;1000000,1000000,woda[[#This Row],[ile dolano wody]])</f>
        <v>455328</v>
      </c>
      <c r="H527" s="10">
        <f>IF(woda[[#This Row],[ile dolano wody]]&gt;1000000,1,0)</f>
        <v>0</v>
      </c>
      <c r="I527" s="10">
        <f t="shared" si="17"/>
        <v>456821</v>
      </c>
      <c r="J527" s="10">
        <f>ROUNDDOWN(woda[[#This Row],[ile na wieczorem alternatywa]]*0.98,0)</f>
        <v>447684</v>
      </c>
      <c r="K527" s="10">
        <f>woda[[#This Row],[ile odlano rano]]+woda[[#This Row],[ile doplywa wody]]</f>
        <v>455328</v>
      </c>
    </row>
    <row r="528" spans="1:11" x14ac:dyDescent="0.25">
      <c r="A528" s="6">
        <v>39974</v>
      </c>
      <c r="B528" s="4">
        <v>10982</v>
      </c>
      <c r="C528" s="4">
        <f>IF(woda[[#This Row],[ile doplywa wody]]&gt;=10000,C527+1,0)</f>
        <v>1</v>
      </c>
      <c r="D528" s="4">
        <f t="shared" si="16"/>
        <v>455328</v>
      </c>
      <c r="E528" s="4">
        <f>ROUNDDOWN(woda[[#This Row],[ile wody w zbiorniku rano]]*0.98,0)</f>
        <v>446221</v>
      </c>
      <c r="F528" s="4">
        <f>woda[[#This Row],[ile doplywa wody]]+woda[[#This Row],[ile po odlaniu wody]]</f>
        <v>457203</v>
      </c>
      <c r="G528" s="4">
        <f>IF(woda[[#This Row],[ile dolano wody]]&gt;1000000,1000000,woda[[#This Row],[ile dolano wody]])</f>
        <v>457203</v>
      </c>
      <c r="H528" s="10">
        <f>IF(woda[[#This Row],[ile dolano wody]]&gt;1000000,1,0)</f>
        <v>0</v>
      </c>
      <c r="I528" s="10">
        <f t="shared" si="17"/>
        <v>455328</v>
      </c>
      <c r="J528" s="10">
        <f>ROUNDDOWN(woda[[#This Row],[ile na wieczorem alternatywa]]*0.98,0)</f>
        <v>446221</v>
      </c>
      <c r="K528" s="10">
        <f>woda[[#This Row],[ile odlano rano]]+woda[[#This Row],[ile doplywa wody]]</f>
        <v>457203</v>
      </c>
    </row>
    <row r="529" spans="1:11" x14ac:dyDescent="0.25">
      <c r="A529" s="6">
        <v>39975</v>
      </c>
      <c r="B529" s="4">
        <v>14162</v>
      </c>
      <c r="C529" s="4">
        <f>IF(woda[[#This Row],[ile doplywa wody]]&gt;=10000,C528+1,0)</f>
        <v>2</v>
      </c>
      <c r="D529" s="4">
        <f t="shared" si="16"/>
        <v>457203</v>
      </c>
      <c r="E529" s="4">
        <f>ROUNDDOWN(woda[[#This Row],[ile wody w zbiorniku rano]]*0.98,0)</f>
        <v>448058</v>
      </c>
      <c r="F529" s="4">
        <f>woda[[#This Row],[ile doplywa wody]]+woda[[#This Row],[ile po odlaniu wody]]</f>
        <v>462220</v>
      </c>
      <c r="G529" s="4">
        <f>IF(woda[[#This Row],[ile dolano wody]]&gt;1000000,1000000,woda[[#This Row],[ile dolano wody]])</f>
        <v>462220</v>
      </c>
      <c r="H529" s="10">
        <f>IF(woda[[#This Row],[ile dolano wody]]&gt;1000000,1,0)</f>
        <v>0</v>
      </c>
      <c r="I529" s="10">
        <f t="shared" si="17"/>
        <v>457203</v>
      </c>
      <c r="J529" s="10">
        <f>ROUNDDOWN(woda[[#This Row],[ile na wieczorem alternatywa]]*0.98,0)</f>
        <v>448058</v>
      </c>
      <c r="K529" s="10">
        <f>woda[[#This Row],[ile odlano rano]]+woda[[#This Row],[ile doplywa wody]]</f>
        <v>462220</v>
      </c>
    </row>
    <row r="530" spans="1:11" x14ac:dyDescent="0.25">
      <c r="A530" s="6">
        <v>39976</v>
      </c>
      <c r="B530" s="4">
        <v>18471</v>
      </c>
      <c r="C530" s="4">
        <f>IF(woda[[#This Row],[ile doplywa wody]]&gt;=10000,C529+1,0)</f>
        <v>3</v>
      </c>
      <c r="D530" s="4">
        <f t="shared" si="16"/>
        <v>462220</v>
      </c>
      <c r="E530" s="4">
        <f>ROUNDDOWN(woda[[#This Row],[ile wody w zbiorniku rano]]*0.98,0)</f>
        <v>452975</v>
      </c>
      <c r="F530" s="4">
        <f>woda[[#This Row],[ile doplywa wody]]+woda[[#This Row],[ile po odlaniu wody]]</f>
        <v>471446</v>
      </c>
      <c r="G530" s="4">
        <f>IF(woda[[#This Row],[ile dolano wody]]&gt;1000000,1000000,woda[[#This Row],[ile dolano wody]])</f>
        <v>471446</v>
      </c>
      <c r="H530" s="10">
        <f>IF(woda[[#This Row],[ile dolano wody]]&gt;1000000,1,0)</f>
        <v>0</v>
      </c>
      <c r="I530" s="10">
        <f t="shared" si="17"/>
        <v>462220</v>
      </c>
      <c r="J530" s="10">
        <f>ROUNDDOWN(woda[[#This Row],[ile na wieczorem alternatywa]]*0.98,0)</f>
        <v>452975</v>
      </c>
      <c r="K530" s="10">
        <f>woda[[#This Row],[ile odlano rano]]+woda[[#This Row],[ile doplywa wody]]</f>
        <v>471446</v>
      </c>
    </row>
    <row r="531" spans="1:11" x14ac:dyDescent="0.25">
      <c r="A531" s="6">
        <v>39977</v>
      </c>
      <c r="B531" s="4">
        <v>21678</v>
      </c>
      <c r="C531" s="4">
        <f>IF(woda[[#This Row],[ile doplywa wody]]&gt;=10000,C530+1,0)</f>
        <v>4</v>
      </c>
      <c r="D531" s="4">
        <f t="shared" si="16"/>
        <v>471446</v>
      </c>
      <c r="E531" s="4">
        <f>ROUNDDOWN(woda[[#This Row],[ile wody w zbiorniku rano]]*0.98,0)</f>
        <v>462017</v>
      </c>
      <c r="F531" s="4">
        <f>woda[[#This Row],[ile doplywa wody]]+woda[[#This Row],[ile po odlaniu wody]]</f>
        <v>483695</v>
      </c>
      <c r="G531" s="4">
        <f>IF(woda[[#This Row],[ile dolano wody]]&gt;1000000,1000000,woda[[#This Row],[ile dolano wody]])</f>
        <v>483695</v>
      </c>
      <c r="H531" s="10">
        <f>IF(woda[[#This Row],[ile dolano wody]]&gt;1000000,1,0)</f>
        <v>0</v>
      </c>
      <c r="I531" s="10">
        <f t="shared" si="17"/>
        <v>471446</v>
      </c>
      <c r="J531" s="10">
        <f>ROUNDDOWN(woda[[#This Row],[ile na wieczorem alternatywa]]*0.98,0)</f>
        <v>462017</v>
      </c>
      <c r="K531" s="10">
        <f>woda[[#This Row],[ile odlano rano]]+woda[[#This Row],[ile doplywa wody]]</f>
        <v>483695</v>
      </c>
    </row>
    <row r="532" spans="1:11" x14ac:dyDescent="0.25">
      <c r="A532" s="6">
        <v>39978</v>
      </c>
      <c r="B532" s="4">
        <v>21732</v>
      </c>
      <c r="C532" s="4">
        <f>IF(woda[[#This Row],[ile doplywa wody]]&gt;=10000,C531+1,0)</f>
        <v>5</v>
      </c>
      <c r="D532" s="4">
        <f t="shared" si="16"/>
        <v>483695</v>
      </c>
      <c r="E532" s="4">
        <f>ROUNDDOWN(woda[[#This Row],[ile wody w zbiorniku rano]]*0.98,0)</f>
        <v>474021</v>
      </c>
      <c r="F532" s="4">
        <f>woda[[#This Row],[ile doplywa wody]]+woda[[#This Row],[ile po odlaniu wody]]</f>
        <v>495753</v>
      </c>
      <c r="G532" s="4">
        <f>IF(woda[[#This Row],[ile dolano wody]]&gt;1000000,1000000,woda[[#This Row],[ile dolano wody]])</f>
        <v>495753</v>
      </c>
      <c r="H532" s="10">
        <f>IF(woda[[#This Row],[ile dolano wody]]&gt;1000000,1,0)</f>
        <v>0</v>
      </c>
      <c r="I532" s="10">
        <f t="shared" si="17"/>
        <v>483695</v>
      </c>
      <c r="J532" s="10">
        <f>ROUNDDOWN(woda[[#This Row],[ile na wieczorem alternatywa]]*0.98,0)</f>
        <v>474021</v>
      </c>
      <c r="K532" s="10">
        <f>woda[[#This Row],[ile odlano rano]]+woda[[#This Row],[ile doplywa wody]]</f>
        <v>495753</v>
      </c>
    </row>
    <row r="533" spans="1:11" x14ac:dyDescent="0.25">
      <c r="A533" s="6">
        <v>39979</v>
      </c>
      <c r="B533" s="4">
        <v>18900</v>
      </c>
      <c r="C533" s="4">
        <f>IF(woda[[#This Row],[ile doplywa wody]]&gt;=10000,C532+1,0)</f>
        <v>6</v>
      </c>
      <c r="D533" s="4">
        <f t="shared" si="16"/>
        <v>495753</v>
      </c>
      <c r="E533" s="4">
        <f>ROUNDDOWN(woda[[#This Row],[ile wody w zbiorniku rano]]*0.98,0)</f>
        <v>485837</v>
      </c>
      <c r="F533" s="4">
        <f>woda[[#This Row],[ile doplywa wody]]+woda[[#This Row],[ile po odlaniu wody]]</f>
        <v>504737</v>
      </c>
      <c r="G533" s="4">
        <f>IF(woda[[#This Row],[ile dolano wody]]&gt;1000000,1000000,woda[[#This Row],[ile dolano wody]])</f>
        <v>504737</v>
      </c>
      <c r="H533" s="10">
        <f>IF(woda[[#This Row],[ile dolano wody]]&gt;1000000,1,0)</f>
        <v>0</v>
      </c>
      <c r="I533" s="10">
        <f t="shared" si="17"/>
        <v>495753</v>
      </c>
      <c r="J533" s="10">
        <f>ROUNDDOWN(woda[[#This Row],[ile na wieczorem alternatywa]]*0.98,0)</f>
        <v>485837</v>
      </c>
      <c r="K533" s="10">
        <f>woda[[#This Row],[ile odlano rano]]+woda[[#This Row],[ile doplywa wody]]</f>
        <v>504737</v>
      </c>
    </row>
    <row r="534" spans="1:11" x14ac:dyDescent="0.25">
      <c r="A534" s="6">
        <v>39980</v>
      </c>
      <c r="B534" s="4">
        <v>15404</v>
      </c>
      <c r="C534" s="4">
        <f>IF(woda[[#This Row],[ile doplywa wody]]&gt;=10000,C533+1,0)</f>
        <v>7</v>
      </c>
      <c r="D534" s="4">
        <f t="shared" si="16"/>
        <v>504737</v>
      </c>
      <c r="E534" s="4">
        <f>ROUNDDOWN(woda[[#This Row],[ile wody w zbiorniku rano]]*0.98,0)</f>
        <v>494642</v>
      </c>
      <c r="F534" s="4">
        <f>woda[[#This Row],[ile doplywa wody]]+woda[[#This Row],[ile po odlaniu wody]]</f>
        <v>510046</v>
      </c>
      <c r="G534" s="4">
        <f>IF(woda[[#This Row],[ile dolano wody]]&gt;1000000,1000000,woda[[#This Row],[ile dolano wody]])</f>
        <v>510046</v>
      </c>
      <c r="H534" s="10">
        <f>IF(woda[[#This Row],[ile dolano wody]]&gt;1000000,1,0)</f>
        <v>0</v>
      </c>
      <c r="I534" s="10">
        <f t="shared" si="17"/>
        <v>504737</v>
      </c>
      <c r="J534" s="10">
        <f>ROUNDDOWN(woda[[#This Row],[ile na wieczorem alternatywa]]*0.98,0)</f>
        <v>494642</v>
      </c>
      <c r="K534" s="10">
        <f>woda[[#This Row],[ile odlano rano]]+woda[[#This Row],[ile doplywa wody]]</f>
        <v>510046</v>
      </c>
    </row>
    <row r="535" spans="1:11" x14ac:dyDescent="0.25">
      <c r="A535" s="6">
        <v>39981</v>
      </c>
      <c r="B535" s="4">
        <v>10761</v>
      </c>
      <c r="C535" s="4">
        <f>IF(woda[[#This Row],[ile doplywa wody]]&gt;=10000,C534+1,0)</f>
        <v>8</v>
      </c>
      <c r="D535" s="4">
        <f t="shared" si="16"/>
        <v>510046</v>
      </c>
      <c r="E535" s="4">
        <f>ROUNDDOWN(woda[[#This Row],[ile wody w zbiorniku rano]]*0.98,0)</f>
        <v>499845</v>
      </c>
      <c r="F535" s="4">
        <f>woda[[#This Row],[ile doplywa wody]]+woda[[#This Row],[ile po odlaniu wody]]</f>
        <v>510606</v>
      </c>
      <c r="G535" s="4">
        <f>IF(woda[[#This Row],[ile dolano wody]]&gt;1000000,1000000,woda[[#This Row],[ile dolano wody]])</f>
        <v>510606</v>
      </c>
      <c r="H535" s="10">
        <f>IF(woda[[#This Row],[ile dolano wody]]&gt;1000000,1,0)</f>
        <v>0</v>
      </c>
      <c r="I535" s="10">
        <f t="shared" si="17"/>
        <v>510046</v>
      </c>
      <c r="J535" s="10">
        <f>ROUNDDOWN(woda[[#This Row],[ile na wieczorem alternatywa]]*0.98,0)</f>
        <v>499845</v>
      </c>
      <c r="K535" s="10">
        <f>woda[[#This Row],[ile odlano rano]]+woda[[#This Row],[ile doplywa wody]]</f>
        <v>510606</v>
      </c>
    </row>
    <row r="536" spans="1:11" x14ac:dyDescent="0.25">
      <c r="A536" s="6">
        <v>39982</v>
      </c>
      <c r="B536" s="4">
        <v>6931</v>
      </c>
      <c r="C536" s="4">
        <f>IF(woda[[#This Row],[ile doplywa wody]]&gt;=10000,C535+1,0)</f>
        <v>0</v>
      </c>
      <c r="D536" s="4">
        <f t="shared" si="16"/>
        <v>510606</v>
      </c>
      <c r="E536" s="4">
        <f>ROUNDDOWN(woda[[#This Row],[ile wody w zbiorniku rano]]*0.98,0)</f>
        <v>500393</v>
      </c>
      <c r="F536" s="4">
        <f>woda[[#This Row],[ile doplywa wody]]+woda[[#This Row],[ile po odlaniu wody]]</f>
        <v>507324</v>
      </c>
      <c r="G536" s="4">
        <f>IF(woda[[#This Row],[ile dolano wody]]&gt;1000000,1000000,woda[[#This Row],[ile dolano wody]])</f>
        <v>507324</v>
      </c>
      <c r="H536" s="10">
        <f>IF(woda[[#This Row],[ile dolano wody]]&gt;1000000,1,0)</f>
        <v>0</v>
      </c>
      <c r="I536" s="10">
        <f t="shared" si="17"/>
        <v>510606</v>
      </c>
      <c r="J536" s="10">
        <f>ROUNDDOWN(woda[[#This Row],[ile na wieczorem alternatywa]]*0.98,0)</f>
        <v>500393</v>
      </c>
      <c r="K536" s="10">
        <f>woda[[#This Row],[ile odlano rano]]+woda[[#This Row],[ile doplywa wody]]</f>
        <v>507324</v>
      </c>
    </row>
    <row r="537" spans="1:11" x14ac:dyDescent="0.25">
      <c r="A537" s="6">
        <v>39983</v>
      </c>
      <c r="B537" s="4">
        <v>5084</v>
      </c>
      <c r="C537" s="4">
        <f>IF(woda[[#This Row],[ile doplywa wody]]&gt;=10000,C536+1,0)</f>
        <v>0</v>
      </c>
      <c r="D537" s="4">
        <f t="shared" si="16"/>
        <v>507324</v>
      </c>
      <c r="E537" s="4">
        <f>ROUNDDOWN(woda[[#This Row],[ile wody w zbiorniku rano]]*0.98,0)</f>
        <v>497177</v>
      </c>
      <c r="F537" s="4">
        <f>woda[[#This Row],[ile doplywa wody]]+woda[[#This Row],[ile po odlaniu wody]]</f>
        <v>502261</v>
      </c>
      <c r="G537" s="4">
        <f>IF(woda[[#This Row],[ile dolano wody]]&gt;1000000,1000000,woda[[#This Row],[ile dolano wody]])</f>
        <v>502261</v>
      </c>
      <c r="H537" s="10">
        <f>IF(woda[[#This Row],[ile dolano wody]]&gt;1000000,1,0)</f>
        <v>0</v>
      </c>
      <c r="I537" s="10">
        <f t="shared" si="17"/>
        <v>507324</v>
      </c>
      <c r="J537" s="10">
        <f>ROUNDDOWN(woda[[#This Row],[ile na wieczorem alternatywa]]*0.98,0)</f>
        <v>497177</v>
      </c>
      <c r="K537" s="10">
        <f>woda[[#This Row],[ile odlano rano]]+woda[[#This Row],[ile doplywa wody]]</f>
        <v>502261</v>
      </c>
    </row>
    <row r="538" spans="1:11" x14ac:dyDescent="0.25">
      <c r="A538" s="6">
        <v>39984</v>
      </c>
      <c r="B538" s="4">
        <v>4665</v>
      </c>
      <c r="C538" s="4">
        <f>IF(woda[[#This Row],[ile doplywa wody]]&gt;=10000,C537+1,0)</f>
        <v>0</v>
      </c>
      <c r="D538" s="4">
        <f t="shared" si="16"/>
        <v>502261</v>
      </c>
      <c r="E538" s="4">
        <f>ROUNDDOWN(woda[[#This Row],[ile wody w zbiorniku rano]]*0.98,0)</f>
        <v>492215</v>
      </c>
      <c r="F538" s="4">
        <f>woda[[#This Row],[ile doplywa wody]]+woda[[#This Row],[ile po odlaniu wody]]</f>
        <v>496880</v>
      </c>
      <c r="G538" s="4">
        <f>IF(woda[[#This Row],[ile dolano wody]]&gt;1000000,1000000,woda[[#This Row],[ile dolano wody]])</f>
        <v>496880</v>
      </c>
      <c r="H538" s="10">
        <f>IF(woda[[#This Row],[ile dolano wody]]&gt;1000000,1,0)</f>
        <v>0</v>
      </c>
      <c r="I538" s="10">
        <f t="shared" si="17"/>
        <v>502261</v>
      </c>
      <c r="J538" s="10">
        <f>ROUNDDOWN(woda[[#This Row],[ile na wieczorem alternatywa]]*0.98,0)</f>
        <v>492215</v>
      </c>
      <c r="K538" s="10">
        <f>woda[[#This Row],[ile odlano rano]]+woda[[#This Row],[ile doplywa wody]]</f>
        <v>496880</v>
      </c>
    </row>
    <row r="539" spans="1:11" x14ac:dyDescent="0.25">
      <c r="A539" s="6">
        <v>39985</v>
      </c>
      <c r="B539" s="4">
        <v>4441</v>
      </c>
      <c r="C539" s="4">
        <f>IF(woda[[#This Row],[ile doplywa wody]]&gt;=10000,C538+1,0)</f>
        <v>0</v>
      </c>
      <c r="D539" s="4">
        <f t="shared" si="16"/>
        <v>496880</v>
      </c>
      <c r="E539" s="4">
        <f>ROUNDDOWN(woda[[#This Row],[ile wody w zbiorniku rano]]*0.98,0)</f>
        <v>486942</v>
      </c>
      <c r="F539" s="4">
        <f>woda[[#This Row],[ile doplywa wody]]+woda[[#This Row],[ile po odlaniu wody]]</f>
        <v>491383</v>
      </c>
      <c r="G539" s="4">
        <f>IF(woda[[#This Row],[ile dolano wody]]&gt;1000000,1000000,woda[[#This Row],[ile dolano wody]])</f>
        <v>491383</v>
      </c>
      <c r="H539" s="10">
        <f>IF(woda[[#This Row],[ile dolano wody]]&gt;1000000,1,0)</f>
        <v>0</v>
      </c>
      <c r="I539" s="10">
        <f t="shared" si="17"/>
        <v>496880</v>
      </c>
      <c r="J539" s="10">
        <f>ROUNDDOWN(woda[[#This Row],[ile na wieczorem alternatywa]]*0.98,0)</f>
        <v>486942</v>
      </c>
      <c r="K539" s="10">
        <f>woda[[#This Row],[ile odlano rano]]+woda[[#This Row],[ile doplywa wody]]</f>
        <v>491383</v>
      </c>
    </row>
    <row r="540" spans="1:11" x14ac:dyDescent="0.25">
      <c r="A540" s="6">
        <v>39986</v>
      </c>
      <c r="B540" s="4">
        <v>4017</v>
      </c>
      <c r="C540" s="4">
        <f>IF(woda[[#This Row],[ile doplywa wody]]&gt;=10000,C539+1,0)</f>
        <v>0</v>
      </c>
      <c r="D540" s="4">
        <f t="shared" si="16"/>
        <v>491383</v>
      </c>
      <c r="E540" s="4">
        <f>ROUNDDOWN(woda[[#This Row],[ile wody w zbiorniku rano]]*0.98,0)</f>
        <v>481555</v>
      </c>
      <c r="F540" s="4">
        <f>woda[[#This Row],[ile doplywa wody]]+woda[[#This Row],[ile po odlaniu wody]]</f>
        <v>485572</v>
      </c>
      <c r="G540" s="4">
        <f>IF(woda[[#This Row],[ile dolano wody]]&gt;1000000,1000000,woda[[#This Row],[ile dolano wody]])</f>
        <v>485572</v>
      </c>
      <c r="H540" s="10">
        <f>IF(woda[[#This Row],[ile dolano wody]]&gt;1000000,1,0)</f>
        <v>0</v>
      </c>
      <c r="I540" s="10">
        <f t="shared" si="17"/>
        <v>491383</v>
      </c>
      <c r="J540" s="10">
        <f>ROUNDDOWN(woda[[#This Row],[ile na wieczorem alternatywa]]*0.98,0)</f>
        <v>481555</v>
      </c>
      <c r="K540" s="10">
        <f>woda[[#This Row],[ile odlano rano]]+woda[[#This Row],[ile doplywa wody]]</f>
        <v>485572</v>
      </c>
    </row>
    <row r="541" spans="1:11" x14ac:dyDescent="0.25">
      <c r="A541" s="6">
        <v>39987</v>
      </c>
      <c r="B541" s="4">
        <v>3927</v>
      </c>
      <c r="C541" s="4">
        <f>IF(woda[[#This Row],[ile doplywa wody]]&gt;=10000,C540+1,0)</f>
        <v>0</v>
      </c>
      <c r="D541" s="4">
        <f t="shared" si="16"/>
        <v>485572</v>
      </c>
      <c r="E541" s="4">
        <f>ROUNDDOWN(woda[[#This Row],[ile wody w zbiorniku rano]]*0.98,0)</f>
        <v>475860</v>
      </c>
      <c r="F541" s="4">
        <f>woda[[#This Row],[ile doplywa wody]]+woda[[#This Row],[ile po odlaniu wody]]</f>
        <v>479787</v>
      </c>
      <c r="G541" s="4">
        <f>IF(woda[[#This Row],[ile dolano wody]]&gt;1000000,1000000,woda[[#This Row],[ile dolano wody]])</f>
        <v>479787</v>
      </c>
      <c r="H541" s="10">
        <f>IF(woda[[#This Row],[ile dolano wody]]&gt;1000000,1,0)</f>
        <v>0</v>
      </c>
      <c r="I541" s="10">
        <f t="shared" si="17"/>
        <v>485572</v>
      </c>
      <c r="J541" s="10">
        <f>ROUNDDOWN(woda[[#This Row],[ile na wieczorem alternatywa]]*0.98,0)</f>
        <v>475860</v>
      </c>
      <c r="K541" s="10">
        <f>woda[[#This Row],[ile odlano rano]]+woda[[#This Row],[ile doplywa wody]]</f>
        <v>479787</v>
      </c>
    </row>
    <row r="542" spans="1:11" x14ac:dyDescent="0.25">
      <c r="A542" s="6">
        <v>39988</v>
      </c>
      <c r="B542" s="4">
        <v>3807</v>
      </c>
      <c r="C542" s="4">
        <f>IF(woda[[#This Row],[ile doplywa wody]]&gt;=10000,C541+1,0)</f>
        <v>0</v>
      </c>
      <c r="D542" s="4">
        <f t="shared" si="16"/>
        <v>479787</v>
      </c>
      <c r="E542" s="4">
        <f>ROUNDDOWN(woda[[#This Row],[ile wody w zbiorniku rano]]*0.98,0)</f>
        <v>470191</v>
      </c>
      <c r="F542" s="4">
        <f>woda[[#This Row],[ile doplywa wody]]+woda[[#This Row],[ile po odlaniu wody]]</f>
        <v>473998</v>
      </c>
      <c r="G542" s="4">
        <f>IF(woda[[#This Row],[ile dolano wody]]&gt;1000000,1000000,woda[[#This Row],[ile dolano wody]])</f>
        <v>473998</v>
      </c>
      <c r="H542" s="10">
        <f>IF(woda[[#This Row],[ile dolano wody]]&gt;1000000,1,0)</f>
        <v>0</v>
      </c>
      <c r="I542" s="10">
        <f t="shared" si="17"/>
        <v>479787</v>
      </c>
      <c r="J542" s="10">
        <f>ROUNDDOWN(woda[[#This Row],[ile na wieczorem alternatywa]]*0.98,0)</f>
        <v>470191</v>
      </c>
      <c r="K542" s="10">
        <f>woda[[#This Row],[ile odlano rano]]+woda[[#This Row],[ile doplywa wody]]</f>
        <v>473998</v>
      </c>
    </row>
    <row r="543" spans="1:11" x14ac:dyDescent="0.25">
      <c r="A543" s="6">
        <v>39989</v>
      </c>
      <c r="B543" s="4">
        <v>2887</v>
      </c>
      <c r="C543" s="4">
        <f>IF(woda[[#This Row],[ile doplywa wody]]&gt;=10000,C542+1,0)</f>
        <v>0</v>
      </c>
      <c r="D543" s="4">
        <f t="shared" si="16"/>
        <v>473998</v>
      </c>
      <c r="E543" s="4">
        <f>ROUNDDOWN(woda[[#This Row],[ile wody w zbiorniku rano]]*0.98,0)</f>
        <v>464518</v>
      </c>
      <c r="F543" s="4">
        <f>woda[[#This Row],[ile doplywa wody]]+woda[[#This Row],[ile po odlaniu wody]]</f>
        <v>467405</v>
      </c>
      <c r="G543" s="4">
        <f>IF(woda[[#This Row],[ile dolano wody]]&gt;1000000,1000000,woda[[#This Row],[ile dolano wody]])</f>
        <v>467405</v>
      </c>
      <c r="H543" s="10">
        <f>IF(woda[[#This Row],[ile dolano wody]]&gt;1000000,1,0)</f>
        <v>0</v>
      </c>
      <c r="I543" s="10">
        <f t="shared" si="17"/>
        <v>473998</v>
      </c>
      <c r="J543" s="10">
        <f>ROUNDDOWN(woda[[#This Row],[ile na wieczorem alternatywa]]*0.98,0)</f>
        <v>464518</v>
      </c>
      <c r="K543" s="10">
        <f>woda[[#This Row],[ile odlano rano]]+woda[[#This Row],[ile doplywa wody]]</f>
        <v>467405</v>
      </c>
    </row>
    <row r="544" spans="1:11" x14ac:dyDescent="0.25">
      <c r="A544" s="6">
        <v>39990</v>
      </c>
      <c r="B544" s="4">
        <v>3297</v>
      </c>
      <c r="C544" s="4">
        <f>IF(woda[[#This Row],[ile doplywa wody]]&gt;=10000,C543+1,0)</f>
        <v>0</v>
      </c>
      <c r="D544" s="4">
        <f t="shared" si="16"/>
        <v>467405</v>
      </c>
      <c r="E544" s="4">
        <f>ROUNDDOWN(woda[[#This Row],[ile wody w zbiorniku rano]]*0.98,0)</f>
        <v>458056</v>
      </c>
      <c r="F544" s="4">
        <f>woda[[#This Row],[ile doplywa wody]]+woda[[#This Row],[ile po odlaniu wody]]</f>
        <v>461353</v>
      </c>
      <c r="G544" s="4">
        <f>IF(woda[[#This Row],[ile dolano wody]]&gt;1000000,1000000,woda[[#This Row],[ile dolano wody]])</f>
        <v>461353</v>
      </c>
      <c r="H544" s="10">
        <f>IF(woda[[#This Row],[ile dolano wody]]&gt;1000000,1,0)</f>
        <v>0</v>
      </c>
      <c r="I544" s="10">
        <f t="shared" si="17"/>
        <v>467405</v>
      </c>
      <c r="J544" s="10">
        <f>ROUNDDOWN(woda[[#This Row],[ile na wieczorem alternatywa]]*0.98,0)</f>
        <v>458056</v>
      </c>
      <c r="K544" s="10">
        <f>woda[[#This Row],[ile odlano rano]]+woda[[#This Row],[ile doplywa wody]]</f>
        <v>461353</v>
      </c>
    </row>
    <row r="545" spans="1:11" x14ac:dyDescent="0.25">
      <c r="A545" s="6">
        <v>39991</v>
      </c>
      <c r="B545" s="4">
        <v>2915</v>
      </c>
      <c r="C545" s="4">
        <f>IF(woda[[#This Row],[ile doplywa wody]]&gt;=10000,C544+1,0)</f>
        <v>0</v>
      </c>
      <c r="D545" s="4">
        <f t="shared" si="16"/>
        <v>461353</v>
      </c>
      <c r="E545" s="4">
        <f>ROUNDDOWN(woda[[#This Row],[ile wody w zbiorniku rano]]*0.98,0)</f>
        <v>452125</v>
      </c>
      <c r="F545" s="4">
        <f>woda[[#This Row],[ile doplywa wody]]+woda[[#This Row],[ile po odlaniu wody]]</f>
        <v>455040</v>
      </c>
      <c r="G545" s="4">
        <f>IF(woda[[#This Row],[ile dolano wody]]&gt;1000000,1000000,woda[[#This Row],[ile dolano wody]])</f>
        <v>455040</v>
      </c>
      <c r="H545" s="10">
        <f>IF(woda[[#This Row],[ile dolano wody]]&gt;1000000,1,0)</f>
        <v>0</v>
      </c>
      <c r="I545" s="10">
        <f t="shared" si="17"/>
        <v>461353</v>
      </c>
      <c r="J545" s="10">
        <f>ROUNDDOWN(woda[[#This Row],[ile na wieczorem alternatywa]]*0.98,0)</f>
        <v>452125</v>
      </c>
      <c r="K545" s="10">
        <f>woda[[#This Row],[ile odlano rano]]+woda[[#This Row],[ile doplywa wody]]</f>
        <v>455040</v>
      </c>
    </row>
    <row r="546" spans="1:11" x14ac:dyDescent="0.25">
      <c r="A546" s="6">
        <v>39992</v>
      </c>
      <c r="B546" s="4">
        <v>3235</v>
      </c>
      <c r="C546" s="4">
        <f>IF(woda[[#This Row],[ile doplywa wody]]&gt;=10000,C545+1,0)</f>
        <v>0</v>
      </c>
      <c r="D546" s="4">
        <f t="shared" si="16"/>
        <v>455040</v>
      </c>
      <c r="E546" s="4">
        <f>ROUNDDOWN(woda[[#This Row],[ile wody w zbiorniku rano]]*0.98,0)</f>
        <v>445939</v>
      </c>
      <c r="F546" s="4">
        <f>woda[[#This Row],[ile doplywa wody]]+woda[[#This Row],[ile po odlaniu wody]]</f>
        <v>449174</v>
      </c>
      <c r="G546" s="4">
        <f>IF(woda[[#This Row],[ile dolano wody]]&gt;1000000,1000000,woda[[#This Row],[ile dolano wody]])</f>
        <v>449174</v>
      </c>
      <c r="H546" s="10">
        <f>IF(woda[[#This Row],[ile dolano wody]]&gt;1000000,1,0)</f>
        <v>0</v>
      </c>
      <c r="I546" s="10">
        <f t="shared" si="17"/>
        <v>455040</v>
      </c>
      <c r="J546" s="10">
        <f>ROUNDDOWN(woda[[#This Row],[ile na wieczorem alternatywa]]*0.98,0)</f>
        <v>445939</v>
      </c>
      <c r="K546" s="10">
        <f>woda[[#This Row],[ile odlano rano]]+woda[[#This Row],[ile doplywa wody]]</f>
        <v>449174</v>
      </c>
    </row>
    <row r="547" spans="1:11" x14ac:dyDescent="0.25">
      <c r="A547" s="6">
        <v>39993</v>
      </c>
      <c r="B547" s="4">
        <v>2114</v>
      </c>
      <c r="C547" s="4">
        <f>IF(woda[[#This Row],[ile doplywa wody]]&gt;=10000,C546+1,0)</f>
        <v>0</v>
      </c>
      <c r="D547" s="4">
        <f t="shared" si="16"/>
        <v>449174</v>
      </c>
      <c r="E547" s="4">
        <f>ROUNDDOWN(woda[[#This Row],[ile wody w zbiorniku rano]]*0.98,0)</f>
        <v>440190</v>
      </c>
      <c r="F547" s="4">
        <f>woda[[#This Row],[ile doplywa wody]]+woda[[#This Row],[ile po odlaniu wody]]</f>
        <v>442304</v>
      </c>
      <c r="G547" s="4">
        <f>IF(woda[[#This Row],[ile dolano wody]]&gt;1000000,1000000,woda[[#This Row],[ile dolano wody]])</f>
        <v>442304</v>
      </c>
      <c r="H547" s="10">
        <f>IF(woda[[#This Row],[ile dolano wody]]&gt;1000000,1,0)</f>
        <v>0</v>
      </c>
      <c r="I547" s="10">
        <f t="shared" si="17"/>
        <v>449174</v>
      </c>
      <c r="J547" s="10">
        <f>ROUNDDOWN(woda[[#This Row],[ile na wieczorem alternatywa]]*0.98,0)</f>
        <v>440190</v>
      </c>
      <c r="K547" s="10">
        <f>woda[[#This Row],[ile odlano rano]]+woda[[#This Row],[ile doplywa wody]]</f>
        <v>442304</v>
      </c>
    </row>
    <row r="548" spans="1:11" x14ac:dyDescent="0.25">
      <c r="A548" s="6">
        <v>39994</v>
      </c>
      <c r="B548" s="4">
        <v>2772</v>
      </c>
      <c r="C548" s="4">
        <f>IF(woda[[#This Row],[ile doplywa wody]]&gt;=10000,C547+1,0)</f>
        <v>0</v>
      </c>
      <c r="D548" s="4">
        <f t="shared" si="16"/>
        <v>442304</v>
      </c>
      <c r="E548" s="4">
        <f>ROUNDDOWN(woda[[#This Row],[ile wody w zbiorniku rano]]*0.98,0)</f>
        <v>433457</v>
      </c>
      <c r="F548" s="4">
        <f>woda[[#This Row],[ile doplywa wody]]+woda[[#This Row],[ile po odlaniu wody]]</f>
        <v>436229</v>
      </c>
      <c r="G548" s="4">
        <f>IF(woda[[#This Row],[ile dolano wody]]&gt;1000000,1000000,woda[[#This Row],[ile dolano wody]])</f>
        <v>436229</v>
      </c>
      <c r="H548" s="10">
        <f>IF(woda[[#This Row],[ile dolano wody]]&gt;1000000,1,0)</f>
        <v>0</v>
      </c>
      <c r="I548" s="10">
        <f t="shared" si="17"/>
        <v>442304</v>
      </c>
      <c r="J548" s="10">
        <f>ROUNDDOWN(woda[[#This Row],[ile na wieczorem alternatywa]]*0.98,0)</f>
        <v>433457</v>
      </c>
      <c r="K548" s="10">
        <f>woda[[#This Row],[ile odlano rano]]+woda[[#This Row],[ile doplywa wody]]</f>
        <v>436229</v>
      </c>
    </row>
    <row r="549" spans="1:11" x14ac:dyDescent="0.25">
      <c r="A549" s="6">
        <v>39995</v>
      </c>
      <c r="B549" s="4">
        <v>2711</v>
      </c>
      <c r="C549" s="4">
        <f>IF(woda[[#This Row],[ile doplywa wody]]&gt;=10000,C548+1,0)</f>
        <v>0</v>
      </c>
      <c r="D549" s="4">
        <f t="shared" si="16"/>
        <v>436229</v>
      </c>
      <c r="E549" s="4">
        <f>ROUNDDOWN(woda[[#This Row],[ile wody w zbiorniku rano]]*0.98,0)</f>
        <v>427504</v>
      </c>
      <c r="F549" s="4">
        <f>woda[[#This Row],[ile doplywa wody]]+woda[[#This Row],[ile po odlaniu wody]]</f>
        <v>430215</v>
      </c>
      <c r="G549" s="4">
        <f>IF(woda[[#This Row],[ile dolano wody]]&gt;1000000,1000000,woda[[#This Row],[ile dolano wody]])</f>
        <v>430215</v>
      </c>
      <c r="H549" s="10">
        <f>IF(woda[[#This Row],[ile dolano wody]]&gt;1000000,1,0)</f>
        <v>0</v>
      </c>
      <c r="I549" s="10">
        <f t="shared" si="17"/>
        <v>436229</v>
      </c>
      <c r="J549" s="10">
        <f>ROUNDDOWN(woda[[#This Row],[ile na wieczorem alternatywa]]*0.98,0)</f>
        <v>427504</v>
      </c>
      <c r="K549" s="10">
        <f>woda[[#This Row],[ile odlano rano]]+woda[[#This Row],[ile doplywa wody]]</f>
        <v>430215</v>
      </c>
    </row>
    <row r="550" spans="1:11" x14ac:dyDescent="0.25">
      <c r="A550" s="6">
        <v>39996</v>
      </c>
      <c r="B550" s="4">
        <v>2174</v>
      </c>
      <c r="C550" s="4">
        <f>IF(woda[[#This Row],[ile doplywa wody]]&gt;=10000,C549+1,0)</f>
        <v>0</v>
      </c>
      <c r="D550" s="4">
        <f t="shared" si="16"/>
        <v>430215</v>
      </c>
      <c r="E550" s="4">
        <f>ROUNDDOWN(woda[[#This Row],[ile wody w zbiorniku rano]]*0.98,0)</f>
        <v>421610</v>
      </c>
      <c r="F550" s="4">
        <f>woda[[#This Row],[ile doplywa wody]]+woda[[#This Row],[ile po odlaniu wody]]</f>
        <v>423784</v>
      </c>
      <c r="G550" s="4">
        <f>IF(woda[[#This Row],[ile dolano wody]]&gt;1000000,1000000,woda[[#This Row],[ile dolano wody]])</f>
        <v>423784</v>
      </c>
      <c r="H550" s="10">
        <f>IF(woda[[#This Row],[ile dolano wody]]&gt;1000000,1,0)</f>
        <v>0</v>
      </c>
      <c r="I550" s="10">
        <f t="shared" si="17"/>
        <v>430215</v>
      </c>
      <c r="J550" s="10">
        <f>ROUNDDOWN(woda[[#This Row],[ile na wieczorem alternatywa]]*0.98,0)</f>
        <v>421610</v>
      </c>
      <c r="K550" s="10">
        <f>woda[[#This Row],[ile odlano rano]]+woda[[#This Row],[ile doplywa wody]]</f>
        <v>423784</v>
      </c>
    </row>
    <row r="551" spans="1:11" x14ac:dyDescent="0.25">
      <c r="A551" s="6">
        <v>39997</v>
      </c>
      <c r="B551" s="4">
        <v>3577</v>
      </c>
      <c r="C551" s="4">
        <f>IF(woda[[#This Row],[ile doplywa wody]]&gt;=10000,C550+1,0)</f>
        <v>0</v>
      </c>
      <c r="D551" s="4">
        <f t="shared" si="16"/>
        <v>423784</v>
      </c>
      <c r="E551" s="4">
        <f>ROUNDDOWN(woda[[#This Row],[ile wody w zbiorniku rano]]*0.98,0)</f>
        <v>415308</v>
      </c>
      <c r="F551" s="4">
        <f>woda[[#This Row],[ile doplywa wody]]+woda[[#This Row],[ile po odlaniu wody]]</f>
        <v>418885</v>
      </c>
      <c r="G551" s="4">
        <f>IF(woda[[#This Row],[ile dolano wody]]&gt;1000000,1000000,woda[[#This Row],[ile dolano wody]])</f>
        <v>418885</v>
      </c>
      <c r="H551" s="10">
        <f>IF(woda[[#This Row],[ile dolano wody]]&gt;1000000,1,0)</f>
        <v>0</v>
      </c>
      <c r="I551" s="10">
        <f t="shared" si="17"/>
        <v>423784</v>
      </c>
      <c r="J551" s="10">
        <f>ROUNDDOWN(woda[[#This Row],[ile na wieczorem alternatywa]]*0.98,0)</f>
        <v>415308</v>
      </c>
      <c r="K551" s="10">
        <f>woda[[#This Row],[ile odlano rano]]+woda[[#This Row],[ile doplywa wody]]</f>
        <v>418885</v>
      </c>
    </row>
    <row r="552" spans="1:11" x14ac:dyDescent="0.25">
      <c r="A552" s="6">
        <v>39998</v>
      </c>
      <c r="B552" s="4">
        <v>2184</v>
      </c>
      <c r="C552" s="4">
        <f>IF(woda[[#This Row],[ile doplywa wody]]&gt;=10000,C551+1,0)</f>
        <v>0</v>
      </c>
      <c r="D552" s="4">
        <f t="shared" si="16"/>
        <v>418885</v>
      </c>
      <c r="E552" s="4">
        <f>ROUNDDOWN(woda[[#This Row],[ile wody w zbiorniku rano]]*0.98,0)</f>
        <v>410507</v>
      </c>
      <c r="F552" s="4">
        <f>woda[[#This Row],[ile doplywa wody]]+woda[[#This Row],[ile po odlaniu wody]]</f>
        <v>412691</v>
      </c>
      <c r="G552" s="4">
        <f>IF(woda[[#This Row],[ile dolano wody]]&gt;1000000,1000000,woda[[#This Row],[ile dolano wody]])</f>
        <v>412691</v>
      </c>
      <c r="H552" s="10">
        <f>IF(woda[[#This Row],[ile dolano wody]]&gt;1000000,1,0)</f>
        <v>0</v>
      </c>
      <c r="I552" s="10">
        <f t="shared" si="17"/>
        <v>418885</v>
      </c>
      <c r="J552" s="10">
        <f>ROUNDDOWN(woda[[#This Row],[ile na wieczorem alternatywa]]*0.98,0)</f>
        <v>410507</v>
      </c>
      <c r="K552" s="10">
        <f>woda[[#This Row],[ile odlano rano]]+woda[[#This Row],[ile doplywa wody]]</f>
        <v>412691</v>
      </c>
    </row>
    <row r="553" spans="1:11" x14ac:dyDescent="0.25">
      <c r="A553" s="6">
        <v>39999</v>
      </c>
      <c r="B553" s="4">
        <v>3946</v>
      </c>
      <c r="C553" s="4">
        <f>IF(woda[[#This Row],[ile doplywa wody]]&gt;=10000,C552+1,0)</f>
        <v>0</v>
      </c>
      <c r="D553" s="4">
        <f t="shared" si="16"/>
        <v>412691</v>
      </c>
      <c r="E553" s="4">
        <f>ROUNDDOWN(woda[[#This Row],[ile wody w zbiorniku rano]]*0.98,0)</f>
        <v>404437</v>
      </c>
      <c r="F553" s="4">
        <f>woda[[#This Row],[ile doplywa wody]]+woda[[#This Row],[ile po odlaniu wody]]</f>
        <v>408383</v>
      </c>
      <c r="G553" s="4">
        <f>IF(woda[[#This Row],[ile dolano wody]]&gt;1000000,1000000,woda[[#This Row],[ile dolano wody]])</f>
        <v>408383</v>
      </c>
      <c r="H553" s="10">
        <f>IF(woda[[#This Row],[ile dolano wody]]&gt;1000000,1,0)</f>
        <v>0</v>
      </c>
      <c r="I553" s="10">
        <f t="shared" si="17"/>
        <v>412691</v>
      </c>
      <c r="J553" s="10">
        <f>ROUNDDOWN(woda[[#This Row],[ile na wieczorem alternatywa]]*0.98,0)</f>
        <v>404437</v>
      </c>
      <c r="K553" s="10">
        <f>woda[[#This Row],[ile odlano rano]]+woda[[#This Row],[ile doplywa wody]]</f>
        <v>408383</v>
      </c>
    </row>
    <row r="554" spans="1:11" x14ac:dyDescent="0.25">
      <c r="A554" s="6">
        <v>40000</v>
      </c>
      <c r="B554" s="4">
        <v>2938</v>
      </c>
      <c r="C554" s="4">
        <f>IF(woda[[#This Row],[ile doplywa wody]]&gt;=10000,C553+1,0)</f>
        <v>0</v>
      </c>
      <c r="D554" s="4">
        <f t="shared" si="16"/>
        <v>408383</v>
      </c>
      <c r="E554" s="4">
        <f>ROUNDDOWN(woda[[#This Row],[ile wody w zbiorniku rano]]*0.98,0)</f>
        <v>400215</v>
      </c>
      <c r="F554" s="4">
        <f>woda[[#This Row],[ile doplywa wody]]+woda[[#This Row],[ile po odlaniu wody]]</f>
        <v>403153</v>
      </c>
      <c r="G554" s="4">
        <f>IF(woda[[#This Row],[ile dolano wody]]&gt;1000000,1000000,woda[[#This Row],[ile dolano wody]])</f>
        <v>403153</v>
      </c>
      <c r="H554" s="10">
        <f>IF(woda[[#This Row],[ile dolano wody]]&gt;1000000,1,0)</f>
        <v>0</v>
      </c>
      <c r="I554" s="10">
        <f t="shared" si="17"/>
        <v>408383</v>
      </c>
      <c r="J554" s="10">
        <f>ROUNDDOWN(woda[[#This Row],[ile na wieczorem alternatywa]]*0.98,0)</f>
        <v>400215</v>
      </c>
      <c r="K554" s="10">
        <f>woda[[#This Row],[ile odlano rano]]+woda[[#This Row],[ile doplywa wody]]</f>
        <v>403153</v>
      </c>
    </row>
    <row r="555" spans="1:11" x14ac:dyDescent="0.25">
      <c r="A555" s="6">
        <v>40001</v>
      </c>
      <c r="B555" s="4">
        <v>2067</v>
      </c>
      <c r="C555" s="4">
        <f>IF(woda[[#This Row],[ile doplywa wody]]&gt;=10000,C554+1,0)</f>
        <v>0</v>
      </c>
      <c r="D555" s="4">
        <f t="shared" si="16"/>
        <v>403153</v>
      </c>
      <c r="E555" s="4">
        <f>ROUNDDOWN(woda[[#This Row],[ile wody w zbiorniku rano]]*0.98,0)</f>
        <v>395089</v>
      </c>
      <c r="F555" s="4">
        <f>woda[[#This Row],[ile doplywa wody]]+woda[[#This Row],[ile po odlaniu wody]]</f>
        <v>397156</v>
      </c>
      <c r="G555" s="4">
        <f>IF(woda[[#This Row],[ile dolano wody]]&gt;1000000,1000000,woda[[#This Row],[ile dolano wody]])</f>
        <v>397156</v>
      </c>
      <c r="H555" s="10">
        <f>IF(woda[[#This Row],[ile dolano wody]]&gt;1000000,1,0)</f>
        <v>0</v>
      </c>
      <c r="I555" s="10">
        <f t="shared" si="17"/>
        <v>403153</v>
      </c>
      <c r="J555" s="10">
        <f>ROUNDDOWN(woda[[#This Row],[ile na wieczorem alternatywa]]*0.98,0)</f>
        <v>395089</v>
      </c>
      <c r="K555" s="10">
        <f>woda[[#This Row],[ile odlano rano]]+woda[[#This Row],[ile doplywa wody]]</f>
        <v>397156</v>
      </c>
    </row>
    <row r="556" spans="1:11" x14ac:dyDescent="0.25">
      <c r="A556" s="6">
        <v>40002</v>
      </c>
      <c r="B556" s="4">
        <v>3414</v>
      </c>
      <c r="C556" s="4">
        <f>IF(woda[[#This Row],[ile doplywa wody]]&gt;=10000,C555+1,0)</f>
        <v>0</v>
      </c>
      <c r="D556" s="4">
        <f t="shared" si="16"/>
        <v>397156</v>
      </c>
      <c r="E556" s="4">
        <f>ROUNDDOWN(woda[[#This Row],[ile wody w zbiorniku rano]]*0.98,0)</f>
        <v>389212</v>
      </c>
      <c r="F556" s="4">
        <f>woda[[#This Row],[ile doplywa wody]]+woda[[#This Row],[ile po odlaniu wody]]</f>
        <v>392626</v>
      </c>
      <c r="G556" s="4">
        <f>IF(woda[[#This Row],[ile dolano wody]]&gt;1000000,1000000,woda[[#This Row],[ile dolano wody]])</f>
        <v>392626</v>
      </c>
      <c r="H556" s="10">
        <f>IF(woda[[#This Row],[ile dolano wody]]&gt;1000000,1,0)</f>
        <v>0</v>
      </c>
      <c r="I556" s="10">
        <f t="shared" si="17"/>
        <v>397156</v>
      </c>
      <c r="J556" s="10">
        <f>ROUNDDOWN(woda[[#This Row],[ile na wieczorem alternatywa]]*0.98,0)</f>
        <v>389212</v>
      </c>
      <c r="K556" s="10">
        <f>woda[[#This Row],[ile odlano rano]]+woda[[#This Row],[ile doplywa wody]]</f>
        <v>392626</v>
      </c>
    </row>
    <row r="557" spans="1:11" x14ac:dyDescent="0.25">
      <c r="A557" s="6">
        <v>40003</v>
      </c>
      <c r="B557" s="4">
        <v>3724</v>
      </c>
      <c r="C557" s="4">
        <f>IF(woda[[#This Row],[ile doplywa wody]]&gt;=10000,C556+1,0)</f>
        <v>0</v>
      </c>
      <c r="D557" s="4">
        <f t="shared" si="16"/>
        <v>392626</v>
      </c>
      <c r="E557" s="4">
        <f>ROUNDDOWN(woda[[#This Row],[ile wody w zbiorniku rano]]*0.98,0)</f>
        <v>384773</v>
      </c>
      <c r="F557" s="4">
        <f>woda[[#This Row],[ile doplywa wody]]+woda[[#This Row],[ile po odlaniu wody]]</f>
        <v>388497</v>
      </c>
      <c r="G557" s="4">
        <f>IF(woda[[#This Row],[ile dolano wody]]&gt;1000000,1000000,woda[[#This Row],[ile dolano wody]])</f>
        <v>388497</v>
      </c>
      <c r="H557" s="10">
        <f>IF(woda[[#This Row],[ile dolano wody]]&gt;1000000,1,0)</f>
        <v>0</v>
      </c>
      <c r="I557" s="10">
        <f t="shared" si="17"/>
        <v>392626</v>
      </c>
      <c r="J557" s="10">
        <f>ROUNDDOWN(woda[[#This Row],[ile na wieczorem alternatywa]]*0.98,0)</f>
        <v>384773</v>
      </c>
      <c r="K557" s="10">
        <f>woda[[#This Row],[ile odlano rano]]+woda[[#This Row],[ile doplywa wody]]</f>
        <v>388497</v>
      </c>
    </row>
    <row r="558" spans="1:11" x14ac:dyDescent="0.25">
      <c r="A558" s="6">
        <v>40004</v>
      </c>
      <c r="B558" s="4">
        <v>3452</v>
      </c>
      <c r="C558" s="4">
        <f>IF(woda[[#This Row],[ile doplywa wody]]&gt;=10000,C557+1,0)</f>
        <v>0</v>
      </c>
      <c r="D558" s="4">
        <f t="shared" si="16"/>
        <v>388497</v>
      </c>
      <c r="E558" s="4">
        <f>ROUNDDOWN(woda[[#This Row],[ile wody w zbiorniku rano]]*0.98,0)</f>
        <v>380727</v>
      </c>
      <c r="F558" s="4">
        <f>woda[[#This Row],[ile doplywa wody]]+woda[[#This Row],[ile po odlaniu wody]]</f>
        <v>384179</v>
      </c>
      <c r="G558" s="4">
        <f>IF(woda[[#This Row],[ile dolano wody]]&gt;1000000,1000000,woda[[#This Row],[ile dolano wody]])</f>
        <v>384179</v>
      </c>
      <c r="H558" s="10">
        <f>IF(woda[[#This Row],[ile dolano wody]]&gt;1000000,1,0)</f>
        <v>0</v>
      </c>
      <c r="I558" s="10">
        <f t="shared" si="17"/>
        <v>388497</v>
      </c>
      <c r="J558" s="10">
        <f>ROUNDDOWN(woda[[#This Row],[ile na wieczorem alternatywa]]*0.98,0)</f>
        <v>380727</v>
      </c>
      <c r="K558" s="10">
        <f>woda[[#This Row],[ile odlano rano]]+woda[[#This Row],[ile doplywa wody]]</f>
        <v>384179</v>
      </c>
    </row>
    <row r="559" spans="1:11" x14ac:dyDescent="0.25">
      <c r="A559" s="6">
        <v>40005</v>
      </c>
      <c r="B559" s="4">
        <v>3663</v>
      </c>
      <c r="C559" s="4">
        <f>IF(woda[[#This Row],[ile doplywa wody]]&gt;=10000,C558+1,0)</f>
        <v>0</v>
      </c>
      <c r="D559" s="4">
        <f t="shared" si="16"/>
        <v>384179</v>
      </c>
      <c r="E559" s="4">
        <f>ROUNDDOWN(woda[[#This Row],[ile wody w zbiorniku rano]]*0.98,0)</f>
        <v>376495</v>
      </c>
      <c r="F559" s="4">
        <f>woda[[#This Row],[ile doplywa wody]]+woda[[#This Row],[ile po odlaniu wody]]</f>
        <v>380158</v>
      </c>
      <c r="G559" s="4">
        <f>IF(woda[[#This Row],[ile dolano wody]]&gt;1000000,1000000,woda[[#This Row],[ile dolano wody]])</f>
        <v>380158</v>
      </c>
      <c r="H559" s="10">
        <f>IF(woda[[#This Row],[ile dolano wody]]&gt;1000000,1,0)</f>
        <v>0</v>
      </c>
      <c r="I559" s="10">
        <f t="shared" si="17"/>
        <v>384179</v>
      </c>
      <c r="J559" s="10">
        <f>ROUNDDOWN(woda[[#This Row],[ile na wieczorem alternatywa]]*0.98,0)</f>
        <v>376495</v>
      </c>
      <c r="K559" s="10">
        <f>woda[[#This Row],[ile odlano rano]]+woda[[#This Row],[ile doplywa wody]]</f>
        <v>380158</v>
      </c>
    </row>
    <row r="560" spans="1:11" x14ac:dyDescent="0.25">
      <c r="A560" s="6">
        <v>40006</v>
      </c>
      <c r="B560" s="4">
        <v>3939</v>
      </c>
      <c r="C560" s="4">
        <f>IF(woda[[#This Row],[ile doplywa wody]]&gt;=10000,C559+1,0)</f>
        <v>0</v>
      </c>
      <c r="D560" s="4">
        <f t="shared" si="16"/>
        <v>380158</v>
      </c>
      <c r="E560" s="4">
        <f>ROUNDDOWN(woda[[#This Row],[ile wody w zbiorniku rano]]*0.98,0)</f>
        <v>372554</v>
      </c>
      <c r="F560" s="4">
        <f>woda[[#This Row],[ile doplywa wody]]+woda[[#This Row],[ile po odlaniu wody]]</f>
        <v>376493</v>
      </c>
      <c r="G560" s="4">
        <f>IF(woda[[#This Row],[ile dolano wody]]&gt;1000000,1000000,woda[[#This Row],[ile dolano wody]])</f>
        <v>376493</v>
      </c>
      <c r="H560" s="10">
        <f>IF(woda[[#This Row],[ile dolano wody]]&gt;1000000,1,0)</f>
        <v>0</v>
      </c>
      <c r="I560" s="10">
        <f t="shared" si="17"/>
        <v>380158</v>
      </c>
      <c r="J560" s="10">
        <f>ROUNDDOWN(woda[[#This Row],[ile na wieczorem alternatywa]]*0.98,0)</f>
        <v>372554</v>
      </c>
      <c r="K560" s="10">
        <f>woda[[#This Row],[ile odlano rano]]+woda[[#This Row],[ile doplywa wody]]</f>
        <v>376493</v>
      </c>
    </row>
    <row r="561" spans="1:11" x14ac:dyDescent="0.25">
      <c r="A561" s="6">
        <v>40007</v>
      </c>
      <c r="B561" s="4">
        <v>4517</v>
      </c>
      <c r="C561" s="4">
        <f>IF(woda[[#This Row],[ile doplywa wody]]&gt;=10000,C560+1,0)</f>
        <v>0</v>
      </c>
      <c r="D561" s="4">
        <f t="shared" si="16"/>
        <v>376493</v>
      </c>
      <c r="E561" s="4">
        <f>ROUNDDOWN(woda[[#This Row],[ile wody w zbiorniku rano]]*0.98,0)</f>
        <v>368963</v>
      </c>
      <c r="F561" s="4">
        <f>woda[[#This Row],[ile doplywa wody]]+woda[[#This Row],[ile po odlaniu wody]]</f>
        <v>373480</v>
      </c>
      <c r="G561" s="4">
        <f>IF(woda[[#This Row],[ile dolano wody]]&gt;1000000,1000000,woda[[#This Row],[ile dolano wody]])</f>
        <v>373480</v>
      </c>
      <c r="H561" s="10">
        <f>IF(woda[[#This Row],[ile dolano wody]]&gt;1000000,1,0)</f>
        <v>0</v>
      </c>
      <c r="I561" s="10">
        <f t="shared" si="17"/>
        <v>376493</v>
      </c>
      <c r="J561" s="10">
        <f>ROUNDDOWN(woda[[#This Row],[ile na wieczorem alternatywa]]*0.98,0)</f>
        <v>368963</v>
      </c>
      <c r="K561" s="10">
        <f>woda[[#This Row],[ile odlano rano]]+woda[[#This Row],[ile doplywa wody]]</f>
        <v>373480</v>
      </c>
    </row>
    <row r="562" spans="1:11" x14ac:dyDescent="0.25">
      <c r="A562" s="6">
        <v>40008</v>
      </c>
      <c r="B562" s="4">
        <v>3195</v>
      </c>
      <c r="C562" s="4">
        <f>IF(woda[[#This Row],[ile doplywa wody]]&gt;=10000,C561+1,0)</f>
        <v>0</v>
      </c>
      <c r="D562" s="4">
        <f t="shared" si="16"/>
        <v>373480</v>
      </c>
      <c r="E562" s="4">
        <f>ROUNDDOWN(woda[[#This Row],[ile wody w zbiorniku rano]]*0.98,0)</f>
        <v>366010</v>
      </c>
      <c r="F562" s="4">
        <f>woda[[#This Row],[ile doplywa wody]]+woda[[#This Row],[ile po odlaniu wody]]</f>
        <v>369205</v>
      </c>
      <c r="G562" s="4">
        <f>IF(woda[[#This Row],[ile dolano wody]]&gt;1000000,1000000,woda[[#This Row],[ile dolano wody]])</f>
        <v>369205</v>
      </c>
      <c r="H562" s="10">
        <f>IF(woda[[#This Row],[ile dolano wody]]&gt;1000000,1,0)</f>
        <v>0</v>
      </c>
      <c r="I562" s="10">
        <f t="shared" si="17"/>
        <v>373480</v>
      </c>
      <c r="J562" s="10">
        <f>ROUNDDOWN(woda[[#This Row],[ile na wieczorem alternatywa]]*0.98,0)</f>
        <v>366010</v>
      </c>
      <c r="K562" s="10">
        <f>woda[[#This Row],[ile odlano rano]]+woda[[#This Row],[ile doplywa wody]]</f>
        <v>369205</v>
      </c>
    </row>
    <row r="563" spans="1:11" x14ac:dyDescent="0.25">
      <c r="A563" s="6">
        <v>40009</v>
      </c>
      <c r="B563" s="4">
        <v>2857</v>
      </c>
      <c r="C563" s="4">
        <f>IF(woda[[#This Row],[ile doplywa wody]]&gt;=10000,C562+1,0)</f>
        <v>0</v>
      </c>
      <c r="D563" s="4">
        <f t="shared" si="16"/>
        <v>369205</v>
      </c>
      <c r="E563" s="4">
        <f>ROUNDDOWN(woda[[#This Row],[ile wody w zbiorniku rano]]*0.98,0)</f>
        <v>361820</v>
      </c>
      <c r="F563" s="4">
        <f>woda[[#This Row],[ile doplywa wody]]+woda[[#This Row],[ile po odlaniu wody]]</f>
        <v>364677</v>
      </c>
      <c r="G563" s="4">
        <f>IF(woda[[#This Row],[ile dolano wody]]&gt;1000000,1000000,woda[[#This Row],[ile dolano wody]])</f>
        <v>364677</v>
      </c>
      <c r="H563" s="10">
        <f>IF(woda[[#This Row],[ile dolano wody]]&gt;1000000,1,0)</f>
        <v>0</v>
      </c>
      <c r="I563" s="10">
        <f t="shared" si="17"/>
        <v>369205</v>
      </c>
      <c r="J563" s="10">
        <f>ROUNDDOWN(woda[[#This Row],[ile na wieczorem alternatywa]]*0.98,0)</f>
        <v>361820</v>
      </c>
      <c r="K563" s="10">
        <f>woda[[#This Row],[ile odlano rano]]+woda[[#This Row],[ile doplywa wody]]</f>
        <v>364677</v>
      </c>
    </row>
    <row r="564" spans="1:11" x14ac:dyDescent="0.25">
      <c r="A564" s="6">
        <v>40010</v>
      </c>
      <c r="B564" s="4">
        <v>4374</v>
      </c>
      <c r="C564" s="4">
        <f>IF(woda[[#This Row],[ile doplywa wody]]&gt;=10000,C563+1,0)</f>
        <v>0</v>
      </c>
      <c r="D564" s="4">
        <f t="shared" si="16"/>
        <v>364677</v>
      </c>
      <c r="E564" s="4">
        <f>ROUNDDOWN(woda[[#This Row],[ile wody w zbiorniku rano]]*0.98,0)</f>
        <v>357383</v>
      </c>
      <c r="F564" s="4">
        <f>woda[[#This Row],[ile doplywa wody]]+woda[[#This Row],[ile po odlaniu wody]]</f>
        <v>361757</v>
      </c>
      <c r="G564" s="4">
        <f>IF(woda[[#This Row],[ile dolano wody]]&gt;1000000,1000000,woda[[#This Row],[ile dolano wody]])</f>
        <v>361757</v>
      </c>
      <c r="H564" s="10">
        <f>IF(woda[[#This Row],[ile dolano wody]]&gt;1000000,1,0)</f>
        <v>0</v>
      </c>
      <c r="I564" s="10">
        <f t="shared" si="17"/>
        <v>364677</v>
      </c>
      <c r="J564" s="10">
        <f>ROUNDDOWN(woda[[#This Row],[ile na wieczorem alternatywa]]*0.98,0)</f>
        <v>357383</v>
      </c>
      <c r="K564" s="10">
        <f>woda[[#This Row],[ile odlano rano]]+woda[[#This Row],[ile doplywa wody]]</f>
        <v>361757</v>
      </c>
    </row>
    <row r="565" spans="1:11" x14ac:dyDescent="0.25">
      <c r="A565" s="6">
        <v>40011</v>
      </c>
      <c r="B565" s="4">
        <v>2747</v>
      </c>
      <c r="C565" s="4">
        <f>IF(woda[[#This Row],[ile doplywa wody]]&gt;=10000,C564+1,0)</f>
        <v>0</v>
      </c>
      <c r="D565" s="4">
        <f t="shared" si="16"/>
        <v>361757</v>
      </c>
      <c r="E565" s="4">
        <f>ROUNDDOWN(woda[[#This Row],[ile wody w zbiorniku rano]]*0.98,0)</f>
        <v>354521</v>
      </c>
      <c r="F565" s="4">
        <f>woda[[#This Row],[ile doplywa wody]]+woda[[#This Row],[ile po odlaniu wody]]</f>
        <v>357268</v>
      </c>
      <c r="G565" s="4">
        <f>IF(woda[[#This Row],[ile dolano wody]]&gt;1000000,1000000,woda[[#This Row],[ile dolano wody]])</f>
        <v>357268</v>
      </c>
      <c r="H565" s="10">
        <f>IF(woda[[#This Row],[ile dolano wody]]&gt;1000000,1,0)</f>
        <v>0</v>
      </c>
      <c r="I565" s="10">
        <f t="shared" si="17"/>
        <v>361757</v>
      </c>
      <c r="J565" s="10">
        <f>ROUNDDOWN(woda[[#This Row],[ile na wieczorem alternatywa]]*0.98,0)</f>
        <v>354521</v>
      </c>
      <c r="K565" s="10">
        <f>woda[[#This Row],[ile odlano rano]]+woda[[#This Row],[ile doplywa wody]]</f>
        <v>357268</v>
      </c>
    </row>
    <row r="566" spans="1:11" x14ac:dyDescent="0.25">
      <c r="A566" s="6">
        <v>40012</v>
      </c>
      <c r="B566" s="4">
        <v>4302</v>
      </c>
      <c r="C566" s="4">
        <f>IF(woda[[#This Row],[ile doplywa wody]]&gt;=10000,C565+1,0)</f>
        <v>0</v>
      </c>
      <c r="D566" s="4">
        <f t="shared" si="16"/>
        <v>357268</v>
      </c>
      <c r="E566" s="4">
        <f>ROUNDDOWN(woda[[#This Row],[ile wody w zbiorniku rano]]*0.98,0)</f>
        <v>350122</v>
      </c>
      <c r="F566" s="4">
        <f>woda[[#This Row],[ile doplywa wody]]+woda[[#This Row],[ile po odlaniu wody]]</f>
        <v>354424</v>
      </c>
      <c r="G566" s="4">
        <f>IF(woda[[#This Row],[ile dolano wody]]&gt;1000000,1000000,woda[[#This Row],[ile dolano wody]])</f>
        <v>354424</v>
      </c>
      <c r="H566" s="10">
        <f>IF(woda[[#This Row],[ile dolano wody]]&gt;1000000,1,0)</f>
        <v>0</v>
      </c>
      <c r="I566" s="10">
        <f t="shared" si="17"/>
        <v>357268</v>
      </c>
      <c r="J566" s="10">
        <f>ROUNDDOWN(woda[[#This Row],[ile na wieczorem alternatywa]]*0.98,0)</f>
        <v>350122</v>
      </c>
      <c r="K566" s="10">
        <f>woda[[#This Row],[ile odlano rano]]+woda[[#This Row],[ile doplywa wody]]</f>
        <v>354424</v>
      </c>
    </row>
    <row r="567" spans="1:11" x14ac:dyDescent="0.25">
      <c r="A567" s="6">
        <v>40013</v>
      </c>
      <c r="B567" s="4">
        <v>3921</v>
      </c>
      <c r="C567" s="4">
        <f>IF(woda[[#This Row],[ile doplywa wody]]&gt;=10000,C566+1,0)</f>
        <v>0</v>
      </c>
      <c r="D567" s="4">
        <f t="shared" si="16"/>
        <v>354424</v>
      </c>
      <c r="E567" s="4">
        <f>ROUNDDOWN(woda[[#This Row],[ile wody w zbiorniku rano]]*0.98,0)</f>
        <v>347335</v>
      </c>
      <c r="F567" s="4">
        <f>woda[[#This Row],[ile doplywa wody]]+woda[[#This Row],[ile po odlaniu wody]]</f>
        <v>351256</v>
      </c>
      <c r="G567" s="4">
        <f>IF(woda[[#This Row],[ile dolano wody]]&gt;1000000,1000000,woda[[#This Row],[ile dolano wody]])</f>
        <v>351256</v>
      </c>
      <c r="H567" s="10">
        <f>IF(woda[[#This Row],[ile dolano wody]]&gt;1000000,1,0)</f>
        <v>0</v>
      </c>
      <c r="I567" s="10">
        <f t="shared" si="17"/>
        <v>354424</v>
      </c>
      <c r="J567" s="10">
        <f>ROUNDDOWN(woda[[#This Row],[ile na wieczorem alternatywa]]*0.98,0)</f>
        <v>347335</v>
      </c>
      <c r="K567" s="10">
        <f>woda[[#This Row],[ile odlano rano]]+woda[[#This Row],[ile doplywa wody]]</f>
        <v>351256</v>
      </c>
    </row>
    <row r="568" spans="1:11" x14ac:dyDescent="0.25">
      <c r="A568" s="6">
        <v>40014</v>
      </c>
      <c r="B568" s="4">
        <v>3435</v>
      </c>
      <c r="C568" s="4">
        <f>IF(woda[[#This Row],[ile doplywa wody]]&gt;=10000,C567+1,0)</f>
        <v>0</v>
      </c>
      <c r="D568" s="4">
        <f t="shared" si="16"/>
        <v>351256</v>
      </c>
      <c r="E568" s="4">
        <f>ROUNDDOWN(woda[[#This Row],[ile wody w zbiorniku rano]]*0.98,0)</f>
        <v>344230</v>
      </c>
      <c r="F568" s="4">
        <f>woda[[#This Row],[ile doplywa wody]]+woda[[#This Row],[ile po odlaniu wody]]</f>
        <v>347665</v>
      </c>
      <c r="G568" s="4">
        <f>IF(woda[[#This Row],[ile dolano wody]]&gt;1000000,1000000,woda[[#This Row],[ile dolano wody]])</f>
        <v>347665</v>
      </c>
      <c r="H568" s="10">
        <f>IF(woda[[#This Row],[ile dolano wody]]&gt;1000000,1,0)</f>
        <v>0</v>
      </c>
      <c r="I568" s="10">
        <f t="shared" si="17"/>
        <v>351256</v>
      </c>
      <c r="J568" s="10">
        <f>ROUNDDOWN(woda[[#This Row],[ile na wieczorem alternatywa]]*0.98,0)</f>
        <v>344230</v>
      </c>
      <c r="K568" s="10">
        <f>woda[[#This Row],[ile odlano rano]]+woda[[#This Row],[ile doplywa wody]]</f>
        <v>347665</v>
      </c>
    </row>
    <row r="569" spans="1:11" x14ac:dyDescent="0.25">
      <c r="A569" s="6">
        <v>40015</v>
      </c>
      <c r="B569" s="4">
        <v>4037</v>
      </c>
      <c r="C569" s="4">
        <f>IF(woda[[#This Row],[ile doplywa wody]]&gt;=10000,C568+1,0)</f>
        <v>0</v>
      </c>
      <c r="D569" s="4">
        <f t="shared" si="16"/>
        <v>347665</v>
      </c>
      <c r="E569" s="4">
        <f>ROUNDDOWN(woda[[#This Row],[ile wody w zbiorniku rano]]*0.98,0)</f>
        <v>340711</v>
      </c>
      <c r="F569" s="4">
        <f>woda[[#This Row],[ile doplywa wody]]+woda[[#This Row],[ile po odlaniu wody]]</f>
        <v>344748</v>
      </c>
      <c r="G569" s="4">
        <f>IF(woda[[#This Row],[ile dolano wody]]&gt;1000000,1000000,woda[[#This Row],[ile dolano wody]])</f>
        <v>344748</v>
      </c>
      <c r="H569" s="10">
        <f>IF(woda[[#This Row],[ile dolano wody]]&gt;1000000,1,0)</f>
        <v>0</v>
      </c>
      <c r="I569" s="10">
        <f t="shared" si="17"/>
        <v>347665</v>
      </c>
      <c r="J569" s="10">
        <f>ROUNDDOWN(woda[[#This Row],[ile na wieczorem alternatywa]]*0.98,0)</f>
        <v>340711</v>
      </c>
      <c r="K569" s="10">
        <f>woda[[#This Row],[ile odlano rano]]+woda[[#This Row],[ile doplywa wody]]</f>
        <v>344748</v>
      </c>
    </row>
    <row r="570" spans="1:11" x14ac:dyDescent="0.25">
      <c r="A570" s="6">
        <v>40016</v>
      </c>
      <c r="B570" s="4">
        <v>3367</v>
      </c>
      <c r="C570" s="4">
        <f>IF(woda[[#This Row],[ile doplywa wody]]&gt;=10000,C569+1,0)</f>
        <v>0</v>
      </c>
      <c r="D570" s="4">
        <f t="shared" si="16"/>
        <v>344748</v>
      </c>
      <c r="E570" s="4">
        <f>ROUNDDOWN(woda[[#This Row],[ile wody w zbiorniku rano]]*0.98,0)</f>
        <v>337853</v>
      </c>
      <c r="F570" s="4">
        <f>woda[[#This Row],[ile doplywa wody]]+woda[[#This Row],[ile po odlaniu wody]]</f>
        <v>341220</v>
      </c>
      <c r="G570" s="4">
        <f>IF(woda[[#This Row],[ile dolano wody]]&gt;1000000,1000000,woda[[#This Row],[ile dolano wody]])</f>
        <v>341220</v>
      </c>
      <c r="H570" s="10">
        <f>IF(woda[[#This Row],[ile dolano wody]]&gt;1000000,1,0)</f>
        <v>0</v>
      </c>
      <c r="I570" s="10">
        <f t="shared" si="17"/>
        <v>344748</v>
      </c>
      <c r="J570" s="10">
        <f>ROUNDDOWN(woda[[#This Row],[ile na wieczorem alternatywa]]*0.98,0)</f>
        <v>337853</v>
      </c>
      <c r="K570" s="10">
        <f>woda[[#This Row],[ile odlano rano]]+woda[[#This Row],[ile doplywa wody]]</f>
        <v>341220</v>
      </c>
    </row>
    <row r="571" spans="1:11" x14ac:dyDescent="0.25">
      <c r="A571" s="6">
        <v>40017</v>
      </c>
      <c r="B571" s="4">
        <v>2530</v>
      </c>
      <c r="C571" s="4">
        <f>IF(woda[[#This Row],[ile doplywa wody]]&gt;=10000,C570+1,0)</f>
        <v>0</v>
      </c>
      <c r="D571" s="4">
        <f t="shared" si="16"/>
        <v>341220</v>
      </c>
      <c r="E571" s="4">
        <f>ROUNDDOWN(woda[[#This Row],[ile wody w zbiorniku rano]]*0.98,0)</f>
        <v>334395</v>
      </c>
      <c r="F571" s="4">
        <f>woda[[#This Row],[ile doplywa wody]]+woda[[#This Row],[ile po odlaniu wody]]</f>
        <v>336925</v>
      </c>
      <c r="G571" s="4">
        <f>IF(woda[[#This Row],[ile dolano wody]]&gt;1000000,1000000,woda[[#This Row],[ile dolano wody]])</f>
        <v>336925</v>
      </c>
      <c r="H571" s="10">
        <f>IF(woda[[#This Row],[ile dolano wody]]&gt;1000000,1,0)</f>
        <v>0</v>
      </c>
      <c r="I571" s="10">
        <f t="shared" si="17"/>
        <v>341220</v>
      </c>
      <c r="J571" s="10">
        <f>ROUNDDOWN(woda[[#This Row],[ile na wieczorem alternatywa]]*0.98,0)</f>
        <v>334395</v>
      </c>
      <c r="K571" s="10">
        <f>woda[[#This Row],[ile odlano rano]]+woda[[#This Row],[ile doplywa wody]]</f>
        <v>336925</v>
      </c>
    </row>
    <row r="572" spans="1:11" x14ac:dyDescent="0.25">
      <c r="A572" s="6">
        <v>40018</v>
      </c>
      <c r="B572" s="4">
        <v>2347</v>
      </c>
      <c r="C572" s="4">
        <f>IF(woda[[#This Row],[ile doplywa wody]]&gt;=10000,C571+1,0)</f>
        <v>0</v>
      </c>
      <c r="D572" s="4">
        <f t="shared" si="16"/>
        <v>336925</v>
      </c>
      <c r="E572" s="4">
        <f>ROUNDDOWN(woda[[#This Row],[ile wody w zbiorniku rano]]*0.98,0)</f>
        <v>330186</v>
      </c>
      <c r="F572" s="4">
        <f>woda[[#This Row],[ile doplywa wody]]+woda[[#This Row],[ile po odlaniu wody]]</f>
        <v>332533</v>
      </c>
      <c r="G572" s="4">
        <f>IF(woda[[#This Row],[ile dolano wody]]&gt;1000000,1000000,woda[[#This Row],[ile dolano wody]])</f>
        <v>332533</v>
      </c>
      <c r="H572" s="10">
        <f>IF(woda[[#This Row],[ile dolano wody]]&gt;1000000,1,0)</f>
        <v>0</v>
      </c>
      <c r="I572" s="10">
        <f t="shared" si="17"/>
        <v>336925</v>
      </c>
      <c r="J572" s="10">
        <f>ROUNDDOWN(woda[[#This Row],[ile na wieczorem alternatywa]]*0.98,0)</f>
        <v>330186</v>
      </c>
      <c r="K572" s="10">
        <f>woda[[#This Row],[ile odlano rano]]+woda[[#This Row],[ile doplywa wody]]</f>
        <v>332533</v>
      </c>
    </row>
    <row r="573" spans="1:11" x14ac:dyDescent="0.25">
      <c r="A573" s="6">
        <v>40019</v>
      </c>
      <c r="B573" s="4">
        <v>3443</v>
      </c>
      <c r="C573" s="4">
        <f>IF(woda[[#This Row],[ile doplywa wody]]&gt;=10000,C572+1,0)</f>
        <v>0</v>
      </c>
      <c r="D573" s="4">
        <f t="shared" si="16"/>
        <v>332533</v>
      </c>
      <c r="E573" s="4">
        <f>ROUNDDOWN(woda[[#This Row],[ile wody w zbiorniku rano]]*0.98,0)</f>
        <v>325882</v>
      </c>
      <c r="F573" s="4">
        <f>woda[[#This Row],[ile doplywa wody]]+woda[[#This Row],[ile po odlaniu wody]]</f>
        <v>329325</v>
      </c>
      <c r="G573" s="4">
        <f>IF(woda[[#This Row],[ile dolano wody]]&gt;1000000,1000000,woda[[#This Row],[ile dolano wody]])</f>
        <v>329325</v>
      </c>
      <c r="H573" s="10">
        <f>IF(woda[[#This Row],[ile dolano wody]]&gt;1000000,1,0)</f>
        <v>0</v>
      </c>
      <c r="I573" s="10">
        <f t="shared" si="17"/>
        <v>332533</v>
      </c>
      <c r="J573" s="10">
        <f>ROUNDDOWN(woda[[#This Row],[ile na wieczorem alternatywa]]*0.98,0)</f>
        <v>325882</v>
      </c>
      <c r="K573" s="10">
        <f>woda[[#This Row],[ile odlano rano]]+woda[[#This Row],[ile doplywa wody]]</f>
        <v>329325</v>
      </c>
    </row>
    <row r="574" spans="1:11" x14ac:dyDescent="0.25">
      <c r="A574" s="6">
        <v>40020</v>
      </c>
      <c r="B574" s="4">
        <v>3533</v>
      </c>
      <c r="C574" s="4">
        <f>IF(woda[[#This Row],[ile doplywa wody]]&gt;=10000,C573+1,0)</f>
        <v>0</v>
      </c>
      <c r="D574" s="4">
        <f t="shared" si="16"/>
        <v>329325</v>
      </c>
      <c r="E574" s="4">
        <f>ROUNDDOWN(woda[[#This Row],[ile wody w zbiorniku rano]]*0.98,0)</f>
        <v>322738</v>
      </c>
      <c r="F574" s="4">
        <f>woda[[#This Row],[ile doplywa wody]]+woda[[#This Row],[ile po odlaniu wody]]</f>
        <v>326271</v>
      </c>
      <c r="G574" s="4">
        <f>IF(woda[[#This Row],[ile dolano wody]]&gt;1000000,1000000,woda[[#This Row],[ile dolano wody]])</f>
        <v>326271</v>
      </c>
      <c r="H574" s="10">
        <f>IF(woda[[#This Row],[ile dolano wody]]&gt;1000000,1,0)</f>
        <v>0</v>
      </c>
      <c r="I574" s="10">
        <f t="shared" si="17"/>
        <v>329325</v>
      </c>
      <c r="J574" s="10">
        <f>ROUNDDOWN(woda[[#This Row],[ile na wieczorem alternatywa]]*0.98,0)</f>
        <v>322738</v>
      </c>
      <c r="K574" s="10">
        <f>woda[[#This Row],[ile odlano rano]]+woda[[#This Row],[ile doplywa wody]]</f>
        <v>326271</v>
      </c>
    </row>
    <row r="575" spans="1:11" x14ac:dyDescent="0.25">
      <c r="A575" s="6">
        <v>40021</v>
      </c>
      <c r="B575" s="4">
        <v>3535</v>
      </c>
      <c r="C575" s="4">
        <f>IF(woda[[#This Row],[ile doplywa wody]]&gt;=10000,C574+1,0)</f>
        <v>0</v>
      </c>
      <c r="D575" s="4">
        <f t="shared" si="16"/>
        <v>326271</v>
      </c>
      <c r="E575" s="4">
        <f>ROUNDDOWN(woda[[#This Row],[ile wody w zbiorniku rano]]*0.98,0)</f>
        <v>319745</v>
      </c>
      <c r="F575" s="4">
        <f>woda[[#This Row],[ile doplywa wody]]+woda[[#This Row],[ile po odlaniu wody]]</f>
        <v>323280</v>
      </c>
      <c r="G575" s="4">
        <f>IF(woda[[#This Row],[ile dolano wody]]&gt;1000000,1000000,woda[[#This Row],[ile dolano wody]])</f>
        <v>323280</v>
      </c>
      <c r="H575" s="10">
        <f>IF(woda[[#This Row],[ile dolano wody]]&gt;1000000,1,0)</f>
        <v>0</v>
      </c>
      <c r="I575" s="10">
        <f t="shared" si="17"/>
        <v>326271</v>
      </c>
      <c r="J575" s="10">
        <f>ROUNDDOWN(woda[[#This Row],[ile na wieczorem alternatywa]]*0.98,0)</f>
        <v>319745</v>
      </c>
      <c r="K575" s="10">
        <f>woda[[#This Row],[ile odlano rano]]+woda[[#This Row],[ile doplywa wody]]</f>
        <v>323280</v>
      </c>
    </row>
    <row r="576" spans="1:11" x14ac:dyDescent="0.25">
      <c r="A576" s="6">
        <v>40022</v>
      </c>
      <c r="B576" s="4">
        <v>3322</v>
      </c>
      <c r="C576" s="4">
        <f>IF(woda[[#This Row],[ile doplywa wody]]&gt;=10000,C575+1,0)</f>
        <v>0</v>
      </c>
      <c r="D576" s="4">
        <f t="shared" si="16"/>
        <v>323280</v>
      </c>
      <c r="E576" s="4">
        <f>ROUNDDOWN(woda[[#This Row],[ile wody w zbiorniku rano]]*0.98,0)</f>
        <v>316814</v>
      </c>
      <c r="F576" s="4">
        <f>woda[[#This Row],[ile doplywa wody]]+woda[[#This Row],[ile po odlaniu wody]]</f>
        <v>320136</v>
      </c>
      <c r="G576" s="4">
        <f>IF(woda[[#This Row],[ile dolano wody]]&gt;1000000,1000000,woda[[#This Row],[ile dolano wody]])</f>
        <v>320136</v>
      </c>
      <c r="H576" s="10">
        <f>IF(woda[[#This Row],[ile dolano wody]]&gt;1000000,1,0)</f>
        <v>0</v>
      </c>
      <c r="I576" s="10">
        <f t="shared" si="17"/>
        <v>323280</v>
      </c>
      <c r="J576" s="10">
        <f>ROUNDDOWN(woda[[#This Row],[ile na wieczorem alternatywa]]*0.98,0)</f>
        <v>316814</v>
      </c>
      <c r="K576" s="10">
        <f>woda[[#This Row],[ile odlano rano]]+woda[[#This Row],[ile doplywa wody]]</f>
        <v>320136</v>
      </c>
    </row>
    <row r="577" spans="1:11" x14ac:dyDescent="0.25">
      <c r="A577" s="6">
        <v>40023</v>
      </c>
      <c r="B577" s="4">
        <v>3484</v>
      </c>
      <c r="C577" s="4">
        <f>IF(woda[[#This Row],[ile doplywa wody]]&gt;=10000,C576+1,0)</f>
        <v>0</v>
      </c>
      <c r="D577" s="4">
        <f t="shared" si="16"/>
        <v>320136</v>
      </c>
      <c r="E577" s="4">
        <f>ROUNDDOWN(woda[[#This Row],[ile wody w zbiorniku rano]]*0.98,0)</f>
        <v>313733</v>
      </c>
      <c r="F577" s="4">
        <f>woda[[#This Row],[ile doplywa wody]]+woda[[#This Row],[ile po odlaniu wody]]</f>
        <v>317217</v>
      </c>
      <c r="G577" s="4">
        <f>IF(woda[[#This Row],[ile dolano wody]]&gt;1000000,1000000,woda[[#This Row],[ile dolano wody]])</f>
        <v>317217</v>
      </c>
      <c r="H577" s="10">
        <f>IF(woda[[#This Row],[ile dolano wody]]&gt;1000000,1,0)</f>
        <v>0</v>
      </c>
      <c r="I577" s="10">
        <f t="shared" si="17"/>
        <v>320136</v>
      </c>
      <c r="J577" s="10">
        <f>ROUNDDOWN(woda[[#This Row],[ile na wieczorem alternatywa]]*0.98,0)</f>
        <v>313733</v>
      </c>
      <c r="K577" s="10">
        <f>woda[[#This Row],[ile odlano rano]]+woda[[#This Row],[ile doplywa wody]]</f>
        <v>317217</v>
      </c>
    </row>
    <row r="578" spans="1:11" x14ac:dyDescent="0.25">
      <c r="A578" s="6">
        <v>40024</v>
      </c>
      <c r="B578" s="4">
        <v>2984</v>
      </c>
      <c r="C578" s="4">
        <f>IF(woda[[#This Row],[ile doplywa wody]]&gt;=10000,C577+1,0)</f>
        <v>0</v>
      </c>
      <c r="D578" s="4">
        <f t="shared" si="16"/>
        <v>317217</v>
      </c>
      <c r="E578" s="4">
        <f>ROUNDDOWN(woda[[#This Row],[ile wody w zbiorniku rano]]*0.98,0)</f>
        <v>310872</v>
      </c>
      <c r="F578" s="4">
        <f>woda[[#This Row],[ile doplywa wody]]+woda[[#This Row],[ile po odlaniu wody]]</f>
        <v>313856</v>
      </c>
      <c r="G578" s="4">
        <f>IF(woda[[#This Row],[ile dolano wody]]&gt;1000000,1000000,woda[[#This Row],[ile dolano wody]])</f>
        <v>313856</v>
      </c>
      <c r="H578" s="10">
        <f>IF(woda[[#This Row],[ile dolano wody]]&gt;1000000,1,0)</f>
        <v>0</v>
      </c>
      <c r="I578" s="10">
        <f t="shared" si="17"/>
        <v>317217</v>
      </c>
      <c r="J578" s="10">
        <f>ROUNDDOWN(woda[[#This Row],[ile na wieczorem alternatywa]]*0.98,0)</f>
        <v>310872</v>
      </c>
      <c r="K578" s="10">
        <f>woda[[#This Row],[ile odlano rano]]+woda[[#This Row],[ile doplywa wody]]</f>
        <v>313856</v>
      </c>
    </row>
    <row r="579" spans="1:11" x14ac:dyDescent="0.25">
      <c r="A579" s="6">
        <v>40025</v>
      </c>
      <c r="B579" s="4">
        <v>3131</v>
      </c>
      <c r="C579" s="4">
        <f>IF(woda[[#This Row],[ile doplywa wody]]&gt;=10000,C578+1,0)</f>
        <v>0</v>
      </c>
      <c r="D579" s="4">
        <f t="shared" si="16"/>
        <v>313856</v>
      </c>
      <c r="E579" s="4">
        <f>ROUNDDOWN(woda[[#This Row],[ile wody w zbiorniku rano]]*0.98,0)</f>
        <v>307578</v>
      </c>
      <c r="F579" s="4">
        <f>woda[[#This Row],[ile doplywa wody]]+woda[[#This Row],[ile po odlaniu wody]]</f>
        <v>310709</v>
      </c>
      <c r="G579" s="4">
        <f>IF(woda[[#This Row],[ile dolano wody]]&gt;1000000,1000000,woda[[#This Row],[ile dolano wody]])</f>
        <v>310709</v>
      </c>
      <c r="H579" s="10">
        <f>IF(woda[[#This Row],[ile dolano wody]]&gt;1000000,1,0)</f>
        <v>0</v>
      </c>
      <c r="I579" s="10">
        <f t="shared" si="17"/>
        <v>313856</v>
      </c>
      <c r="J579" s="10">
        <f>ROUNDDOWN(woda[[#This Row],[ile na wieczorem alternatywa]]*0.98,0)</f>
        <v>307578</v>
      </c>
      <c r="K579" s="10">
        <f>woda[[#This Row],[ile odlano rano]]+woda[[#This Row],[ile doplywa wody]]</f>
        <v>310709</v>
      </c>
    </row>
    <row r="580" spans="1:11" x14ac:dyDescent="0.25">
      <c r="A580" s="6">
        <v>40026</v>
      </c>
      <c r="B580" s="4">
        <v>2976</v>
      </c>
      <c r="C580" s="4">
        <f>IF(woda[[#This Row],[ile doplywa wody]]&gt;=10000,C579+1,0)</f>
        <v>0</v>
      </c>
      <c r="D580" s="4">
        <f t="shared" ref="D580:D643" si="18">G579</f>
        <v>310709</v>
      </c>
      <c r="E580" s="4">
        <f>ROUNDDOWN(woda[[#This Row],[ile wody w zbiorniku rano]]*0.98,0)</f>
        <v>304494</v>
      </c>
      <c r="F580" s="4">
        <f>woda[[#This Row],[ile doplywa wody]]+woda[[#This Row],[ile po odlaniu wody]]</f>
        <v>307470</v>
      </c>
      <c r="G580" s="4">
        <f>IF(woda[[#This Row],[ile dolano wody]]&gt;1000000,1000000,woda[[#This Row],[ile dolano wody]])</f>
        <v>307470</v>
      </c>
      <c r="H580" s="10">
        <f>IF(woda[[#This Row],[ile dolano wody]]&gt;1000000,1,0)</f>
        <v>0</v>
      </c>
      <c r="I580" s="10">
        <f t="shared" ref="I580:I643" si="19">K579</f>
        <v>310709</v>
      </c>
      <c r="J580" s="10">
        <f>ROUNDDOWN(woda[[#This Row],[ile na wieczorem alternatywa]]*0.98,0)</f>
        <v>304494</v>
      </c>
      <c r="K580" s="10">
        <f>woda[[#This Row],[ile odlano rano]]+woda[[#This Row],[ile doplywa wody]]</f>
        <v>307470</v>
      </c>
    </row>
    <row r="581" spans="1:11" x14ac:dyDescent="0.25">
      <c r="A581" s="6">
        <v>40027</v>
      </c>
      <c r="B581" s="4">
        <v>2379</v>
      </c>
      <c r="C581" s="4">
        <f>IF(woda[[#This Row],[ile doplywa wody]]&gt;=10000,C580+1,0)</f>
        <v>0</v>
      </c>
      <c r="D581" s="4">
        <f t="shared" si="18"/>
        <v>307470</v>
      </c>
      <c r="E581" s="4">
        <f>ROUNDDOWN(woda[[#This Row],[ile wody w zbiorniku rano]]*0.98,0)</f>
        <v>301320</v>
      </c>
      <c r="F581" s="4">
        <f>woda[[#This Row],[ile doplywa wody]]+woda[[#This Row],[ile po odlaniu wody]]</f>
        <v>303699</v>
      </c>
      <c r="G581" s="4">
        <f>IF(woda[[#This Row],[ile dolano wody]]&gt;1000000,1000000,woda[[#This Row],[ile dolano wody]])</f>
        <v>303699</v>
      </c>
      <c r="H581" s="10">
        <f>IF(woda[[#This Row],[ile dolano wody]]&gt;1000000,1,0)</f>
        <v>0</v>
      </c>
      <c r="I581" s="10">
        <f t="shared" si="19"/>
        <v>307470</v>
      </c>
      <c r="J581" s="10">
        <f>ROUNDDOWN(woda[[#This Row],[ile na wieczorem alternatywa]]*0.98,0)</f>
        <v>301320</v>
      </c>
      <c r="K581" s="10">
        <f>woda[[#This Row],[ile odlano rano]]+woda[[#This Row],[ile doplywa wody]]</f>
        <v>303699</v>
      </c>
    </row>
    <row r="582" spans="1:11" x14ac:dyDescent="0.25">
      <c r="A582" s="6">
        <v>40028</v>
      </c>
      <c r="B582" s="4">
        <v>3417</v>
      </c>
      <c r="C582" s="4">
        <f>IF(woda[[#This Row],[ile doplywa wody]]&gt;=10000,C581+1,0)</f>
        <v>0</v>
      </c>
      <c r="D582" s="4">
        <f t="shared" si="18"/>
        <v>303699</v>
      </c>
      <c r="E582" s="4">
        <f>ROUNDDOWN(woda[[#This Row],[ile wody w zbiorniku rano]]*0.98,0)</f>
        <v>297625</v>
      </c>
      <c r="F582" s="4">
        <f>woda[[#This Row],[ile doplywa wody]]+woda[[#This Row],[ile po odlaniu wody]]</f>
        <v>301042</v>
      </c>
      <c r="G582" s="4">
        <f>IF(woda[[#This Row],[ile dolano wody]]&gt;1000000,1000000,woda[[#This Row],[ile dolano wody]])</f>
        <v>301042</v>
      </c>
      <c r="H582" s="10">
        <f>IF(woda[[#This Row],[ile dolano wody]]&gt;1000000,1,0)</f>
        <v>0</v>
      </c>
      <c r="I582" s="10">
        <f t="shared" si="19"/>
        <v>303699</v>
      </c>
      <c r="J582" s="10">
        <f>ROUNDDOWN(woda[[#This Row],[ile na wieczorem alternatywa]]*0.98,0)</f>
        <v>297625</v>
      </c>
      <c r="K582" s="10">
        <f>woda[[#This Row],[ile odlano rano]]+woda[[#This Row],[ile doplywa wody]]</f>
        <v>301042</v>
      </c>
    </row>
    <row r="583" spans="1:11" x14ac:dyDescent="0.25">
      <c r="A583" s="6">
        <v>40029</v>
      </c>
      <c r="B583" s="4">
        <v>3709</v>
      </c>
      <c r="C583" s="4">
        <f>IF(woda[[#This Row],[ile doplywa wody]]&gt;=10000,C582+1,0)</f>
        <v>0</v>
      </c>
      <c r="D583" s="4">
        <f t="shared" si="18"/>
        <v>301042</v>
      </c>
      <c r="E583" s="4">
        <f>ROUNDDOWN(woda[[#This Row],[ile wody w zbiorniku rano]]*0.98,0)</f>
        <v>295021</v>
      </c>
      <c r="F583" s="4">
        <f>woda[[#This Row],[ile doplywa wody]]+woda[[#This Row],[ile po odlaniu wody]]</f>
        <v>298730</v>
      </c>
      <c r="G583" s="4">
        <f>IF(woda[[#This Row],[ile dolano wody]]&gt;1000000,1000000,woda[[#This Row],[ile dolano wody]])</f>
        <v>298730</v>
      </c>
      <c r="H583" s="10">
        <f>IF(woda[[#This Row],[ile dolano wody]]&gt;1000000,1,0)</f>
        <v>0</v>
      </c>
      <c r="I583" s="10">
        <f t="shared" si="19"/>
        <v>301042</v>
      </c>
      <c r="J583" s="10">
        <f>ROUNDDOWN(woda[[#This Row],[ile na wieczorem alternatywa]]*0.98,0)</f>
        <v>295021</v>
      </c>
      <c r="K583" s="10">
        <f>woda[[#This Row],[ile odlano rano]]+woda[[#This Row],[ile doplywa wody]]</f>
        <v>298730</v>
      </c>
    </row>
    <row r="584" spans="1:11" x14ac:dyDescent="0.25">
      <c r="A584" s="6">
        <v>40030</v>
      </c>
      <c r="B584" s="4">
        <v>3840</v>
      </c>
      <c r="C584" s="4">
        <f>IF(woda[[#This Row],[ile doplywa wody]]&gt;=10000,C583+1,0)</f>
        <v>0</v>
      </c>
      <c r="D584" s="4">
        <f t="shared" si="18"/>
        <v>298730</v>
      </c>
      <c r="E584" s="4">
        <f>ROUNDDOWN(woda[[#This Row],[ile wody w zbiorniku rano]]*0.98,0)</f>
        <v>292755</v>
      </c>
      <c r="F584" s="4">
        <f>woda[[#This Row],[ile doplywa wody]]+woda[[#This Row],[ile po odlaniu wody]]</f>
        <v>296595</v>
      </c>
      <c r="G584" s="4">
        <f>IF(woda[[#This Row],[ile dolano wody]]&gt;1000000,1000000,woda[[#This Row],[ile dolano wody]])</f>
        <v>296595</v>
      </c>
      <c r="H584" s="10">
        <f>IF(woda[[#This Row],[ile dolano wody]]&gt;1000000,1,0)</f>
        <v>0</v>
      </c>
      <c r="I584" s="10">
        <f t="shared" si="19"/>
        <v>298730</v>
      </c>
      <c r="J584" s="10">
        <f>ROUNDDOWN(woda[[#This Row],[ile na wieczorem alternatywa]]*0.98,0)</f>
        <v>292755</v>
      </c>
      <c r="K584" s="10">
        <f>woda[[#This Row],[ile odlano rano]]+woda[[#This Row],[ile doplywa wody]]</f>
        <v>296595</v>
      </c>
    </row>
    <row r="585" spans="1:11" x14ac:dyDescent="0.25">
      <c r="A585" s="6">
        <v>40031</v>
      </c>
      <c r="B585" s="4">
        <v>2810</v>
      </c>
      <c r="C585" s="4">
        <f>IF(woda[[#This Row],[ile doplywa wody]]&gt;=10000,C584+1,0)</f>
        <v>0</v>
      </c>
      <c r="D585" s="4">
        <f t="shared" si="18"/>
        <v>296595</v>
      </c>
      <c r="E585" s="4">
        <f>ROUNDDOWN(woda[[#This Row],[ile wody w zbiorniku rano]]*0.98,0)</f>
        <v>290663</v>
      </c>
      <c r="F585" s="4">
        <f>woda[[#This Row],[ile doplywa wody]]+woda[[#This Row],[ile po odlaniu wody]]</f>
        <v>293473</v>
      </c>
      <c r="G585" s="4">
        <f>IF(woda[[#This Row],[ile dolano wody]]&gt;1000000,1000000,woda[[#This Row],[ile dolano wody]])</f>
        <v>293473</v>
      </c>
      <c r="H585" s="10">
        <f>IF(woda[[#This Row],[ile dolano wody]]&gt;1000000,1,0)</f>
        <v>0</v>
      </c>
      <c r="I585" s="10">
        <f t="shared" si="19"/>
        <v>296595</v>
      </c>
      <c r="J585" s="10">
        <f>ROUNDDOWN(woda[[#This Row],[ile na wieczorem alternatywa]]*0.98,0)</f>
        <v>290663</v>
      </c>
      <c r="K585" s="10">
        <f>woda[[#This Row],[ile odlano rano]]+woda[[#This Row],[ile doplywa wody]]</f>
        <v>293473</v>
      </c>
    </row>
    <row r="586" spans="1:11" x14ac:dyDescent="0.25">
      <c r="A586" s="6">
        <v>40032</v>
      </c>
      <c r="B586" s="4">
        <v>3895</v>
      </c>
      <c r="C586" s="4">
        <f>IF(woda[[#This Row],[ile doplywa wody]]&gt;=10000,C585+1,0)</f>
        <v>0</v>
      </c>
      <c r="D586" s="4">
        <f t="shared" si="18"/>
        <v>293473</v>
      </c>
      <c r="E586" s="4">
        <f>ROUNDDOWN(woda[[#This Row],[ile wody w zbiorniku rano]]*0.98,0)</f>
        <v>287603</v>
      </c>
      <c r="F586" s="4">
        <f>woda[[#This Row],[ile doplywa wody]]+woda[[#This Row],[ile po odlaniu wody]]</f>
        <v>291498</v>
      </c>
      <c r="G586" s="4">
        <f>IF(woda[[#This Row],[ile dolano wody]]&gt;1000000,1000000,woda[[#This Row],[ile dolano wody]])</f>
        <v>291498</v>
      </c>
      <c r="H586" s="10">
        <f>IF(woda[[#This Row],[ile dolano wody]]&gt;1000000,1,0)</f>
        <v>0</v>
      </c>
      <c r="I586" s="10">
        <f t="shared" si="19"/>
        <v>293473</v>
      </c>
      <c r="J586" s="10">
        <f>ROUNDDOWN(woda[[#This Row],[ile na wieczorem alternatywa]]*0.98,0)</f>
        <v>287603</v>
      </c>
      <c r="K586" s="10">
        <f>woda[[#This Row],[ile odlano rano]]+woda[[#This Row],[ile doplywa wody]]</f>
        <v>291498</v>
      </c>
    </row>
    <row r="587" spans="1:11" x14ac:dyDescent="0.25">
      <c r="A587" s="6">
        <v>40033</v>
      </c>
      <c r="B587" s="4">
        <v>3891</v>
      </c>
      <c r="C587" s="4">
        <f>IF(woda[[#This Row],[ile doplywa wody]]&gt;=10000,C586+1,0)</f>
        <v>0</v>
      </c>
      <c r="D587" s="4">
        <f t="shared" si="18"/>
        <v>291498</v>
      </c>
      <c r="E587" s="4">
        <f>ROUNDDOWN(woda[[#This Row],[ile wody w zbiorniku rano]]*0.98,0)</f>
        <v>285668</v>
      </c>
      <c r="F587" s="4">
        <f>woda[[#This Row],[ile doplywa wody]]+woda[[#This Row],[ile po odlaniu wody]]</f>
        <v>289559</v>
      </c>
      <c r="G587" s="4">
        <f>IF(woda[[#This Row],[ile dolano wody]]&gt;1000000,1000000,woda[[#This Row],[ile dolano wody]])</f>
        <v>289559</v>
      </c>
      <c r="H587" s="10">
        <f>IF(woda[[#This Row],[ile dolano wody]]&gt;1000000,1,0)</f>
        <v>0</v>
      </c>
      <c r="I587" s="10">
        <f t="shared" si="19"/>
        <v>291498</v>
      </c>
      <c r="J587" s="10">
        <f>ROUNDDOWN(woda[[#This Row],[ile na wieczorem alternatywa]]*0.98,0)</f>
        <v>285668</v>
      </c>
      <c r="K587" s="10">
        <f>woda[[#This Row],[ile odlano rano]]+woda[[#This Row],[ile doplywa wody]]</f>
        <v>289559</v>
      </c>
    </row>
    <row r="588" spans="1:11" x14ac:dyDescent="0.25">
      <c r="A588" s="6">
        <v>40034</v>
      </c>
      <c r="B588" s="4">
        <v>3387</v>
      </c>
      <c r="C588" s="4">
        <f>IF(woda[[#This Row],[ile doplywa wody]]&gt;=10000,C587+1,0)</f>
        <v>0</v>
      </c>
      <c r="D588" s="4">
        <f t="shared" si="18"/>
        <v>289559</v>
      </c>
      <c r="E588" s="4">
        <f>ROUNDDOWN(woda[[#This Row],[ile wody w zbiorniku rano]]*0.98,0)</f>
        <v>283767</v>
      </c>
      <c r="F588" s="4">
        <f>woda[[#This Row],[ile doplywa wody]]+woda[[#This Row],[ile po odlaniu wody]]</f>
        <v>287154</v>
      </c>
      <c r="G588" s="4">
        <f>IF(woda[[#This Row],[ile dolano wody]]&gt;1000000,1000000,woda[[#This Row],[ile dolano wody]])</f>
        <v>287154</v>
      </c>
      <c r="H588" s="10">
        <f>IF(woda[[#This Row],[ile dolano wody]]&gt;1000000,1,0)</f>
        <v>0</v>
      </c>
      <c r="I588" s="10">
        <f t="shared" si="19"/>
        <v>289559</v>
      </c>
      <c r="J588" s="10">
        <f>ROUNDDOWN(woda[[#This Row],[ile na wieczorem alternatywa]]*0.98,0)</f>
        <v>283767</v>
      </c>
      <c r="K588" s="10">
        <f>woda[[#This Row],[ile odlano rano]]+woda[[#This Row],[ile doplywa wody]]</f>
        <v>287154</v>
      </c>
    </row>
    <row r="589" spans="1:11" x14ac:dyDescent="0.25">
      <c r="A589" s="6">
        <v>40035</v>
      </c>
      <c r="B589" s="4">
        <v>3174</v>
      </c>
      <c r="C589" s="4">
        <f>IF(woda[[#This Row],[ile doplywa wody]]&gt;=10000,C588+1,0)</f>
        <v>0</v>
      </c>
      <c r="D589" s="4">
        <f t="shared" si="18"/>
        <v>287154</v>
      </c>
      <c r="E589" s="4">
        <f>ROUNDDOWN(woda[[#This Row],[ile wody w zbiorniku rano]]*0.98,0)</f>
        <v>281410</v>
      </c>
      <c r="F589" s="4">
        <f>woda[[#This Row],[ile doplywa wody]]+woda[[#This Row],[ile po odlaniu wody]]</f>
        <v>284584</v>
      </c>
      <c r="G589" s="4">
        <f>IF(woda[[#This Row],[ile dolano wody]]&gt;1000000,1000000,woda[[#This Row],[ile dolano wody]])</f>
        <v>284584</v>
      </c>
      <c r="H589" s="10">
        <f>IF(woda[[#This Row],[ile dolano wody]]&gt;1000000,1,0)</f>
        <v>0</v>
      </c>
      <c r="I589" s="10">
        <f t="shared" si="19"/>
        <v>287154</v>
      </c>
      <c r="J589" s="10">
        <f>ROUNDDOWN(woda[[#This Row],[ile na wieczorem alternatywa]]*0.98,0)</f>
        <v>281410</v>
      </c>
      <c r="K589" s="10">
        <f>woda[[#This Row],[ile odlano rano]]+woda[[#This Row],[ile doplywa wody]]</f>
        <v>284584</v>
      </c>
    </row>
    <row r="590" spans="1:11" x14ac:dyDescent="0.25">
      <c r="A590" s="6">
        <v>40036</v>
      </c>
      <c r="B590" s="4">
        <v>3309</v>
      </c>
      <c r="C590" s="4">
        <f>IF(woda[[#This Row],[ile doplywa wody]]&gt;=10000,C589+1,0)</f>
        <v>0</v>
      </c>
      <c r="D590" s="4">
        <f t="shared" si="18"/>
        <v>284584</v>
      </c>
      <c r="E590" s="4">
        <f>ROUNDDOWN(woda[[#This Row],[ile wody w zbiorniku rano]]*0.98,0)</f>
        <v>278892</v>
      </c>
      <c r="F590" s="4">
        <f>woda[[#This Row],[ile doplywa wody]]+woda[[#This Row],[ile po odlaniu wody]]</f>
        <v>282201</v>
      </c>
      <c r="G590" s="4">
        <f>IF(woda[[#This Row],[ile dolano wody]]&gt;1000000,1000000,woda[[#This Row],[ile dolano wody]])</f>
        <v>282201</v>
      </c>
      <c r="H590" s="10">
        <f>IF(woda[[#This Row],[ile dolano wody]]&gt;1000000,1,0)</f>
        <v>0</v>
      </c>
      <c r="I590" s="10">
        <f t="shared" si="19"/>
        <v>284584</v>
      </c>
      <c r="J590" s="10">
        <f>ROUNDDOWN(woda[[#This Row],[ile na wieczorem alternatywa]]*0.98,0)</f>
        <v>278892</v>
      </c>
      <c r="K590" s="10">
        <f>woda[[#This Row],[ile odlano rano]]+woda[[#This Row],[ile doplywa wody]]</f>
        <v>282201</v>
      </c>
    </row>
    <row r="591" spans="1:11" x14ac:dyDescent="0.25">
      <c r="A591" s="6">
        <v>40037</v>
      </c>
      <c r="B591" s="4">
        <v>2106</v>
      </c>
      <c r="C591" s="4">
        <f>IF(woda[[#This Row],[ile doplywa wody]]&gt;=10000,C590+1,0)</f>
        <v>0</v>
      </c>
      <c r="D591" s="4">
        <f t="shared" si="18"/>
        <v>282201</v>
      </c>
      <c r="E591" s="4">
        <f>ROUNDDOWN(woda[[#This Row],[ile wody w zbiorniku rano]]*0.98,0)</f>
        <v>276556</v>
      </c>
      <c r="F591" s="4">
        <f>woda[[#This Row],[ile doplywa wody]]+woda[[#This Row],[ile po odlaniu wody]]</f>
        <v>278662</v>
      </c>
      <c r="G591" s="4">
        <f>IF(woda[[#This Row],[ile dolano wody]]&gt;1000000,1000000,woda[[#This Row],[ile dolano wody]])</f>
        <v>278662</v>
      </c>
      <c r="H591" s="10">
        <f>IF(woda[[#This Row],[ile dolano wody]]&gt;1000000,1,0)</f>
        <v>0</v>
      </c>
      <c r="I591" s="10">
        <f t="shared" si="19"/>
        <v>282201</v>
      </c>
      <c r="J591" s="10">
        <f>ROUNDDOWN(woda[[#This Row],[ile na wieczorem alternatywa]]*0.98,0)</f>
        <v>276556</v>
      </c>
      <c r="K591" s="10">
        <f>woda[[#This Row],[ile odlano rano]]+woda[[#This Row],[ile doplywa wody]]</f>
        <v>278662</v>
      </c>
    </row>
    <row r="592" spans="1:11" x14ac:dyDescent="0.25">
      <c r="A592" s="6">
        <v>40038</v>
      </c>
      <c r="B592" s="4">
        <v>2400</v>
      </c>
      <c r="C592" s="4">
        <f>IF(woda[[#This Row],[ile doplywa wody]]&gt;=10000,C591+1,0)</f>
        <v>0</v>
      </c>
      <c r="D592" s="4">
        <f t="shared" si="18"/>
        <v>278662</v>
      </c>
      <c r="E592" s="4">
        <f>ROUNDDOWN(woda[[#This Row],[ile wody w zbiorniku rano]]*0.98,0)</f>
        <v>273088</v>
      </c>
      <c r="F592" s="4">
        <f>woda[[#This Row],[ile doplywa wody]]+woda[[#This Row],[ile po odlaniu wody]]</f>
        <v>275488</v>
      </c>
      <c r="G592" s="4">
        <f>IF(woda[[#This Row],[ile dolano wody]]&gt;1000000,1000000,woda[[#This Row],[ile dolano wody]])</f>
        <v>275488</v>
      </c>
      <c r="H592" s="10">
        <f>IF(woda[[#This Row],[ile dolano wody]]&gt;1000000,1,0)</f>
        <v>0</v>
      </c>
      <c r="I592" s="10">
        <f t="shared" si="19"/>
        <v>278662</v>
      </c>
      <c r="J592" s="10">
        <f>ROUNDDOWN(woda[[#This Row],[ile na wieczorem alternatywa]]*0.98,0)</f>
        <v>273088</v>
      </c>
      <c r="K592" s="10">
        <f>woda[[#This Row],[ile odlano rano]]+woda[[#This Row],[ile doplywa wody]]</f>
        <v>275488</v>
      </c>
    </row>
    <row r="593" spans="1:11" x14ac:dyDescent="0.25">
      <c r="A593" s="6">
        <v>40039</v>
      </c>
      <c r="B593" s="4">
        <v>3404</v>
      </c>
      <c r="C593" s="4">
        <f>IF(woda[[#This Row],[ile doplywa wody]]&gt;=10000,C592+1,0)</f>
        <v>0</v>
      </c>
      <c r="D593" s="4">
        <f t="shared" si="18"/>
        <v>275488</v>
      </c>
      <c r="E593" s="4">
        <f>ROUNDDOWN(woda[[#This Row],[ile wody w zbiorniku rano]]*0.98,0)</f>
        <v>269978</v>
      </c>
      <c r="F593" s="4">
        <f>woda[[#This Row],[ile doplywa wody]]+woda[[#This Row],[ile po odlaniu wody]]</f>
        <v>273382</v>
      </c>
      <c r="G593" s="4">
        <f>IF(woda[[#This Row],[ile dolano wody]]&gt;1000000,1000000,woda[[#This Row],[ile dolano wody]])</f>
        <v>273382</v>
      </c>
      <c r="H593" s="10">
        <f>IF(woda[[#This Row],[ile dolano wody]]&gt;1000000,1,0)</f>
        <v>0</v>
      </c>
      <c r="I593" s="10">
        <f t="shared" si="19"/>
        <v>275488</v>
      </c>
      <c r="J593" s="10">
        <f>ROUNDDOWN(woda[[#This Row],[ile na wieczorem alternatywa]]*0.98,0)</f>
        <v>269978</v>
      </c>
      <c r="K593" s="10">
        <f>woda[[#This Row],[ile odlano rano]]+woda[[#This Row],[ile doplywa wody]]</f>
        <v>273382</v>
      </c>
    </row>
    <row r="594" spans="1:11" x14ac:dyDescent="0.25">
      <c r="A594" s="6">
        <v>40040</v>
      </c>
      <c r="B594" s="4">
        <v>3480</v>
      </c>
      <c r="C594" s="4">
        <f>IF(woda[[#This Row],[ile doplywa wody]]&gt;=10000,C593+1,0)</f>
        <v>0</v>
      </c>
      <c r="D594" s="4">
        <f t="shared" si="18"/>
        <v>273382</v>
      </c>
      <c r="E594" s="4">
        <f>ROUNDDOWN(woda[[#This Row],[ile wody w zbiorniku rano]]*0.98,0)</f>
        <v>267914</v>
      </c>
      <c r="F594" s="4">
        <f>woda[[#This Row],[ile doplywa wody]]+woda[[#This Row],[ile po odlaniu wody]]</f>
        <v>271394</v>
      </c>
      <c r="G594" s="4">
        <f>IF(woda[[#This Row],[ile dolano wody]]&gt;1000000,1000000,woda[[#This Row],[ile dolano wody]])</f>
        <v>271394</v>
      </c>
      <c r="H594" s="10">
        <f>IF(woda[[#This Row],[ile dolano wody]]&gt;1000000,1,0)</f>
        <v>0</v>
      </c>
      <c r="I594" s="10">
        <f t="shared" si="19"/>
        <v>273382</v>
      </c>
      <c r="J594" s="10">
        <f>ROUNDDOWN(woda[[#This Row],[ile na wieczorem alternatywa]]*0.98,0)</f>
        <v>267914</v>
      </c>
      <c r="K594" s="10">
        <f>woda[[#This Row],[ile odlano rano]]+woda[[#This Row],[ile doplywa wody]]</f>
        <v>271394</v>
      </c>
    </row>
    <row r="595" spans="1:11" x14ac:dyDescent="0.25">
      <c r="A595" s="6">
        <v>40041</v>
      </c>
      <c r="B595" s="4">
        <v>4074</v>
      </c>
      <c r="C595" s="4">
        <f>IF(woda[[#This Row],[ile doplywa wody]]&gt;=10000,C594+1,0)</f>
        <v>0</v>
      </c>
      <c r="D595" s="4">
        <f t="shared" si="18"/>
        <v>271394</v>
      </c>
      <c r="E595" s="4">
        <f>ROUNDDOWN(woda[[#This Row],[ile wody w zbiorniku rano]]*0.98,0)</f>
        <v>265966</v>
      </c>
      <c r="F595" s="4">
        <f>woda[[#This Row],[ile doplywa wody]]+woda[[#This Row],[ile po odlaniu wody]]</f>
        <v>270040</v>
      </c>
      <c r="G595" s="4">
        <f>IF(woda[[#This Row],[ile dolano wody]]&gt;1000000,1000000,woda[[#This Row],[ile dolano wody]])</f>
        <v>270040</v>
      </c>
      <c r="H595" s="10">
        <f>IF(woda[[#This Row],[ile dolano wody]]&gt;1000000,1,0)</f>
        <v>0</v>
      </c>
      <c r="I595" s="10">
        <f t="shared" si="19"/>
        <v>271394</v>
      </c>
      <c r="J595" s="10">
        <f>ROUNDDOWN(woda[[#This Row],[ile na wieczorem alternatywa]]*0.98,0)</f>
        <v>265966</v>
      </c>
      <c r="K595" s="10">
        <f>woda[[#This Row],[ile odlano rano]]+woda[[#This Row],[ile doplywa wody]]</f>
        <v>270040</v>
      </c>
    </row>
    <row r="596" spans="1:11" x14ac:dyDescent="0.25">
      <c r="A596" s="6">
        <v>40042</v>
      </c>
      <c r="B596" s="4">
        <v>3642</v>
      </c>
      <c r="C596" s="4">
        <f>IF(woda[[#This Row],[ile doplywa wody]]&gt;=10000,C595+1,0)</f>
        <v>0</v>
      </c>
      <c r="D596" s="4">
        <f t="shared" si="18"/>
        <v>270040</v>
      </c>
      <c r="E596" s="4">
        <f>ROUNDDOWN(woda[[#This Row],[ile wody w zbiorniku rano]]*0.98,0)</f>
        <v>264639</v>
      </c>
      <c r="F596" s="4">
        <f>woda[[#This Row],[ile doplywa wody]]+woda[[#This Row],[ile po odlaniu wody]]</f>
        <v>268281</v>
      </c>
      <c r="G596" s="4">
        <f>IF(woda[[#This Row],[ile dolano wody]]&gt;1000000,1000000,woda[[#This Row],[ile dolano wody]])</f>
        <v>268281</v>
      </c>
      <c r="H596" s="10">
        <f>IF(woda[[#This Row],[ile dolano wody]]&gt;1000000,1,0)</f>
        <v>0</v>
      </c>
      <c r="I596" s="10">
        <f t="shared" si="19"/>
        <v>270040</v>
      </c>
      <c r="J596" s="10">
        <f>ROUNDDOWN(woda[[#This Row],[ile na wieczorem alternatywa]]*0.98,0)</f>
        <v>264639</v>
      </c>
      <c r="K596" s="10">
        <f>woda[[#This Row],[ile odlano rano]]+woda[[#This Row],[ile doplywa wody]]</f>
        <v>268281</v>
      </c>
    </row>
    <row r="597" spans="1:11" x14ac:dyDescent="0.25">
      <c r="A597" s="6">
        <v>40043</v>
      </c>
      <c r="B597" s="4">
        <v>4398</v>
      </c>
      <c r="C597" s="4">
        <f>IF(woda[[#This Row],[ile doplywa wody]]&gt;=10000,C596+1,0)</f>
        <v>0</v>
      </c>
      <c r="D597" s="4">
        <f t="shared" si="18"/>
        <v>268281</v>
      </c>
      <c r="E597" s="4">
        <f>ROUNDDOWN(woda[[#This Row],[ile wody w zbiorniku rano]]*0.98,0)</f>
        <v>262915</v>
      </c>
      <c r="F597" s="4">
        <f>woda[[#This Row],[ile doplywa wody]]+woda[[#This Row],[ile po odlaniu wody]]</f>
        <v>267313</v>
      </c>
      <c r="G597" s="4">
        <f>IF(woda[[#This Row],[ile dolano wody]]&gt;1000000,1000000,woda[[#This Row],[ile dolano wody]])</f>
        <v>267313</v>
      </c>
      <c r="H597" s="10">
        <f>IF(woda[[#This Row],[ile dolano wody]]&gt;1000000,1,0)</f>
        <v>0</v>
      </c>
      <c r="I597" s="10">
        <f t="shared" si="19"/>
        <v>268281</v>
      </c>
      <c r="J597" s="10">
        <f>ROUNDDOWN(woda[[#This Row],[ile na wieczorem alternatywa]]*0.98,0)</f>
        <v>262915</v>
      </c>
      <c r="K597" s="10">
        <f>woda[[#This Row],[ile odlano rano]]+woda[[#This Row],[ile doplywa wody]]</f>
        <v>267313</v>
      </c>
    </row>
    <row r="598" spans="1:11" x14ac:dyDescent="0.25">
      <c r="A598" s="6">
        <v>40044</v>
      </c>
      <c r="B598" s="4">
        <v>3024</v>
      </c>
      <c r="C598" s="4">
        <f>IF(woda[[#This Row],[ile doplywa wody]]&gt;=10000,C597+1,0)</f>
        <v>0</v>
      </c>
      <c r="D598" s="4">
        <f t="shared" si="18"/>
        <v>267313</v>
      </c>
      <c r="E598" s="4">
        <f>ROUNDDOWN(woda[[#This Row],[ile wody w zbiorniku rano]]*0.98,0)</f>
        <v>261966</v>
      </c>
      <c r="F598" s="4">
        <f>woda[[#This Row],[ile doplywa wody]]+woda[[#This Row],[ile po odlaniu wody]]</f>
        <v>264990</v>
      </c>
      <c r="G598" s="4">
        <f>IF(woda[[#This Row],[ile dolano wody]]&gt;1000000,1000000,woda[[#This Row],[ile dolano wody]])</f>
        <v>264990</v>
      </c>
      <c r="H598" s="10">
        <f>IF(woda[[#This Row],[ile dolano wody]]&gt;1000000,1,0)</f>
        <v>0</v>
      </c>
      <c r="I598" s="10">
        <f t="shared" si="19"/>
        <v>267313</v>
      </c>
      <c r="J598" s="10">
        <f>ROUNDDOWN(woda[[#This Row],[ile na wieczorem alternatywa]]*0.98,0)</f>
        <v>261966</v>
      </c>
      <c r="K598" s="10">
        <f>woda[[#This Row],[ile odlano rano]]+woda[[#This Row],[ile doplywa wody]]</f>
        <v>264990</v>
      </c>
    </row>
    <row r="599" spans="1:11" x14ac:dyDescent="0.25">
      <c r="A599" s="6">
        <v>40045</v>
      </c>
      <c r="B599" s="4">
        <v>2249</v>
      </c>
      <c r="C599" s="4">
        <f>IF(woda[[#This Row],[ile doplywa wody]]&gt;=10000,C598+1,0)</f>
        <v>0</v>
      </c>
      <c r="D599" s="4">
        <f t="shared" si="18"/>
        <v>264990</v>
      </c>
      <c r="E599" s="4">
        <f>ROUNDDOWN(woda[[#This Row],[ile wody w zbiorniku rano]]*0.98,0)</f>
        <v>259690</v>
      </c>
      <c r="F599" s="4">
        <f>woda[[#This Row],[ile doplywa wody]]+woda[[#This Row],[ile po odlaniu wody]]</f>
        <v>261939</v>
      </c>
      <c r="G599" s="4">
        <f>IF(woda[[#This Row],[ile dolano wody]]&gt;1000000,1000000,woda[[#This Row],[ile dolano wody]])</f>
        <v>261939</v>
      </c>
      <c r="H599" s="10">
        <f>IF(woda[[#This Row],[ile dolano wody]]&gt;1000000,1,0)</f>
        <v>0</v>
      </c>
      <c r="I599" s="10">
        <f t="shared" si="19"/>
        <v>264990</v>
      </c>
      <c r="J599" s="10">
        <f>ROUNDDOWN(woda[[#This Row],[ile na wieczorem alternatywa]]*0.98,0)</f>
        <v>259690</v>
      </c>
      <c r="K599" s="10">
        <f>woda[[#This Row],[ile odlano rano]]+woda[[#This Row],[ile doplywa wody]]</f>
        <v>261939</v>
      </c>
    </row>
    <row r="600" spans="1:11" x14ac:dyDescent="0.25">
      <c r="A600" s="6">
        <v>40046</v>
      </c>
      <c r="B600" s="4">
        <v>3722</v>
      </c>
      <c r="C600" s="4">
        <f>IF(woda[[#This Row],[ile doplywa wody]]&gt;=10000,C599+1,0)</f>
        <v>0</v>
      </c>
      <c r="D600" s="4">
        <f t="shared" si="18"/>
        <v>261939</v>
      </c>
      <c r="E600" s="4">
        <f>ROUNDDOWN(woda[[#This Row],[ile wody w zbiorniku rano]]*0.98,0)</f>
        <v>256700</v>
      </c>
      <c r="F600" s="4">
        <f>woda[[#This Row],[ile doplywa wody]]+woda[[#This Row],[ile po odlaniu wody]]</f>
        <v>260422</v>
      </c>
      <c r="G600" s="4">
        <f>IF(woda[[#This Row],[ile dolano wody]]&gt;1000000,1000000,woda[[#This Row],[ile dolano wody]])</f>
        <v>260422</v>
      </c>
      <c r="H600" s="10">
        <f>IF(woda[[#This Row],[ile dolano wody]]&gt;1000000,1,0)</f>
        <v>0</v>
      </c>
      <c r="I600" s="10">
        <f t="shared" si="19"/>
        <v>261939</v>
      </c>
      <c r="J600" s="10">
        <f>ROUNDDOWN(woda[[#This Row],[ile na wieczorem alternatywa]]*0.98,0)</f>
        <v>256700</v>
      </c>
      <c r="K600" s="10">
        <f>woda[[#This Row],[ile odlano rano]]+woda[[#This Row],[ile doplywa wody]]</f>
        <v>260422</v>
      </c>
    </row>
    <row r="601" spans="1:11" x14ac:dyDescent="0.25">
      <c r="A601" s="6">
        <v>40047</v>
      </c>
      <c r="B601" s="4">
        <v>3904</v>
      </c>
      <c r="C601" s="4">
        <f>IF(woda[[#This Row],[ile doplywa wody]]&gt;=10000,C600+1,0)</f>
        <v>0</v>
      </c>
      <c r="D601" s="4">
        <f t="shared" si="18"/>
        <v>260422</v>
      </c>
      <c r="E601" s="4">
        <f>ROUNDDOWN(woda[[#This Row],[ile wody w zbiorniku rano]]*0.98,0)</f>
        <v>255213</v>
      </c>
      <c r="F601" s="4">
        <f>woda[[#This Row],[ile doplywa wody]]+woda[[#This Row],[ile po odlaniu wody]]</f>
        <v>259117</v>
      </c>
      <c r="G601" s="4">
        <f>IF(woda[[#This Row],[ile dolano wody]]&gt;1000000,1000000,woda[[#This Row],[ile dolano wody]])</f>
        <v>259117</v>
      </c>
      <c r="H601" s="10">
        <f>IF(woda[[#This Row],[ile dolano wody]]&gt;1000000,1,0)</f>
        <v>0</v>
      </c>
      <c r="I601" s="10">
        <f t="shared" si="19"/>
        <v>260422</v>
      </c>
      <c r="J601" s="10">
        <f>ROUNDDOWN(woda[[#This Row],[ile na wieczorem alternatywa]]*0.98,0)</f>
        <v>255213</v>
      </c>
      <c r="K601" s="10">
        <f>woda[[#This Row],[ile odlano rano]]+woda[[#This Row],[ile doplywa wody]]</f>
        <v>259117</v>
      </c>
    </row>
    <row r="602" spans="1:11" x14ac:dyDescent="0.25">
      <c r="A602" s="6">
        <v>40048</v>
      </c>
      <c r="B602" s="4">
        <v>3680</v>
      </c>
      <c r="C602" s="4">
        <f>IF(woda[[#This Row],[ile doplywa wody]]&gt;=10000,C601+1,0)</f>
        <v>0</v>
      </c>
      <c r="D602" s="4">
        <f t="shared" si="18"/>
        <v>259117</v>
      </c>
      <c r="E602" s="4">
        <f>ROUNDDOWN(woda[[#This Row],[ile wody w zbiorniku rano]]*0.98,0)</f>
        <v>253934</v>
      </c>
      <c r="F602" s="4">
        <f>woda[[#This Row],[ile doplywa wody]]+woda[[#This Row],[ile po odlaniu wody]]</f>
        <v>257614</v>
      </c>
      <c r="G602" s="4">
        <f>IF(woda[[#This Row],[ile dolano wody]]&gt;1000000,1000000,woda[[#This Row],[ile dolano wody]])</f>
        <v>257614</v>
      </c>
      <c r="H602" s="10">
        <f>IF(woda[[#This Row],[ile dolano wody]]&gt;1000000,1,0)</f>
        <v>0</v>
      </c>
      <c r="I602" s="10">
        <f t="shared" si="19"/>
        <v>259117</v>
      </c>
      <c r="J602" s="10">
        <f>ROUNDDOWN(woda[[#This Row],[ile na wieczorem alternatywa]]*0.98,0)</f>
        <v>253934</v>
      </c>
      <c r="K602" s="10">
        <f>woda[[#This Row],[ile odlano rano]]+woda[[#This Row],[ile doplywa wody]]</f>
        <v>257614</v>
      </c>
    </row>
    <row r="603" spans="1:11" x14ac:dyDescent="0.25">
      <c r="A603" s="6">
        <v>40049</v>
      </c>
      <c r="B603" s="4">
        <v>4276</v>
      </c>
      <c r="C603" s="4">
        <f>IF(woda[[#This Row],[ile doplywa wody]]&gt;=10000,C602+1,0)</f>
        <v>0</v>
      </c>
      <c r="D603" s="4">
        <f t="shared" si="18"/>
        <v>257614</v>
      </c>
      <c r="E603" s="4">
        <f>ROUNDDOWN(woda[[#This Row],[ile wody w zbiorniku rano]]*0.98,0)</f>
        <v>252461</v>
      </c>
      <c r="F603" s="4">
        <f>woda[[#This Row],[ile doplywa wody]]+woda[[#This Row],[ile po odlaniu wody]]</f>
        <v>256737</v>
      </c>
      <c r="G603" s="4">
        <f>IF(woda[[#This Row],[ile dolano wody]]&gt;1000000,1000000,woda[[#This Row],[ile dolano wody]])</f>
        <v>256737</v>
      </c>
      <c r="H603" s="10">
        <f>IF(woda[[#This Row],[ile dolano wody]]&gt;1000000,1,0)</f>
        <v>0</v>
      </c>
      <c r="I603" s="10">
        <f t="shared" si="19"/>
        <v>257614</v>
      </c>
      <c r="J603" s="10">
        <f>ROUNDDOWN(woda[[#This Row],[ile na wieczorem alternatywa]]*0.98,0)</f>
        <v>252461</v>
      </c>
      <c r="K603" s="10">
        <f>woda[[#This Row],[ile odlano rano]]+woda[[#This Row],[ile doplywa wody]]</f>
        <v>256737</v>
      </c>
    </row>
    <row r="604" spans="1:11" x14ac:dyDescent="0.25">
      <c r="A604" s="6">
        <v>40050</v>
      </c>
      <c r="B604" s="4">
        <v>3414</v>
      </c>
      <c r="C604" s="4">
        <f>IF(woda[[#This Row],[ile doplywa wody]]&gt;=10000,C603+1,0)</f>
        <v>0</v>
      </c>
      <c r="D604" s="4">
        <f t="shared" si="18"/>
        <v>256737</v>
      </c>
      <c r="E604" s="4">
        <f>ROUNDDOWN(woda[[#This Row],[ile wody w zbiorniku rano]]*0.98,0)</f>
        <v>251602</v>
      </c>
      <c r="F604" s="4">
        <f>woda[[#This Row],[ile doplywa wody]]+woda[[#This Row],[ile po odlaniu wody]]</f>
        <v>255016</v>
      </c>
      <c r="G604" s="4">
        <f>IF(woda[[#This Row],[ile dolano wody]]&gt;1000000,1000000,woda[[#This Row],[ile dolano wody]])</f>
        <v>255016</v>
      </c>
      <c r="H604" s="10">
        <f>IF(woda[[#This Row],[ile dolano wody]]&gt;1000000,1,0)</f>
        <v>0</v>
      </c>
      <c r="I604" s="10">
        <f t="shared" si="19"/>
        <v>256737</v>
      </c>
      <c r="J604" s="10">
        <f>ROUNDDOWN(woda[[#This Row],[ile na wieczorem alternatywa]]*0.98,0)</f>
        <v>251602</v>
      </c>
      <c r="K604" s="10">
        <f>woda[[#This Row],[ile odlano rano]]+woda[[#This Row],[ile doplywa wody]]</f>
        <v>255016</v>
      </c>
    </row>
    <row r="605" spans="1:11" x14ac:dyDescent="0.25">
      <c r="A605" s="6">
        <v>40051</v>
      </c>
      <c r="B605" s="4">
        <v>3275</v>
      </c>
      <c r="C605" s="4">
        <f>IF(woda[[#This Row],[ile doplywa wody]]&gt;=10000,C604+1,0)</f>
        <v>0</v>
      </c>
      <c r="D605" s="4">
        <f t="shared" si="18"/>
        <v>255016</v>
      </c>
      <c r="E605" s="4">
        <f>ROUNDDOWN(woda[[#This Row],[ile wody w zbiorniku rano]]*0.98,0)</f>
        <v>249915</v>
      </c>
      <c r="F605" s="4">
        <f>woda[[#This Row],[ile doplywa wody]]+woda[[#This Row],[ile po odlaniu wody]]</f>
        <v>253190</v>
      </c>
      <c r="G605" s="4">
        <f>IF(woda[[#This Row],[ile dolano wody]]&gt;1000000,1000000,woda[[#This Row],[ile dolano wody]])</f>
        <v>253190</v>
      </c>
      <c r="H605" s="10">
        <f>IF(woda[[#This Row],[ile dolano wody]]&gt;1000000,1,0)</f>
        <v>0</v>
      </c>
      <c r="I605" s="10">
        <f t="shared" si="19"/>
        <v>255016</v>
      </c>
      <c r="J605" s="10">
        <f>ROUNDDOWN(woda[[#This Row],[ile na wieczorem alternatywa]]*0.98,0)</f>
        <v>249915</v>
      </c>
      <c r="K605" s="10">
        <f>woda[[#This Row],[ile odlano rano]]+woda[[#This Row],[ile doplywa wody]]</f>
        <v>253190</v>
      </c>
    </row>
    <row r="606" spans="1:11" x14ac:dyDescent="0.25">
      <c r="A606" s="6">
        <v>40052</v>
      </c>
      <c r="B606" s="4">
        <v>2932</v>
      </c>
      <c r="C606" s="4">
        <f>IF(woda[[#This Row],[ile doplywa wody]]&gt;=10000,C605+1,0)</f>
        <v>0</v>
      </c>
      <c r="D606" s="4">
        <f t="shared" si="18"/>
        <v>253190</v>
      </c>
      <c r="E606" s="4">
        <f>ROUNDDOWN(woda[[#This Row],[ile wody w zbiorniku rano]]*0.98,0)</f>
        <v>248126</v>
      </c>
      <c r="F606" s="4">
        <f>woda[[#This Row],[ile doplywa wody]]+woda[[#This Row],[ile po odlaniu wody]]</f>
        <v>251058</v>
      </c>
      <c r="G606" s="4">
        <f>IF(woda[[#This Row],[ile dolano wody]]&gt;1000000,1000000,woda[[#This Row],[ile dolano wody]])</f>
        <v>251058</v>
      </c>
      <c r="H606" s="10">
        <f>IF(woda[[#This Row],[ile dolano wody]]&gt;1000000,1,0)</f>
        <v>0</v>
      </c>
      <c r="I606" s="10">
        <f t="shared" si="19"/>
        <v>253190</v>
      </c>
      <c r="J606" s="10">
        <f>ROUNDDOWN(woda[[#This Row],[ile na wieczorem alternatywa]]*0.98,0)</f>
        <v>248126</v>
      </c>
      <c r="K606" s="10">
        <f>woda[[#This Row],[ile odlano rano]]+woda[[#This Row],[ile doplywa wody]]</f>
        <v>251058</v>
      </c>
    </row>
    <row r="607" spans="1:11" x14ac:dyDescent="0.25">
      <c r="A607" s="6">
        <v>40053</v>
      </c>
      <c r="B607" s="4">
        <v>3145</v>
      </c>
      <c r="C607" s="4">
        <f>IF(woda[[#This Row],[ile doplywa wody]]&gt;=10000,C606+1,0)</f>
        <v>0</v>
      </c>
      <c r="D607" s="4">
        <f t="shared" si="18"/>
        <v>251058</v>
      </c>
      <c r="E607" s="4">
        <f>ROUNDDOWN(woda[[#This Row],[ile wody w zbiorniku rano]]*0.98,0)</f>
        <v>246036</v>
      </c>
      <c r="F607" s="4">
        <f>woda[[#This Row],[ile doplywa wody]]+woda[[#This Row],[ile po odlaniu wody]]</f>
        <v>249181</v>
      </c>
      <c r="G607" s="4">
        <f>IF(woda[[#This Row],[ile dolano wody]]&gt;1000000,1000000,woda[[#This Row],[ile dolano wody]])</f>
        <v>249181</v>
      </c>
      <c r="H607" s="10">
        <f>IF(woda[[#This Row],[ile dolano wody]]&gt;1000000,1,0)</f>
        <v>0</v>
      </c>
      <c r="I607" s="10">
        <f t="shared" si="19"/>
        <v>251058</v>
      </c>
      <c r="J607" s="10">
        <f>ROUNDDOWN(woda[[#This Row],[ile na wieczorem alternatywa]]*0.98,0)</f>
        <v>246036</v>
      </c>
      <c r="K607" s="10">
        <f>woda[[#This Row],[ile odlano rano]]+woda[[#This Row],[ile doplywa wody]]</f>
        <v>249181</v>
      </c>
    </row>
    <row r="608" spans="1:11" x14ac:dyDescent="0.25">
      <c r="A608" s="6">
        <v>40054</v>
      </c>
      <c r="B608" s="4">
        <v>2695</v>
      </c>
      <c r="C608" s="4">
        <f>IF(woda[[#This Row],[ile doplywa wody]]&gt;=10000,C607+1,0)</f>
        <v>0</v>
      </c>
      <c r="D608" s="4">
        <f t="shared" si="18"/>
        <v>249181</v>
      </c>
      <c r="E608" s="4">
        <f>ROUNDDOWN(woda[[#This Row],[ile wody w zbiorniku rano]]*0.98,0)</f>
        <v>244197</v>
      </c>
      <c r="F608" s="4">
        <f>woda[[#This Row],[ile doplywa wody]]+woda[[#This Row],[ile po odlaniu wody]]</f>
        <v>246892</v>
      </c>
      <c r="G608" s="4">
        <f>IF(woda[[#This Row],[ile dolano wody]]&gt;1000000,1000000,woda[[#This Row],[ile dolano wody]])</f>
        <v>246892</v>
      </c>
      <c r="H608" s="10">
        <f>IF(woda[[#This Row],[ile dolano wody]]&gt;1000000,1,0)</f>
        <v>0</v>
      </c>
      <c r="I608" s="10">
        <f t="shared" si="19"/>
        <v>249181</v>
      </c>
      <c r="J608" s="10">
        <f>ROUNDDOWN(woda[[#This Row],[ile na wieczorem alternatywa]]*0.98,0)</f>
        <v>244197</v>
      </c>
      <c r="K608" s="10">
        <f>woda[[#This Row],[ile odlano rano]]+woda[[#This Row],[ile doplywa wody]]</f>
        <v>246892</v>
      </c>
    </row>
    <row r="609" spans="1:11" x14ac:dyDescent="0.25">
      <c r="A609" s="6">
        <v>40055</v>
      </c>
      <c r="B609" s="4">
        <v>3341</v>
      </c>
      <c r="C609" s="4">
        <f>IF(woda[[#This Row],[ile doplywa wody]]&gt;=10000,C608+1,0)</f>
        <v>0</v>
      </c>
      <c r="D609" s="4">
        <f t="shared" si="18"/>
        <v>246892</v>
      </c>
      <c r="E609" s="4">
        <f>ROUNDDOWN(woda[[#This Row],[ile wody w zbiorniku rano]]*0.98,0)</f>
        <v>241954</v>
      </c>
      <c r="F609" s="4">
        <f>woda[[#This Row],[ile doplywa wody]]+woda[[#This Row],[ile po odlaniu wody]]</f>
        <v>245295</v>
      </c>
      <c r="G609" s="4">
        <f>IF(woda[[#This Row],[ile dolano wody]]&gt;1000000,1000000,woda[[#This Row],[ile dolano wody]])</f>
        <v>245295</v>
      </c>
      <c r="H609" s="10">
        <f>IF(woda[[#This Row],[ile dolano wody]]&gt;1000000,1,0)</f>
        <v>0</v>
      </c>
      <c r="I609" s="10">
        <f t="shared" si="19"/>
        <v>246892</v>
      </c>
      <c r="J609" s="10">
        <f>ROUNDDOWN(woda[[#This Row],[ile na wieczorem alternatywa]]*0.98,0)</f>
        <v>241954</v>
      </c>
      <c r="K609" s="10">
        <f>woda[[#This Row],[ile odlano rano]]+woda[[#This Row],[ile doplywa wody]]</f>
        <v>245295</v>
      </c>
    </row>
    <row r="610" spans="1:11" x14ac:dyDescent="0.25">
      <c r="A610" s="6">
        <v>40056</v>
      </c>
      <c r="B610" s="4">
        <v>5457</v>
      </c>
      <c r="C610" s="4">
        <f>IF(woda[[#This Row],[ile doplywa wody]]&gt;=10000,C609+1,0)</f>
        <v>0</v>
      </c>
      <c r="D610" s="4">
        <f t="shared" si="18"/>
        <v>245295</v>
      </c>
      <c r="E610" s="4">
        <f>ROUNDDOWN(woda[[#This Row],[ile wody w zbiorniku rano]]*0.98,0)</f>
        <v>240389</v>
      </c>
      <c r="F610" s="4">
        <f>woda[[#This Row],[ile doplywa wody]]+woda[[#This Row],[ile po odlaniu wody]]</f>
        <v>245846</v>
      </c>
      <c r="G610" s="4">
        <f>IF(woda[[#This Row],[ile dolano wody]]&gt;1000000,1000000,woda[[#This Row],[ile dolano wody]])</f>
        <v>245846</v>
      </c>
      <c r="H610" s="10">
        <f>IF(woda[[#This Row],[ile dolano wody]]&gt;1000000,1,0)</f>
        <v>0</v>
      </c>
      <c r="I610" s="10">
        <f t="shared" si="19"/>
        <v>245295</v>
      </c>
      <c r="J610" s="10">
        <f>ROUNDDOWN(woda[[#This Row],[ile na wieczorem alternatywa]]*0.98,0)</f>
        <v>240389</v>
      </c>
      <c r="K610" s="10">
        <f>woda[[#This Row],[ile odlano rano]]+woda[[#This Row],[ile doplywa wody]]</f>
        <v>245846</v>
      </c>
    </row>
    <row r="611" spans="1:11" x14ac:dyDescent="0.25">
      <c r="A611" s="6">
        <v>40057</v>
      </c>
      <c r="B611" s="4">
        <v>6149</v>
      </c>
      <c r="C611" s="4">
        <f>IF(woda[[#This Row],[ile doplywa wody]]&gt;=10000,C610+1,0)</f>
        <v>0</v>
      </c>
      <c r="D611" s="4">
        <f t="shared" si="18"/>
        <v>245846</v>
      </c>
      <c r="E611" s="4">
        <f>ROUNDDOWN(woda[[#This Row],[ile wody w zbiorniku rano]]*0.98,0)</f>
        <v>240929</v>
      </c>
      <c r="F611" s="4">
        <f>woda[[#This Row],[ile doplywa wody]]+woda[[#This Row],[ile po odlaniu wody]]</f>
        <v>247078</v>
      </c>
      <c r="G611" s="4">
        <f>IF(woda[[#This Row],[ile dolano wody]]&gt;1000000,1000000,woda[[#This Row],[ile dolano wody]])</f>
        <v>247078</v>
      </c>
      <c r="H611" s="10">
        <f>IF(woda[[#This Row],[ile dolano wody]]&gt;1000000,1,0)</f>
        <v>0</v>
      </c>
      <c r="I611" s="10">
        <f t="shared" si="19"/>
        <v>245846</v>
      </c>
      <c r="J611" s="10">
        <f>ROUNDDOWN(woda[[#This Row],[ile na wieczorem alternatywa]]*0.98,0)</f>
        <v>240929</v>
      </c>
      <c r="K611" s="10">
        <f>woda[[#This Row],[ile odlano rano]]+woda[[#This Row],[ile doplywa wody]]</f>
        <v>247078</v>
      </c>
    </row>
    <row r="612" spans="1:11" x14ac:dyDescent="0.25">
      <c r="A612" s="6">
        <v>40058</v>
      </c>
      <c r="B612" s="4">
        <v>8348</v>
      </c>
      <c r="C612" s="4">
        <f>IF(woda[[#This Row],[ile doplywa wody]]&gt;=10000,C611+1,0)</f>
        <v>0</v>
      </c>
      <c r="D612" s="4">
        <f t="shared" si="18"/>
        <v>247078</v>
      </c>
      <c r="E612" s="4">
        <f>ROUNDDOWN(woda[[#This Row],[ile wody w zbiorniku rano]]*0.98,0)</f>
        <v>242136</v>
      </c>
      <c r="F612" s="4">
        <f>woda[[#This Row],[ile doplywa wody]]+woda[[#This Row],[ile po odlaniu wody]]</f>
        <v>250484</v>
      </c>
      <c r="G612" s="4">
        <f>IF(woda[[#This Row],[ile dolano wody]]&gt;1000000,1000000,woda[[#This Row],[ile dolano wody]])</f>
        <v>250484</v>
      </c>
      <c r="H612" s="10">
        <f>IF(woda[[#This Row],[ile dolano wody]]&gt;1000000,1,0)</f>
        <v>0</v>
      </c>
      <c r="I612" s="10">
        <f t="shared" si="19"/>
        <v>247078</v>
      </c>
      <c r="J612" s="10">
        <f>ROUNDDOWN(woda[[#This Row],[ile na wieczorem alternatywa]]*0.98,0)</f>
        <v>242136</v>
      </c>
      <c r="K612" s="10">
        <f>woda[[#This Row],[ile odlano rano]]+woda[[#This Row],[ile doplywa wody]]</f>
        <v>250484</v>
      </c>
    </row>
    <row r="613" spans="1:11" x14ac:dyDescent="0.25">
      <c r="A613" s="6">
        <v>40059</v>
      </c>
      <c r="B613" s="4">
        <v>11150</v>
      </c>
      <c r="C613" s="4">
        <f>IF(woda[[#This Row],[ile doplywa wody]]&gt;=10000,C612+1,0)</f>
        <v>1</v>
      </c>
      <c r="D613" s="4">
        <f t="shared" si="18"/>
        <v>250484</v>
      </c>
      <c r="E613" s="4">
        <f>ROUNDDOWN(woda[[#This Row],[ile wody w zbiorniku rano]]*0.98,0)</f>
        <v>245474</v>
      </c>
      <c r="F613" s="4">
        <f>woda[[#This Row],[ile doplywa wody]]+woda[[#This Row],[ile po odlaniu wody]]</f>
        <v>256624</v>
      </c>
      <c r="G613" s="4">
        <f>IF(woda[[#This Row],[ile dolano wody]]&gt;1000000,1000000,woda[[#This Row],[ile dolano wody]])</f>
        <v>256624</v>
      </c>
      <c r="H613" s="10">
        <f>IF(woda[[#This Row],[ile dolano wody]]&gt;1000000,1,0)</f>
        <v>0</v>
      </c>
      <c r="I613" s="10">
        <f t="shared" si="19"/>
        <v>250484</v>
      </c>
      <c r="J613" s="10">
        <f>ROUNDDOWN(woda[[#This Row],[ile na wieczorem alternatywa]]*0.98,0)</f>
        <v>245474</v>
      </c>
      <c r="K613" s="10">
        <f>woda[[#This Row],[ile odlano rano]]+woda[[#This Row],[ile doplywa wody]]</f>
        <v>256624</v>
      </c>
    </row>
    <row r="614" spans="1:11" x14ac:dyDescent="0.25">
      <c r="A614" s="6">
        <v>40060</v>
      </c>
      <c r="B614" s="4">
        <v>11735</v>
      </c>
      <c r="C614" s="4">
        <f>IF(woda[[#This Row],[ile doplywa wody]]&gt;=10000,C613+1,0)</f>
        <v>2</v>
      </c>
      <c r="D614" s="4">
        <f t="shared" si="18"/>
        <v>256624</v>
      </c>
      <c r="E614" s="4">
        <f>ROUNDDOWN(woda[[#This Row],[ile wody w zbiorniku rano]]*0.98,0)</f>
        <v>251491</v>
      </c>
      <c r="F614" s="4">
        <f>woda[[#This Row],[ile doplywa wody]]+woda[[#This Row],[ile po odlaniu wody]]</f>
        <v>263226</v>
      </c>
      <c r="G614" s="4">
        <f>IF(woda[[#This Row],[ile dolano wody]]&gt;1000000,1000000,woda[[#This Row],[ile dolano wody]])</f>
        <v>263226</v>
      </c>
      <c r="H614" s="10">
        <f>IF(woda[[#This Row],[ile dolano wody]]&gt;1000000,1,0)</f>
        <v>0</v>
      </c>
      <c r="I614" s="10">
        <f t="shared" si="19"/>
        <v>256624</v>
      </c>
      <c r="J614" s="10">
        <f>ROUNDDOWN(woda[[#This Row],[ile na wieczorem alternatywa]]*0.98,0)</f>
        <v>251491</v>
      </c>
      <c r="K614" s="10">
        <f>woda[[#This Row],[ile odlano rano]]+woda[[#This Row],[ile doplywa wody]]</f>
        <v>263226</v>
      </c>
    </row>
    <row r="615" spans="1:11" x14ac:dyDescent="0.25">
      <c r="A615" s="6">
        <v>40061</v>
      </c>
      <c r="B615" s="4">
        <v>12765</v>
      </c>
      <c r="C615" s="4">
        <f>IF(woda[[#This Row],[ile doplywa wody]]&gt;=10000,C614+1,0)</f>
        <v>3</v>
      </c>
      <c r="D615" s="4">
        <f t="shared" si="18"/>
        <v>263226</v>
      </c>
      <c r="E615" s="4">
        <f>ROUNDDOWN(woda[[#This Row],[ile wody w zbiorniku rano]]*0.98,0)</f>
        <v>257961</v>
      </c>
      <c r="F615" s="4">
        <f>woda[[#This Row],[ile doplywa wody]]+woda[[#This Row],[ile po odlaniu wody]]</f>
        <v>270726</v>
      </c>
      <c r="G615" s="4">
        <f>IF(woda[[#This Row],[ile dolano wody]]&gt;1000000,1000000,woda[[#This Row],[ile dolano wody]])</f>
        <v>270726</v>
      </c>
      <c r="H615" s="10">
        <f>IF(woda[[#This Row],[ile dolano wody]]&gt;1000000,1,0)</f>
        <v>0</v>
      </c>
      <c r="I615" s="10">
        <f t="shared" si="19"/>
        <v>263226</v>
      </c>
      <c r="J615" s="10">
        <f>ROUNDDOWN(woda[[#This Row],[ile na wieczorem alternatywa]]*0.98,0)</f>
        <v>257961</v>
      </c>
      <c r="K615" s="10">
        <f>woda[[#This Row],[ile odlano rano]]+woda[[#This Row],[ile doplywa wody]]</f>
        <v>270726</v>
      </c>
    </row>
    <row r="616" spans="1:11" x14ac:dyDescent="0.25">
      <c r="A616" s="6">
        <v>40062</v>
      </c>
      <c r="B616" s="4">
        <v>10400</v>
      </c>
      <c r="C616" s="4">
        <f>IF(woda[[#This Row],[ile doplywa wody]]&gt;=10000,C615+1,0)</f>
        <v>4</v>
      </c>
      <c r="D616" s="4">
        <f t="shared" si="18"/>
        <v>270726</v>
      </c>
      <c r="E616" s="4">
        <f>ROUNDDOWN(woda[[#This Row],[ile wody w zbiorniku rano]]*0.98,0)</f>
        <v>265311</v>
      </c>
      <c r="F616" s="4">
        <f>woda[[#This Row],[ile doplywa wody]]+woda[[#This Row],[ile po odlaniu wody]]</f>
        <v>275711</v>
      </c>
      <c r="G616" s="4">
        <f>IF(woda[[#This Row],[ile dolano wody]]&gt;1000000,1000000,woda[[#This Row],[ile dolano wody]])</f>
        <v>275711</v>
      </c>
      <c r="H616" s="10">
        <f>IF(woda[[#This Row],[ile dolano wody]]&gt;1000000,1,0)</f>
        <v>0</v>
      </c>
      <c r="I616" s="10">
        <f t="shared" si="19"/>
        <v>270726</v>
      </c>
      <c r="J616" s="10">
        <f>ROUNDDOWN(woda[[#This Row],[ile na wieczorem alternatywa]]*0.98,0)</f>
        <v>265311</v>
      </c>
      <c r="K616" s="10">
        <f>woda[[#This Row],[ile odlano rano]]+woda[[#This Row],[ile doplywa wody]]</f>
        <v>275711</v>
      </c>
    </row>
    <row r="617" spans="1:11" x14ac:dyDescent="0.25">
      <c r="A617" s="6">
        <v>40063</v>
      </c>
      <c r="B617" s="4">
        <v>9139</v>
      </c>
      <c r="C617" s="4">
        <f>IF(woda[[#This Row],[ile doplywa wody]]&gt;=10000,C616+1,0)</f>
        <v>0</v>
      </c>
      <c r="D617" s="4">
        <f t="shared" si="18"/>
        <v>275711</v>
      </c>
      <c r="E617" s="4">
        <f>ROUNDDOWN(woda[[#This Row],[ile wody w zbiorniku rano]]*0.98,0)</f>
        <v>270196</v>
      </c>
      <c r="F617" s="4">
        <f>woda[[#This Row],[ile doplywa wody]]+woda[[#This Row],[ile po odlaniu wody]]</f>
        <v>279335</v>
      </c>
      <c r="G617" s="4">
        <f>IF(woda[[#This Row],[ile dolano wody]]&gt;1000000,1000000,woda[[#This Row],[ile dolano wody]])</f>
        <v>279335</v>
      </c>
      <c r="H617" s="10">
        <f>IF(woda[[#This Row],[ile dolano wody]]&gt;1000000,1,0)</f>
        <v>0</v>
      </c>
      <c r="I617" s="10">
        <f t="shared" si="19"/>
        <v>275711</v>
      </c>
      <c r="J617" s="10">
        <f>ROUNDDOWN(woda[[#This Row],[ile na wieczorem alternatywa]]*0.98,0)</f>
        <v>270196</v>
      </c>
      <c r="K617" s="10">
        <f>woda[[#This Row],[ile odlano rano]]+woda[[#This Row],[ile doplywa wody]]</f>
        <v>279335</v>
      </c>
    </row>
    <row r="618" spans="1:11" x14ac:dyDescent="0.25">
      <c r="A618" s="6">
        <v>40064</v>
      </c>
      <c r="B618" s="4">
        <v>6976</v>
      </c>
      <c r="C618" s="4">
        <f>IF(woda[[#This Row],[ile doplywa wody]]&gt;=10000,C617+1,0)</f>
        <v>0</v>
      </c>
      <c r="D618" s="4">
        <f t="shared" si="18"/>
        <v>279335</v>
      </c>
      <c r="E618" s="4">
        <f>ROUNDDOWN(woda[[#This Row],[ile wody w zbiorniku rano]]*0.98,0)</f>
        <v>273748</v>
      </c>
      <c r="F618" s="4">
        <f>woda[[#This Row],[ile doplywa wody]]+woda[[#This Row],[ile po odlaniu wody]]</f>
        <v>280724</v>
      </c>
      <c r="G618" s="4">
        <f>IF(woda[[#This Row],[ile dolano wody]]&gt;1000000,1000000,woda[[#This Row],[ile dolano wody]])</f>
        <v>280724</v>
      </c>
      <c r="H618" s="10">
        <f>IF(woda[[#This Row],[ile dolano wody]]&gt;1000000,1,0)</f>
        <v>0</v>
      </c>
      <c r="I618" s="10">
        <f t="shared" si="19"/>
        <v>279335</v>
      </c>
      <c r="J618" s="10">
        <f>ROUNDDOWN(woda[[#This Row],[ile na wieczorem alternatywa]]*0.98,0)</f>
        <v>273748</v>
      </c>
      <c r="K618" s="10">
        <f>woda[[#This Row],[ile odlano rano]]+woda[[#This Row],[ile doplywa wody]]</f>
        <v>280724</v>
      </c>
    </row>
    <row r="619" spans="1:11" x14ac:dyDescent="0.25">
      <c r="A619" s="6">
        <v>40065</v>
      </c>
      <c r="B619" s="4">
        <v>5564</v>
      </c>
      <c r="C619" s="4">
        <f>IF(woda[[#This Row],[ile doplywa wody]]&gt;=10000,C618+1,0)</f>
        <v>0</v>
      </c>
      <c r="D619" s="4">
        <f t="shared" si="18"/>
        <v>280724</v>
      </c>
      <c r="E619" s="4">
        <f>ROUNDDOWN(woda[[#This Row],[ile wody w zbiorniku rano]]*0.98,0)</f>
        <v>275109</v>
      </c>
      <c r="F619" s="4">
        <f>woda[[#This Row],[ile doplywa wody]]+woda[[#This Row],[ile po odlaniu wody]]</f>
        <v>280673</v>
      </c>
      <c r="G619" s="4">
        <f>IF(woda[[#This Row],[ile dolano wody]]&gt;1000000,1000000,woda[[#This Row],[ile dolano wody]])</f>
        <v>280673</v>
      </c>
      <c r="H619" s="10">
        <f>IF(woda[[#This Row],[ile dolano wody]]&gt;1000000,1,0)</f>
        <v>0</v>
      </c>
      <c r="I619" s="10">
        <f t="shared" si="19"/>
        <v>280724</v>
      </c>
      <c r="J619" s="10">
        <f>ROUNDDOWN(woda[[#This Row],[ile na wieczorem alternatywa]]*0.98,0)</f>
        <v>275109</v>
      </c>
      <c r="K619" s="10">
        <f>woda[[#This Row],[ile odlano rano]]+woda[[#This Row],[ile doplywa wody]]</f>
        <v>280673</v>
      </c>
    </row>
    <row r="620" spans="1:11" x14ac:dyDescent="0.25">
      <c r="A620" s="6">
        <v>40066</v>
      </c>
      <c r="B620" s="4">
        <v>5809</v>
      </c>
      <c r="C620" s="4">
        <f>IF(woda[[#This Row],[ile doplywa wody]]&gt;=10000,C619+1,0)</f>
        <v>0</v>
      </c>
      <c r="D620" s="4">
        <f t="shared" si="18"/>
        <v>280673</v>
      </c>
      <c r="E620" s="4">
        <f>ROUNDDOWN(woda[[#This Row],[ile wody w zbiorniku rano]]*0.98,0)</f>
        <v>275059</v>
      </c>
      <c r="F620" s="4">
        <f>woda[[#This Row],[ile doplywa wody]]+woda[[#This Row],[ile po odlaniu wody]]</f>
        <v>280868</v>
      </c>
      <c r="G620" s="4">
        <f>IF(woda[[#This Row],[ile dolano wody]]&gt;1000000,1000000,woda[[#This Row],[ile dolano wody]])</f>
        <v>280868</v>
      </c>
      <c r="H620" s="10">
        <f>IF(woda[[#This Row],[ile dolano wody]]&gt;1000000,1,0)</f>
        <v>0</v>
      </c>
      <c r="I620" s="10">
        <f t="shared" si="19"/>
        <v>280673</v>
      </c>
      <c r="J620" s="10">
        <f>ROUNDDOWN(woda[[#This Row],[ile na wieczorem alternatywa]]*0.98,0)</f>
        <v>275059</v>
      </c>
      <c r="K620" s="10">
        <f>woda[[#This Row],[ile odlano rano]]+woda[[#This Row],[ile doplywa wody]]</f>
        <v>280868</v>
      </c>
    </row>
    <row r="621" spans="1:11" x14ac:dyDescent="0.25">
      <c r="A621" s="6">
        <v>40067</v>
      </c>
      <c r="B621" s="4">
        <v>3527</v>
      </c>
      <c r="C621" s="4">
        <f>IF(woda[[#This Row],[ile doplywa wody]]&gt;=10000,C620+1,0)</f>
        <v>0</v>
      </c>
      <c r="D621" s="4">
        <f t="shared" si="18"/>
        <v>280868</v>
      </c>
      <c r="E621" s="4">
        <f>ROUNDDOWN(woda[[#This Row],[ile wody w zbiorniku rano]]*0.98,0)</f>
        <v>275250</v>
      </c>
      <c r="F621" s="4">
        <f>woda[[#This Row],[ile doplywa wody]]+woda[[#This Row],[ile po odlaniu wody]]</f>
        <v>278777</v>
      </c>
      <c r="G621" s="4">
        <f>IF(woda[[#This Row],[ile dolano wody]]&gt;1000000,1000000,woda[[#This Row],[ile dolano wody]])</f>
        <v>278777</v>
      </c>
      <c r="H621" s="10">
        <f>IF(woda[[#This Row],[ile dolano wody]]&gt;1000000,1,0)</f>
        <v>0</v>
      </c>
      <c r="I621" s="10">
        <f t="shared" si="19"/>
        <v>280868</v>
      </c>
      <c r="J621" s="10">
        <f>ROUNDDOWN(woda[[#This Row],[ile na wieczorem alternatywa]]*0.98,0)</f>
        <v>275250</v>
      </c>
      <c r="K621" s="10">
        <f>woda[[#This Row],[ile odlano rano]]+woda[[#This Row],[ile doplywa wody]]</f>
        <v>278777</v>
      </c>
    </row>
    <row r="622" spans="1:11" x14ac:dyDescent="0.25">
      <c r="A622" s="6">
        <v>40068</v>
      </c>
      <c r="B622" s="4">
        <v>3724</v>
      </c>
      <c r="C622" s="4">
        <f>IF(woda[[#This Row],[ile doplywa wody]]&gt;=10000,C621+1,0)</f>
        <v>0</v>
      </c>
      <c r="D622" s="4">
        <f t="shared" si="18"/>
        <v>278777</v>
      </c>
      <c r="E622" s="4">
        <f>ROUNDDOWN(woda[[#This Row],[ile wody w zbiorniku rano]]*0.98,0)</f>
        <v>273201</v>
      </c>
      <c r="F622" s="4">
        <f>woda[[#This Row],[ile doplywa wody]]+woda[[#This Row],[ile po odlaniu wody]]</f>
        <v>276925</v>
      </c>
      <c r="G622" s="4">
        <f>IF(woda[[#This Row],[ile dolano wody]]&gt;1000000,1000000,woda[[#This Row],[ile dolano wody]])</f>
        <v>276925</v>
      </c>
      <c r="H622" s="10">
        <f>IF(woda[[#This Row],[ile dolano wody]]&gt;1000000,1,0)</f>
        <v>0</v>
      </c>
      <c r="I622" s="10">
        <f t="shared" si="19"/>
        <v>278777</v>
      </c>
      <c r="J622" s="10">
        <f>ROUNDDOWN(woda[[#This Row],[ile na wieczorem alternatywa]]*0.98,0)</f>
        <v>273201</v>
      </c>
      <c r="K622" s="10">
        <f>woda[[#This Row],[ile odlano rano]]+woda[[#This Row],[ile doplywa wody]]</f>
        <v>276925</v>
      </c>
    </row>
    <row r="623" spans="1:11" x14ac:dyDescent="0.25">
      <c r="A623" s="6">
        <v>40069</v>
      </c>
      <c r="B623" s="4">
        <v>3046</v>
      </c>
      <c r="C623" s="4">
        <f>IF(woda[[#This Row],[ile doplywa wody]]&gt;=10000,C622+1,0)</f>
        <v>0</v>
      </c>
      <c r="D623" s="4">
        <f t="shared" si="18"/>
        <v>276925</v>
      </c>
      <c r="E623" s="4">
        <f>ROUNDDOWN(woda[[#This Row],[ile wody w zbiorniku rano]]*0.98,0)</f>
        <v>271386</v>
      </c>
      <c r="F623" s="4">
        <f>woda[[#This Row],[ile doplywa wody]]+woda[[#This Row],[ile po odlaniu wody]]</f>
        <v>274432</v>
      </c>
      <c r="G623" s="4">
        <f>IF(woda[[#This Row],[ile dolano wody]]&gt;1000000,1000000,woda[[#This Row],[ile dolano wody]])</f>
        <v>274432</v>
      </c>
      <c r="H623" s="10">
        <f>IF(woda[[#This Row],[ile dolano wody]]&gt;1000000,1,0)</f>
        <v>0</v>
      </c>
      <c r="I623" s="10">
        <f t="shared" si="19"/>
        <v>276925</v>
      </c>
      <c r="J623" s="10">
        <f>ROUNDDOWN(woda[[#This Row],[ile na wieczorem alternatywa]]*0.98,0)</f>
        <v>271386</v>
      </c>
      <c r="K623" s="10">
        <f>woda[[#This Row],[ile odlano rano]]+woda[[#This Row],[ile doplywa wody]]</f>
        <v>274432</v>
      </c>
    </row>
    <row r="624" spans="1:11" x14ac:dyDescent="0.25">
      <c r="A624" s="6">
        <v>40070</v>
      </c>
      <c r="B624" s="4">
        <v>3441</v>
      </c>
      <c r="C624" s="4">
        <f>IF(woda[[#This Row],[ile doplywa wody]]&gt;=10000,C623+1,0)</f>
        <v>0</v>
      </c>
      <c r="D624" s="4">
        <f t="shared" si="18"/>
        <v>274432</v>
      </c>
      <c r="E624" s="4">
        <f>ROUNDDOWN(woda[[#This Row],[ile wody w zbiorniku rano]]*0.98,0)</f>
        <v>268943</v>
      </c>
      <c r="F624" s="4">
        <f>woda[[#This Row],[ile doplywa wody]]+woda[[#This Row],[ile po odlaniu wody]]</f>
        <v>272384</v>
      </c>
      <c r="G624" s="4">
        <f>IF(woda[[#This Row],[ile dolano wody]]&gt;1000000,1000000,woda[[#This Row],[ile dolano wody]])</f>
        <v>272384</v>
      </c>
      <c r="H624" s="10">
        <f>IF(woda[[#This Row],[ile dolano wody]]&gt;1000000,1,0)</f>
        <v>0</v>
      </c>
      <c r="I624" s="10">
        <f t="shared" si="19"/>
        <v>274432</v>
      </c>
      <c r="J624" s="10">
        <f>ROUNDDOWN(woda[[#This Row],[ile na wieczorem alternatywa]]*0.98,0)</f>
        <v>268943</v>
      </c>
      <c r="K624" s="10">
        <f>woda[[#This Row],[ile odlano rano]]+woda[[#This Row],[ile doplywa wody]]</f>
        <v>272384</v>
      </c>
    </row>
    <row r="625" spans="1:11" x14ac:dyDescent="0.25">
      <c r="A625" s="6">
        <v>40071</v>
      </c>
      <c r="B625" s="4">
        <v>4357</v>
      </c>
      <c r="C625" s="4">
        <f>IF(woda[[#This Row],[ile doplywa wody]]&gt;=10000,C624+1,0)</f>
        <v>0</v>
      </c>
      <c r="D625" s="4">
        <f t="shared" si="18"/>
        <v>272384</v>
      </c>
      <c r="E625" s="4">
        <f>ROUNDDOWN(woda[[#This Row],[ile wody w zbiorniku rano]]*0.98,0)</f>
        <v>266936</v>
      </c>
      <c r="F625" s="4">
        <f>woda[[#This Row],[ile doplywa wody]]+woda[[#This Row],[ile po odlaniu wody]]</f>
        <v>271293</v>
      </c>
      <c r="G625" s="4">
        <f>IF(woda[[#This Row],[ile dolano wody]]&gt;1000000,1000000,woda[[#This Row],[ile dolano wody]])</f>
        <v>271293</v>
      </c>
      <c r="H625" s="10">
        <f>IF(woda[[#This Row],[ile dolano wody]]&gt;1000000,1,0)</f>
        <v>0</v>
      </c>
      <c r="I625" s="10">
        <f t="shared" si="19"/>
        <v>272384</v>
      </c>
      <c r="J625" s="10">
        <f>ROUNDDOWN(woda[[#This Row],[ile na wieczorem alternatywa]]*0.98,0)</f>
        <v>266936</v>
      </c>
      <c r="K625" s="10">
        <f>woda[[#This Row],[ile odlano rano]]+woda[[#This Row],[ile doplywa wody]]</f>
        <v>271293</v>
      </c>
    </row>
    <row r="626" spans="1:11" x14ac:dyDescent="0.25">
      <c r="A626" s="6">
        <v>40072</v>
      </c>
      <c r="B626" s="4">
        <v>4192</v>
      </c>
      <c r="C626" s="4">
        <f>IF(woda[[#This Row],[ile doplywa wody]]&gt;=10000,C625+1,0)</f>
        <v>0</v>
      </c>
      <c r="D626" s="4">
        <f t="shared" si="18"/>
        <v>271293</v>
      </c>
      <c r="E626" s="4">
        <f>ROUNDDOWN(woda[[#This Row],[ile wody w zbiorniku rano]]*0.98,0)</f>
        <v>265867</v>
      </c>
      <c r="F626" s="4">
        <f>woda[[#This Row],[ile doplywa wody]]+woda[[#This Row],[ile po odlaniu wody]]</f>
        <v>270059</v>
      </c>
      <c r="G626" s="4">
        <f>IF(woda[[#This Row],[ile dolano wody]]&gt;1000000,1000000,woda[[#This Row],[ile dolano wody]])</f>
        <v>270059</v>
      </c>
      <c r="H626" s="10">
        <f>IF(woda[[#This Row],[ile dolano wody]]&gt;1000000,1,0)</f>
        <v>0</v>
      </c>
      <c r="I626" s="10">
        <f t="shared" si="19"/>
        <v>271293</v>
      </c>
      <c r="J626" s="10">
        <f>ROUNDDOWN(woda[[#This Row],[ile na wieczorem alternatywa]]*0.98,0)</f>
        <v>265867</v>
      </c>
      <c r="K626" s="10">
        <f>woda[[#This Row],[ile odlano rano]]+woda[[#This Row],[ile doplywa wody]]</f>
        <v>270059</v>
      </c>
    </row>
    <row r="627" spans="1:11" x14ac:dyDescent="0.25">
      <c r="A627" s="6">
        <v>40073</v>
      </c>
      <c r="B627" s="4">
        <v>4241</v>
      </c>
      <c r="C627" s="4">
        <f>IF(woda[[#This Row],[ile doplywa wody]]&gt;=10000,C626+1,0)</f>
        <v>0</v>
      </c>
      <c r="D627" s="4">
        <f t="shared" si="18"/>
        <v>270059</v>
      </c>
      <c r="E627" s="4">
        <f>ROUNDDOWN(woda[[#This Row],[ile wody w zbiorniku rano]]*0.98,0)</f>
        <v>264657</v>
      </c>
      <c r="F627" s="4">
        <f>woda[[#This Row],[ile doplywa wody]]+woda[[#This Row],[ile po odlaniu wody]]</f>
        <v>268898</v>
      </c>
      <c r="G627" s="4">
        <f>IF(woda[[#This Row],[ile dolano wody]]&gt;1000000,1000000,woda[[#This Row],[ile dolano wody]])</f>
        <v>268898</v>
      </c>
      <c r="H627" s="10">
        <f>IF(woda[[#This Row],[ile dolano wody]]&gt;1000000,1,0)</f>
        <v>0</v>
      </c>
      <c r="I627" s="10">
        <f t="shared" si="19"/>
        <v>270059</v>
      </c>
      <c r="J627" s="10">
        <f>ROUNDDOWN(woda[[#This Row],[ile na wieczorem alternatywa]]*0.98,0)</f>
        <v>264657</v>
      </c>
      <c r="K627" s="10">
        <f>woda[[#This Row],[ile odlano rano]]+woda[[#This Row],[ile doplywa wody]]</f>
        <v>268898</v>
      </c>
    </row>
    <row r="628" spans="1:11" x14ac:dyDescent="0.25">
      <c r="A628" s="6">
        <v>40074</v>
      </c>
      <c r="B628" s="4">
        <v>3575</v>
      </c>
      <c r="C628" s="4">
        <f>IF(woda[[#This Row],[ile doplywa wody]]&gt;=10000,C627+1,0)</f>
        <v>0</v>
      </c>
      <c r="D628" s="4">
        <f t="shared" si="18"/>
        <v>268898</v>
      </c>
      <c r="E628" s="4">
        <f>ROUNDDOWN(woda[[#This Row],[ile wody w zbiorniku rano]]*0.98,0)</f>
        <v>263520</v>
      </c>
      <c r="F628" s="4">
        <f>woda[[#This Row],[ile doplywa wody]]+woda[[#This Row],[ile po odlaniu wody]]</f>
        <v>267095</v>
      </c>
      <c r="G628" s="4">
        <f>IF(woda[[#This Row],[ile dolano wody]]&gt;1000000,1000000,woda[[#This Row],[ile dolano wody]])</f>
        <v>267095</v>
      </c>
      <c r="H628" s="10">
        <f>IF(woda[[#This Row],[ile dolano wody]]&gt;1000000,1,0)</f>
        <v>0</v>
      </c>
      <c r="I628" s="10">
        <f t="shared" si="19"/>
        <v>268898</v>
      </c>
      <c r="J628" s="10">
        <f>ROUNDDOWN(woda[[#This Row],[ile na wieczorem alternatywa]]*0.98,0)</f>
        <v>263520</v>
      </c>
      <c r="K628" s="10">
        <f>woda[[#This Row],[ile odlano rano]]+woda[[#This Row],[ile doplywa wody]]</f>
        <v>267095</v>
      </c>
    </row>
    <row r="629" spans="1:11" x14ac:dyDescent="0.25">
      <c r="A629" s="6">
        <v>40075</v>
      </c>
      <c r="B629" s="4">
        <v>3303</v>
      </c>
      <c r="C629" s="4">
        <f>IF(woda[[#This Row],[ile doplywa wody]]&gt;=10000,C628+1,0)</f>
        <v>0</v>
      </c>
      <c r="D629" s="4">
        <f t="shared" si="18"/>
        <v>267095</v>
      </c>
      <c r="E629" s="4">
        <f>ROUNDDOWN(woda[[#This Row],[ile wody w zbiorniku rano]]*0.98,0)</f>
        <v>261753</v>
      </c>
      <c r="F629" s="4">
        <f>woda[[#This Row],[ile doplywa wody]]+woda[[#This Row],[ile po odlaniu wody]]</f>
        <v>265056</v>
      </c>
      <c r="G629" s="4">
        <f>IF(woda[[#This Row],[ile dolano wody]]&gt;1000000,1000000,woda[[#This Row],[ile dolano wody]])</f>
        <v>265056</v>
      </c>
      <c r="H629" s="10">
        <f>IF(woda[[#This Row],[ile dolano wody]]&gt;1000000,1,0)</f>
        <v>0</v>
      </c>
      <c r="I629" s="10">
        <f t="shared" si="19"/>
        <v>267095</v>
      </c>
      <c r="J629" s="10">
        <f>ROUNDDOWN(woda[[#This Row],[ile na wieczorem alternatywa]]*0.98,0)</f>
        <v>261753</v>
      </c>
      <c r="K629" s="10">
        <f>woda[[#This Row],[ile odlano rano]]+woda[[#This Row],[ile doplywa wody]]</f>
        <v>265056</v>
      </c>
    </row>
    <row r="630" spans="1:11" x14ac:dyDescent="0.25">
      <c r="A630" s="6">
        <v>40076</v>
      </c>
      <c r="B630" s="4">
        <v>3972</v>
      </c>
      <c r="C630" s="4">
        <f>IF(woda[[#This Row],[ile doplywa wody]]&gt;=10000,C629+1,0)</f>
        <v>0</v>
      </c>
      <c r="D630" s="4">
        <f t="shared" si="18"/>
        <v>265056</v>
      </c>
      <c r="E630" s="4">
        <f>ROUNDDOWN(woda[[#This Row],[ile wody w zbiorniku rano]]*0.98,0)</f>
        <v>259754</v>
      </c>
      <c r="F630" s="4">
        <f>woda[[#This Row],[ile doplywa wody]]+woda[[#This Row],[ile po odlaniu wody]]</f>
        <v>263726</v>
      </c>
      <c r="G630" s="4">
        <f>IF(woda[[#This Row],[ile dolano wody]]&gt;1000000,1000000,woda[[#This Row],[ile dolano wody]])</f>
        <v>263726</v>
      </c>
      <c r="H630" s="10">
        <f>IF(woda[[#This Row],[ile dolano wody]]&gt;1000000,1,0)</f>
        <v>0</v>
      </c>
      <c r="I630" s="10">
        <f t="shared" si="19"/>
        <v>265056</v>
      </c>
      <c r="J630" s="10">
        <f>ROUNDDOWN(woda[[#This Row],[ile na wieczorem alternatywa]]*0.98,0)</f>
        <v>259754</v>
      </c>
      <c r="K630" s="10">
        <f>woda[[#This Row],[ile odlano rano]]+woda[[#This Row],[ile doplywa wody]]</f>
        <v>263726</v>
      </c>
    </row>
    <row r="631" spans="1:11" x14ac:dyDescent="0.25">
      <c r="A631" s="6">
        <v>40077</v>
      </c>
      <c r="B631" s="4">
        <v>3437</v>
      </c>
      <c r="C631" s="4">
        <f>IF(woda[[#This Row],[ile doplywa wody]]&gt;=10000,C630+1,0)</f>
        <v>0</v>
      </c>
      <c r="D631" s="4">
        <f t="shared" si="18"/>
        <v>263726</v>
      </c>
      <c r="E631" s="4">
        <f>ROUNDDOWN(woda[[#This Row],[ile wody w zbiorniku rano]]*0.98,0)</f>
        <v>258451</v>
      </c>
      <c r="F631" s="4">
        <f>woda[[#This Row],[ile doplywa wody]]+woda[[#This Row],[ile po odlaniu wody]]</f>
        <v>261888</v>
      </c>
      <c r="G631" s="4">
        <f>IF(woda[[#This Row],[ile dolano wody]]&gt;1000000,1000000,woda[[#This Row],[ile dolano wody]])</f>
        <v>261888</v>
      </c>
      <c r="H631" s="10">
        <f>IF(woda[[#This Row],[ile dolano wody]]&gt;1000000,1,0)</f>
        <v>0</v>
      </c>
      <c r="I631" s="10">
        <f t="shared" si="19"/>
        <v>263726</v>
      </c>
      <c r="J631" s="10">
        <f>ROUNDDOWN(woda[[#This Row],[ile na wieczorem alternatywa]]*0.98,0)</f>
        <v>258451</v>
      </c>
      <c r="K631" s="10">
        <f>woda[[#This Row],[ile odlano rano]]+woda[[#This Row],[ile doplywa wody]]</f>
        <v>261888</v>
      </c>
    </row>
    <row r="632" spans="1:11" x14ac:dyDescent="0.25">
      <c r="A632" s="6">
        <v>40078</v>
      </c>
      <c r="B632" s="4">
        <v>4623</v>
      </c>
      <c r="C632" s="4">
        <f>IF(woda[[#This Row],[ile doplywa wody]]&gt;=10000,C631+1,0)</f>
        <v>0</v>
      </c>
      <c r="D632" s="4">
        <f t="shared" si="18"/>
        <v>261888</v>
      </c>
      <c r="E632" s="4">
        <f>ROUNDDOWN(woda[[#This Row],[ile wody w zbiorniku rano]]*0.98,0)</f>
        <v>256650</v>
      </c>
      <c r="F632" s="4">
        <f>woda[[#This Row],[ile doplywa wody]]+woda[[#This Row],[ile po odlaniu wody]]</f>
        <v>261273</v>
      </c>
      <c r="G632" s="4">
        <f>IF(woda[[#This Row],[ile dolano wody]]&gt;1000000,1000000,woda[[#This Row],[ile dolano wody]])</f>
        <v>261273</v>
      </c>
      <c r="H632" s="10">
        <f>IF(woda[[#This Row],[ile dolano wody]]&gt;1000000,1,0)</f>
        <v>0</v>
      </c>
      <c r="I632" s="10">
        <f t="shared" si="19"/>
        <v>261888</v>
      </c>
      <c r="J632" s="10">
        <f>ROUNDDOWN(woda[[#This Row],[ile na wieczorem alternatywa]]*0.98,0)</f>
        <v>256650</v>
      </c>
      <c r="K632" s="10">
        <f>woda[[#This Row],[ile odlano rano]]+woda[[#This Row],[ile doplywa wody]]</f>
        <v>261273</v>
      </c>
    </row>
    <row r="633" spans="1:11" x14ac:dyDescent="0.25">
      <c r="A633" s="6">
        <v>40079</v>
      </c>
      <c r="B633" s="4">
        <v>3948</v>
      </c>
      <c r="C633" s="4">
        <f>IF(woda[[#This Row],[ile doplywa wody]]&gt;=10000,C632+1,0)</f>
        <v>0</v>
      </c>
      <c r="D633" s="4">
        <f t="shared" si="18"/>
        <v>261273</v>
      </c>
      <c r="E633" s="4">
        <f>ROUNDDOWN(woda[[#This Row],[ile wody w zbiorniku rano]]*0.98,0)</f>
        <v>256047</v>
      </c>
      <c r="F633" s="4">
        <f>woda[[#This Row],[ile doplywa wody]]+woda[[#This Row],[ile po odlaniu wody]]</f>
        <v>259995</v>
      </c>
      <c r="G633" s="4">
        <f>IF(woda[[#This Row],[ile dolano wody]]&gt;1000000,1000000,woda[[#This Row],[ile dolano wody]])</f>
        <v>259995</v>
      </c>
      <c r="H633" s="10">
        <f>IF(woda[[#This Row],[ile dolano wody]]&gt;1000000,1,0)</f>
        <v>0</v>
      </c>
      <c r="I633" s="10">
        <f t="shared" si="19"/>
        <v>261273</v>
      </c>
      <c r="J633" s="10">
        <f>ROUNDDOWN(woda[[#This Row],[ile na wieczorem alternatywa]]*0.98,0)</f>
        <v>256047</v>
      </c>
      <c r="K633" s="10">
        <f>woda[[#This Row],[ile odlano rano]]+woda[[#This Row],[ile doplywa wody]]</f>
        <v>259995</v>
      </c>
    </row>
    <row r="634" spans="1:11" x14ac:dyDescent="0.25">
      <c r="A634" s="6">
        <v>40080</v>
      </c>
      <c r="B634" s="4">
        <v>4215</v>
      </c>
      <c r="C634" s="4">
        <f>IF(woda[[#This Row],[ile doplywa wody]]&gt;=10000,C633+1,0)</f>
        <v>0</v>
      </c>
      <c r="D634" s="4">
        <f t="shared" si="18"/>
        <v>259995</v>
      </c>
      <c r="E634" s="4">
        <f>ROUNDDOWN(woda[[#This Row],[ile wody w zbiorniku rano]]*0.98,0)</f>
        <v>254795</v>
      </c>
      <c r="F634" s="4">
        <f>woda[[#This Row],[ile doplywa wody]]+woda[[#This Row],[ile po odlaniu wody]]</f>
        <v>259010</v>
      </c>
      <c r="G634" s="4">
        <f>IF(woda[[#This Row],[ile dolano wody]]&gt;1000000,1000000,woda[[#This Row],[ile dolano wody]])</f>
        <v>259010</v>
      </c>
      <c r="H634" s="10">
        <f>IF(woda[[#This Row],[ile dolano wody]]&gt;1000000,1,0)</f>
        <v>0</v>
      </c>
      <c r="I634" s="10">
        <f t="shared" si="19"/>
        <v>259995</v>
      </c>
      <c r="J634" s="10">
        <f>ROUNDDOWN(woda[[#This Row],[ile na wieczorem alternatywa]]*0.98,0)</f>
        <v>254795</v>
      </c>
      <c r="K634" s="10">
        <f>woda[[#This Row],[ile odlano rano]]+woda[[#This Row],[ile doplywa wody]]</f>
        <v>259010</v>
      </c>
    </row>
    <row r="635" spans="1:11" x14ac:dyDescent="0.25">
      <c r="A635" s="6">
        <v>40081</v>
      </c>
      <c r="B635" s="4">
        <v>4108</v>
      </c>
      <c r="C635" s="4">
        <f>IF(woda[[#This Row],[ile doplywa wody]]&gt;=10000,C634+1,0)</f>
        <v>0</v>
      </c>
      <c r="D635" s="4">
        <f t="shared" si="18"/>
        <v>259010</v>
      </c>
      <c r="E635" s="4">
        <f>ROUNDDOWN(woda[[#This Row],[ile wody w zbiorniku rano]]*0.98,0)</f>
        <v>253829</v>
      </c>
      <c r="F635" s="4">
        <f>woda[[#This Row],[ile doplywa wody]]+woda[[#This Row],[ile po odlaniu wody]]</f>
        <v>257937</v>
      </c>
      <c r="G635" s="4">
        <f>IF(woda[[#This Row],[ile dolano wody]]&gt;1000000,1000000,woda[[#This Row],[ile dolano wody]])</f>
        <v>257937</v>
      </c>
      <c r="H635" s="10">
        <f>IF(woda[[#This Row],[ile dolano wody]]&gt;1000000,1,0)</f>
        <v>0</v>
      </c>
      <c r="I635" s="10">
        <f t="shared" si="19"/>
        <v>259010</v>
      </c>
      <c r="J635" s="10">
        <f>ROUNDDOWN(woda[[#This Row],[ile na wieczorem alternatywa]]*0.98,0)</f>
        <v>253829</v>
      </c>
      <c r="K635" s="10">
        <f>woda[[#This Row],[ile odlano rano]]+woda[[#This Row],[ile doplywa wody]]</f>
        <v>257937</v>
      </c>
    </row>
    <row r="636" spans="1:11" x14ac:dyDescent="0.25">
      <c r="A636" s="6">
        <v>40082</v>
      </c>
      <c r="B636" s="4">
        <v>3173</v>
      </c>
      <c r="C636" s="4">
        <f>IF(woda[[#This Row],[ile doplywa wody]]&gt;=10000,C635+1,0)</f>
        <v>0</v>
      </c>
      <c r="D636" s="4">
        <f t="shared" si="18"/>
        <v>257937</v>
      </c>
      <c r="E636" s="4">
        <f>ROUNDDOWN(woda[[#This Row],[ile wody w zbiorniku rano]]*0.98,0)</f>
        <v>252778</v>
      </c>
      <c r="F636" s="4">
        <f>woda[[#This Row],[ile doplywa wody]]+woda[[#This Row],[ile po odlaniu wody]]</f>
        <v>255951</v>
      </c>
      <c r="G636" s="4">
        <f>IF(woda[[#This Row],[ile dolano wody]]&gt;1000000,1000000,woda[[#This Row],[ile dolano wody]])</f>
        <v>255951</v>
      </c>
      <c r="H636" s="10">
        <f>IF(woda[[#This Row],[ile dolano wody]]&gt;1000000,1,0)</f>
        <v>0</v>
      </c>
      <c r="I636" s="10">
        <f t="shared" si="19"/>
        <v>257937</v>
      </c>
      <c r="J636" s="10">
        <f>ROUNDDOWN(woda[[#This Row],[ile na wieczorem alternatywa]]*0.98,0)</f>
        <v>252778</v>
      </c>
      <c r="K636" s="10">
        <f>woda[[#This Row],[ile odlano rano]]+woda[[#This Row],[ile doplywa wody]]</f>
        <v>255951</v>
      </c>
    </row>
    <row r="637" spans="1:11" x14ac:dyDescent="0.25">
      <c r="A637" s="6">
        <v>40083</v>
      </c>
      <c r="B637" s="4">
        <v>3905</v>
      </c>
      <c r="C637" s="4">
        <f>IF(woda[[#This Row],[ile doplywa wody]]&gt;=10000,C636+1,0)</f>
        <v>0</v>
      </c>
      <c r="D637" s="4">
        <f t="shared" si="18"/>
        <v>255951</v>
      </c>
      <c r="E637" s="4">
        <f>ROUNDDOWN(woda[[#This Row],[ile wody w zbiorniku rano]]*0.98,0)</f>
        <v>250831</v>
      </c>
      <c r="F637" s="4">
        <f>woda[[#This Row],[ile doplywa wody]]+woda[[#This Row],[ile po odlaniu wody]]</f>
        <v>254736</v>
      </c>
      <c r="G637" s="4">
        <f>IF(woda[[#This Row],[ile dolano wody]]&gt;1000000,1000000,woda[[#This Row],[ile dolano wody]])</f>
        <v>254736</v>
      </c>
      <c r="H637" s="10">
        <f>IF(woda[[#This Row],[ile dolano wody]]&gt;1000000,1,0)</f>
        <v>0</v>
      </c>
      <c r="I637" s="10">
        <f t="shared" si="19"/>
        <v>255951</v>
      </c>
      <c r="J637" s="10">
        <f>ROUNDDOWN(woda[[#This Row],[ile na wieczorem alternatywa]]*0.98,0)</f>
        <v>250831</v>
      </c>
      <c r="K637" s="10">
        <f>woda[[#This Row],[ile odlano rano]]+woda[[#This Row],[ile doplywa wody]]</f>
        <v>254736</v>
      </c>
    </row>
    <row r="638" spans="1:11" x14ac:dyDescent="0.25">
      <c r="A638" s="6">
        <v>40084</v>
      </c>
      <c r="B638" s="4">
        <v>4246</v>
      </c>
      <c r="C638" s="4">
        <f>IF(woda[[#This Row],[ile doplywa wody]]&gt;=10000,C637+1,0)</f>
        <v>0</v>
      </c>
      <c r="D638" s="4">
        <f t="shared" si="18"/>
        <v>254736</v>
      </c>
      <c r="E638" s="4">
        <f>ROUNDDOWN(woda[[#This Row],[ile wody w zbiorniku rano]]*0.98,0)</f>
        <v>249641</v>
      </c>
      <c r="F638" s="4">
        <f>woda[[#This Row],[ile doplywa wody]]+woda[[#This Row],[ile po odlaniu wody]]</f>
        <v>253887</v>
      </c>
      <c r="G638" s="4">
        <f>IF(woda[[#This Row],[ile dolano wody]]&gt;1000000,1000000,woda[[#This Row],[ile dolano wody]])</f>
        <v>253887</v>
      </c>
      <c r="H638" s="10">
        <f>IF(woda[[#This Row],[ile dolano wody]]&gt;1000000,1,0)</f>
        <v>0</v>
      </c>
      <c r="I638" s="10">
        <f t="shared" si="19"/>
        <v>254736</v>
      </c>
      <c r="J638" s="10">
        <f>ROUNDDOWN(woda[[#This Row],[ile na wieczorem alternatywa]]*0.98,0)</f>
        <v>249641</v>
      </c>
      <c r="K638" s="10">
        <f>woda[[#This Row],[ile odlano rano]]+woda[[#This Row],[ile doplywa wody]]</f>
        <v>253887</v>
      </c>
    </row>
    <row r="639" spans="1:11" x14ac:dyDescent="0.25">
      <c r="A639" s="6">
        <v>40085</v>
      </c>
      <c r="B639" s="4">
        <v>3320</v>
      </c>
      <c r="C639" s="4">
        <f>IF(woda[[#This Row],[ile doplywa wody]]&gt;=10000,C638+1,0)</f>
        <v>0</v>
      </c>
      <c r="D639" s="4">
        <f t="shared" si="18"/>
        <v>253887</v>
      </c>
      <c r="E639" s="4">
        <f>ROUNDDOWN(woda[[#This Row],[ile wody w zbiorniku rano]]*0.98,0)</f>
        <v>248809</v>
      </c>
      <c r="F639" s="4">
        <f>woda[[#This Row],[ile doplywa wody]]+woda[[#This Row],[ile po odlaniu wody]]</f>
        <v>252129</v>
      </c>
      <c r="G639" s="4">
        <f>IF(woda[[#This Row],[ile dolano wody]]&gt;1000000,1000000,woda[[#This Row],[ile dolano wody]])</f>
        <v>252129</v>
      </c>
      <c r="H639" s="10">
        <f>IF(woda[[#This Row],[ile dolano wody]]&gt;1000000,1,0)</f>
        <v>0</v>
      </c>
      <c r="I639" s="10">
        <f t="shared" si="19"/>
        <v>253887</v>
      </c>
      <c r="J639" s="10">
        <f>ROUNDDOWN(woda[[#This Row],[ile na wieczorem alternatywa]]*0.98,0)</f>
        <v>248809</v>
      </c>
      <c r="K639" s="10">
        <f>woda[[#This Row],[ile odlano rano]]+woda[[#This Row],[ile doplywa wody]]</f>
        <v>252129</v>
      </c>
    </row>
    <row r="640" spans="1:11" x14ac:dyDescent="0.25">
      <c r="A640" s="6">
        <v>40086</v>
      </c>
      <c r="B640" s="4">
        <v>4521</v>
      </c>
      <c r="C640" s="4">
        <f>IF(woda[[#This Row],[ile doplywa wody]]&gt;=10000,C639+1,0)</f>
        <v>0</v>
      </c>
      <c r="D640" s="4">
        <f t="shared" si="18"/>
        <v>252129</v>
      </c>
      <c r="E640" s="4">
        <f>ROUNDDOWN(woda[[#This Row],[ile wody w zbiorniku rano]]*0.98,0)</f>
        <v>247086</v>
      </c>
      <c r="F640" s="4">
        <f>woda[[#This Row],[ile doplywa wody]]+woda[[#This Row],[ile po odlaniu wody]]</f>
        <v>251607</v>
      </c>
      <c r="G640" s="4">
        <f>IF(woda[[#This Row],[ile dolano wody]]&gt;1000000,1000000,woda[[#This Row],[ile dolano wody]])</f>
        <v>251607</v>
      </c>
      <c r="H640" s="10">
        <f>IF(woda[[#This Row],[ile dolano wody]]&gt;1000000,1,0)</f>
        <v>0</v>
      </c>
      <c r="I640" s="10">
        <f t="shared" si="19"/>
        <v>252129</v>
      </c>
      <c r="J640" s="10">
        <f>ROUNDDOWN(woda[[#This Row],[ile na wieczorem alternatywa]]*0.98,0)</f>
        <v>247086</v>
      </c>
      <c r="K640" s="10">
        <f>woda[[#This Row],[ile odlano rano]]+woda[[#This Row],[ile doplywa wody]]</f>
        <v>251607</v>
      </c>
    </row>
    <row r="641" spans="1:11" x14ac:dyDescent="0.25">
      <c r="A641" s="6">
        <v>40087</v>
      </c>
      <c r="B641" s="4">
        <v>4278</v>
      </c>
      <c r="C641" s="4">
        <f>IF(woda[[#This Row],[ile doplywa wody]]&gt;=10000,C640+1,0)</f>
        <v>0</v>
      </c>
      <c r="D641" s="4">
        <f t="shared" si="18"/>
        <v>251607</v>
      </c>
      <c r="E641" s="4">
        <f>ROUNDDOWN(woda[[#This Row],[ile wody w zbiorniku rano]]*0.98,0)</f>
        <v>246574</v>
      </c>
      <c r="F641" s="4">
        <f>woda[[#This Row],[ile doplywa wody]]+woda[[#This Row],[ile po odlaniu wody]]</f>
        <v>250852</v>
      </c>
      <c r="G641" s="4">
        <f>IF(woda[[#This Row],[ile dolano wody]]&gt;1000000,1000000,woda[[#This Row],[ile dolano wody]])</f>
        <v>250852</v>
      </c>
      <c r="H641" s="10">
        <f>IF(woda[[#This Row],[ile dolano wody]]&gt;1000000,1,0)</f>
        <v>0</v>
      </c>
      <c r="I641" s="10">
        <f t="shared" si="19"/>
        <v>251607</v>
      </c>
      <c r="J641" s="10">
        <f>ROUNDDOWN(woda[[#This Row],[ile na wieczorem alternatywa]]*0.98,0)</f>
        <v>246574</v>
      </c>
      <c r="K641" s="10">
        <f>woda[[#This Row],[ile odlano rano]]+woda[[#This Row],[ile doplywa wody]]</f>
        <v>250852</v>
      </c>
    </row>
    <row r="642" spans="1:11" x14ac:dyDescent="0.25">
      <c r="A642" s="6">
        <v>40088</v>
      </c>
      <c r="B642" s="4">
        <v>3843</v>
      </c>
      <c r="C642" s="4">
        <f>IF(woda[[#This Row],[ile doplywa wody]]&gt;=10000,C641+1,0)</f>
        <v>0</v>
      </c>
      <c r="D642" s="4">
        <f t="shared" si="18"/>
        <v>250852</v>
      </c>
      <c r="E642" s="4">
        <f>ROUNDDOWN(woda[[#This Row],[ile wody w zbiorniku rano]]*0.98,0)</f>
        <v>245834</v>
      </c>
      <c r="F642" s="4">
        <f>woda[[#This Row],[ile doplywa wody]]+woda[[#This Row],[ile po odlaniu wody]]</f>
        <v>249677</v>
      </c>
      <c r="G642" s="4">
        <f>IF(woda[[#This Row],[ile dolano wody]]&gt;1000000,1000000,woda[[#This Row],[ile dolano wody]])</f>
        <v>249677</v>
      </c>
      <c r="H642" s="10">
        <f>IF(woda[[#This Row],[ile dolano wody]]&gt;1000000,1,0)</f>
        <v>0</v>
      </c>
      <c r="I642" s="10">
        <f t="shared" si="19"/>
        <v>250852</v>
      </c>
      <c r="J642" s="10">
        <f>ROUNDDOWN(woda[[#This Row],[ile na wieczorem alternatywa]]*0.98,0)</f>
        <v>245834</v>
      </c>
      <c r="K642" s="10">
        <f>woda[[#This Row],[ile odlano rano]]+woda[[#This Row],[ile doplywa wody]]</f>
        <v>249677</v>
      </c>
    </row>
    <row r="643" spans="1:11" x14ac:dyDescent="0.25">
      <c r="A643" s="6">
        <v>40089</v>
      </c>
      <c r="B643" s="4">
        <v>3279</v>
      </c>
      <c r="C643" s="4">
        <f>IF(woda[[#This Row],[ile doplywa wody]]&gt;=10000,C642+1,0)</f>
        <v>0</v>
      </c>
      <c r="D643" s="4">
        <f t="shared" si="18"/>
        <v>249677</v>
      </c>
      <c r="E643" s="4">
        <f>ROUNDDOWN(woda[[#This Row],[ile wody w zbiorniku rano]]*0.98,0)</f>
        <v>244683</v>
      </c>
      <c r="F643" s="4">
        <f>woda[[#This Row],[ile doplywa wody]]+woda[[#This Row],[ile po odlaniu wody]]</f>
        <v>247962</v>
      </c>
      <c r="G643" s="4">
        <f>IF(woda[[#This Row],[ile dolano wody]]&gt;1000000,1000000,woda[[#This Row],[ile dolano wody]])</f>
        <v>247962</v>
      </c>
      <c r="H643" s="10">
        <f>IF(woda[[#This Row],[ile dolano wody]]&gt;1000000,1,0)</f>
        <v>0</v>
      </c>
      <c r="I643" s="10">
        <f t="shared" si="19"/>
        <v>249677</v>
      </c>
      <c r="J643" s="10">
        <f>ROUNDDOWN(woda[[#This Row],[ile na wieczorem alternatywa]]*0.98,0)</f>
        <v>244683</v>
      </c>
      <c r="K643" s="10">
        <f>woda[[#This Row],[ile odlano rano]]+woda[[#This Row],[ile doplywa wody]]</f>
        <v>247962</v>
      </c>
    </row>
    <row r="644" spans="1:11" x14ac:dyDescent="0.25">
      <c r="A644" s="6">
        <v>40090</v>
      </c>
      <c r="B644" s="4">
        <v>4913</v>
      </c>
      <c r="C644" s="4">
        <f>IF(woda[[#This Row],[ile doplywa wody]]&gt;=10000,C643+1,0)</f>
        <v>0</v>
      </c>
      <c r="D644" s="4">
        <f t="shared" ref="D644:D707" si="20">G643</f>
        <v>247962</v>
      </c>
      <c r="E644" s="4">
        <f>ROUNDDOWN(woda[[#This Row],[ile wody w zbiorniku rano]]*0.98,0)</f>
        <v>243002</v>
      </c>
      <c r="F644" s="4">
        <f>woda[[#This Row],[ile doplywa wody]]+woda[[#This Row],[ile po odlaniu wody]]</f>
        <v>247915</v>
      </c>
      <c r="G644" s="4">
        <f>IF(woda[[#This Row],[ile dolano wody]]&gt;1000000,1000000,woda[[#This Row],[ile dolano wody]])</f>
        <v>247915</v>
      </c>
      <c r="H644" s="10">
        <f>IF(woda[[#This Row],[ile dolano wody]]&gt;1000000,1,0)</f>
        <v>0</v>
      </c>
      <c r="I644" s="10">
        <f t="shared" ref="I644:I707" si="21">K643</f>
        <v>247962</v>
      </c>
      <c r="J644" s="10">
        <f>ROUNDDOWN(woda[[#This Row],[ile na wieczorem alternatywa]]*0.98,0)</f>
        <v>243002</v>
      </c>
      <c r="K644" s="10">
        <f>woda[[#This Row],[ile odlano rano]]+woda[[#This Row],[ile doplywa wody]]</f>
        <v>247915</v>
      </c>
    </row>
    <row r="645" spans="1:11" x14ac:dyDescent="0.25">
      <c r="A645" s="6">
        <v>40091</v>
      </c>
      <c r="B645" s="4">
        <v>4446</v>
      </c>
      <c r="C645" s="4">
        <f>IF(woda[[#This Row],[ile doplywa wody]]&gt;=10000,C644+1,0)</f>
        <v>0</v>
      </c>
      <c r="D645" s="4">
        <f t="shared" si="20"/>
        <v>247915</v>
      </c>
      <c r="E645" s="4">
        <f>ROUNDDOWN(woda[[#This Row],[ile wody w zbiorniku rano]]*0.98,0)</f>
        <v>242956</v>
      </c>
      <c r="F645" s="4">
        <f>woda[[#This Row],[ile doplywa wody]]+woda[[#This Row],[ile po odlaniu wody]]</f>
        <v>247402</v>
      </c>
      <c r="G645" s="4">
        <f>IF(woda[[#This Row],[ile dolano wody]]&gt;1000000,1000000,woda[[#This Row],[ile dolano wody]])</f>
        <v>247402</v>
      </c>
      <c r="H645" s="10">
        <f>IF(woda[[#This Row],[ile dolano wody]]&gt;1000000,1,0)</f>
        <v>0</v>
      </c>
      <c r="I645" s="10">
        <f t="shared" si="21"/>
        <v>247915</v>
      </c>
      <c r="J645" s="10">
        <f>ROUNDDOWN(woda[[#This Row],[ile na wieczorem alternatywa]]*0.98,0)</f>
        <v>242956</v>
      </c>
      <c r="K645" s="10">
        <f>woda[[#This Row],[ile odlano rano]]+woda[[#This Row],[ile doplywa wody]]</f>
        <v>247402</v>
      </c>
    </row>
    <row r="646" spans="1:11" x14ac:dyDescent="0.25">
      <c r="A646" s="6">
        <v>40092</v>
      </c>
      <c r="B646" s="4">
        <v>3992</v>
      </c>
      <c r="C646" s="4">
        <f>IF(woda[[#This Row],[ile doplywa wody]]&gt;=10000,C645+1,0)</f>
        <v>0</v>
      </c>
      <c r="D646" s="4">
        <f t="shared" si="20"/>
        <v>247402</v>
      </c>
      <c r="E646" s="4">
        <f>ROUNDDOWN(woda[[#This Row],[ile wody w zbiorniku rano]]*0.98,0)</f>
        <v>242453</v>
      </c>
      <c r="F646" s="4">
        <f>woda[[#This Row],[ile doplywa wody]]+woda[[#This Row],[ile po odlaniu wody]]</f>
        <v>246445</v>
      </c>
      <c r="G646" s="4">
        <f>IF(woda[[#This Row],[ile dolano wody]]&gt;1000000,1000000,woda[[#This Row],[ile dolano wody]])</f>
        <v>246445</v>
      </c>
      <c r="H646" s="10">
        <f>IF(woda[[#This Row],[ile dolano wody]]&gt;1000000,1,0)</f>
        <v>0</v>
      </c>
      <c r="I646" s="10">
        <f t="shared" si="21"/>
        <v>247402</v>
      </c>
      <c r="J646" s="10">
        <f>ROUNDDOWN(woda[[#This Row],[ile na wieczorem alternatywa]]*0.98,0)</f>
        <v>242453</v>
      </c>
      <c r="K646" s="10">
        <f>woda[[#This Row],[ile odlano rano]]+woda[[#This Row],[ile doplywa wody]]</f>
        <v>246445</v>
      </c>
    </row>
    <row r="647" spans="1:11" x14ac:dyDescent="0.25">
      <c r="A647" s="6">
        <v>40093</v>
      </c>
      <c r="B647" s="4">
        <v>5519</v>
      </c>
      <c r="C647" s="4">
        <f>IF(woda[[#This Row],[ile doplywa wody]]&gt;=10000,C646+1,0)</f>
        <v>0</v>
      </c>
      <c r="D647" s="4">
        <f t="shared" si="20"/>
        <v>246445</v>
      </c>
      <c r="E647" s="4">
        <f>ROUNDDOWN(woda[[#This Row],[ile wody w zbiorniku rano]]*0.98,0)</f>
        <v>241516</v>
      </c>
      <c r="F647" s="4">
        <f>woda[[#This Row],[ile doplywa wody]]+woda[[#This Row],[ile po odlaniu wody]]</f>
        <v>247035</v>
      </c>
      <c r="G647" s="4">
        <f>IF(woda[[#This Row],[ile dolano wody]]&gt;1000000,1000000,woda[[#This Row],[ile dolano wody]])</f>
        <v>247035</v>
      </c>
      <c r="H647" s="10">
        <f>IF(woda[[#This Row],[ile dolano wody]]&gt;1000000,1,0)</f>
        <v>0</v>
      </c>
      <c r="I647" s="10">
        <f t="shared" si="21"/>
        <v>246445</v>
      </c>
      <c r="J647" s="10">
        <f>ROUNDDOWN(woda[[#This Row],[ile na wieczorem alternatywa]]*0.98,0)</f>
        <v>241516</v>
      </c>
      <c r="K647" s="10">
        <f>woda[[#This Row],[ile odlano rano]]+woda[[#This Row],[ile doplywa wody]]</f>
        <v>247035</v>
      </c>
    </row>
    <row r="648" spans="1:11" x14ac:dyDescent="0.25">
      <c r="A648" s="6">
        <v>40094</v>
      </c>
      <c r="B648" s="4">
        <v>5136</v>
      </c>
      <c r="C648" s="4">
        <f>IF(woda[[#This Row],[ile doplywa wody]]&gt;=10000,C647+1,0)</f>
        <v>0</v>
      </c>
      <c r="D648" s="4">
        <f t="shared" si="20"/>
        <v>247035</v>
      </c>
      <c r="E648" s="4">
        <f>ROUNDDOWN(woda[[#This Row],[ile wody w zbiorniku rano]]*0.98,0)</f>
        <v>242094</v>
      </c>
      <c r="F648" s="4">
        <f>woda[[#This Row],[ile doplywa wody]]+woda[[#This Row],[ile po odlaniu wody]]</f>
        <v>247230</v>
      </c>
      <c r="G648" s="4">
        <f>IF(woda[[#This Row],[ile dolano wody]]&gt;1000000,1000000,woda[[#This Row],[ile dolano wody]])</f>
        <v>247230</v>
      </c>
      <c r="H648" s="10">
        <f>IF(woda[[#This Row],[ile dolano wody]]&gt;1000000,1,0)</f>
        <v>0</v>
      </c>
      <c r="I648" s="10">
        <f t="shared" si="21"/>
        <v>247035</v>
      </c>
      <c r="J648" s="10">
        <f>ROUNDDOWN(woda[[#This Row],[ile na wieczorem alternatywa]]*0.98,0)</f>
        <v>242094</v>
      </c>
      <c r="K648" s="10">
        <f>woda[[#This Row],[ile odlano rano]]+woda[[#This Row],[ile doplywa wody]]</f>
        <v>247230</v>
      </c>
    </row>
    <row r="649" spans="1:11" x14ac:dyDescent="0.25">
      <c r="A649" s="6">
        <v>40095</v>
      </c>
      <c r="B649" s="4">
        <v>5256</v>
      </c>
      <c r="C649" s="4">
        <f>IF(woda[[#This Row],[ile doplywa wody]]&gt;=10000,C648+1,0)</f>
        <v>0</v>
      </c>
      <c r="D649" s="4">
        <f t="shared" si="20"/>
        <v>247230</v>
      </c>
      <c r="E649" s="4">
        <f>ROUNDDOWN(woda[[#This Row],[ile wody w zbiorniku rano]]*0.98,0)</f>
        <v>242285</v>
      </c>
      <c r="F649" s="4">
        <f>woda[[#This Row],[ile doplywa wody]]+woda[[#This Row],[ile po odlaniu wody]]</f>
        <v>247541</v>
      </c>
      <c r="G649" s="4">
        <f>IF(woda[[#This Row],[ile dolano wody]]&gt;1000000,1000000,woda[[#This Row],[ile dolano wody]])</f>
        <v>247541</v>
      </c>
      <c r="H649" s="10">
        <f>IF(woda[[#This Row],[ile dolano wody]]&gt;1000000,1,0)</f>
        <v>0</v>
      </c>
      <c r="I649" s="10">
        <f t="shared" si="21"/>
        <v>247230</v>
      </c>
      <c r="J649" s="10">
        <f>ROUNDDOWN(woda[[#This Row],[ile na wieczorem alternatywa]]*0.98,0)</f>
        <v>242285</v>
      </c>
      <c r="K649" s="10">
        <f>woda[[#This Row],[ile odlano rano]]+woda[[#This Row],[ile doplywa wody]]</f>
        <v>247541</v>
      </c>
    </row>
    <row r="650" spans="1:11" x14ac:dyDescent="0.25">
      <c r="A650" s="6">
        <v>40096</v>
      </c>
      <c r="B650" s="4">
        <v>4347</v>
      </c>
      <c r="C650" s="4">
        <f>IF(woda[[#This Row],[ile doplywa wody]]&gt;=10000,C649+1,0)</f>
        <v>0</v>
      </c>
      <c r="D650" s="4">
        <f t="shared" si="20"/>
        <v>247541</v>
      </c>
      <c r="E650" s="4">
        <f>ROUNDDOWN(woda[[#This Row],[ile wody w zbiorniku rano]]*0.98,0)</f>
        <v>242590</v>
      </c>
      <c r="F650" s="4">
        <f>woda[[#This Row],[ile doplywa wody]]+woda[[#This Row],[ile po odlaniu wody]]</f>
        <v>246937</v>
      </c>
      <c r="G650" s="4">
        <f>IF(woda[[#This Row],[ile dolano wody]]&gt;1000000,1000000,woda[[#This Row],[ile dolano wody]])</f>
        <v>246937</v>
      </c>
      <c r="H650" s="10">
        <f>IF(woda[[#This Row],[ile dolano wody]]&gt;1000000,1,0)</f>
        <v>0</v>
      </c>
      <c r="I650" s="10">
        <f t="shared" si="21"/>
        <v>247541</v>
      </c>
      <c r="J650" s="10">
        <f>ROUNDDOWN(woda[[#This Row],[ile na wieczorem alternatywa]]*0.98,0)</f>
        <v>242590</v>
      </c>
      <c r="K650" s="10">
        <f>woda[[#This Row],[ile odlano rano]]+woda[[#This Row],[ile doplywa wody]]</f>
        <v>246937</v>
      </c>
    </row>
    <row r="651" spans="1:11" x14ac:dyDescent="0.25">
      <c r="A651" s="6">
        <v>40097</v>
      </c>
      <c r="B651" s="4">
        <v>4793</v>
      </c>
      <c r="C651" s="4">
        <f>IF(woda[[#This Row],[ile doplywa wody]]&gt;=10000,C650+1,0)</f>
        <v>0</v>
      </c>
      <c r="D651" s="4">
        <f t="shared" si="20"/>
        <v>246937</v>
      </c>
      <c r="E651" s="4">
        <f>ROUNDDOWN(woda[[#This Row],[ile wody w zbiorniku rano]]*0.98,0)</f>
        <v>241998</v>
      </c>
      <c r="F651" s="4">
        <f>woda[[#This Row],[ile doplywa wody]]+woda[[#This Row],[ile po odlaniu wody]]</f>
        <v>246791</v>
      </c>
      <c r="G651" s="4">
        <f>IF(woda[[#This Row],[ile dolano wody]]&gt;1000000,1000000,woda[[#This Row],[ile dolano wody]])</f>
        <v>246791</v>
      </c>
      <c r="H651" s="10">
        <f>IF(woda[[#This Row],[ile dolano wody]]&gt;1000000,1,0)</f>
        <v>0</v>
      </c>
      <c r="I651" s="10">
        <f t="shared" si="21"/>
        <v>246937</v>
      </c>
      <c r="J651" s="10">
        <f>ROUNDDOWN(woda[[#This Row],[ile na wieczorem alternatywa]]*0.98,0)</f>
        <v>241998</v>
      </c>
      <c r="K651" s="10">
        <f>woda[[#This Row],[ile odlano rano]]+woda[[#This Row],[ile doplywa wody]]</f>
        <v>246791</v>
      </c>
    </row>
    <row r="652" spans="1:11" x14ac:dyDescent="0.25">
      <c r="A652" s="6">
        <v>40098</v>
      </c>
      <c r="B652" s="4">
        <v>4486</v>
      </c>
      <c r="C652" s="4">
        <f>IF(woda[[#This Row],[ile doplywa wody]]&gt;=10000,C651+1,0)</f>
        <v>0</v>
      </c>
      <c r="D652" s="4">
        <f t="shared" si="20"/>
        <v>246791</v>
      </c>
      <c r="E652" s="4">
        <f>ROUNDDOWN(woda[[#This Row],[ile wody w zbiorniku rano]]*0.98,0)</f>
        <v>241855</v>
      </c>
      <c r="F652" s="4">
        <f>woda[[#This Row],[ile doplywa wody]]+woda[[#This Row],[ile po odlaniu wody]]</f>
        <v>246341</v>
      </c>
      <c r="G652" s="4">
        <f>IF(woda[[#This Row],[ile dolano wody]]&gt;1000000,1000000,woda[[#This Row],[ile dolano wody]])</f>
        <v>246341</v>
      </c>
      <c r="H652" s="10">
        <f>IF(woda[[#This Row],[ile dolano wody]]&gt;1000000,1,0)</f>
        <v>0</v>
      </c>
      <c r="I652" s="10">
        <f t="shared" si="21"/>
        <v>246791</v>
      </c>
      <c r="J652" s="10">
        <f>ROUNDDOWN(woda[[#This Row],[ile na wieczorem alternatywa]]*0.98,0)</f>
        <v>241855</v>
      </c>
      <c r="K652" s="10">
        <f>woda[[#This Row],[ile odlano rano]]+woda[[#This Row],[ile doplywa wody]]</f>
        <v>246341</v>
      </c>
    </row>
    <row r="653" spans="1:11" x14ac:dyDescent="0.25">
      <c r="A653" s="6">
        <v>40099</v>
      </c>
      <c r="B653" s="4">
        <v>5308</v>
      </c>
      <c r="C653" s="4">
        <f>IF(woda[[#This Row],[ile doplywa wody]]&gt;=10000,C652+1,0)</f>
        <v>0</v>
      </c>
      <c r="D653" s="4">
        <f t="shared" si="20"/>
        <v>246341</v>
      </c>
      <c r="E653" s="4">
        <f>ROUNDDOWN(woda[[#This Row],[ile wody w zbiorniku rano]]*0.98,0)</f>
        <v>241414</v>
      </c>
      <c r="F653" s="4">
        <f>woda[[#This Row],[ile doplywa wody]]+woda[[#This Row],[ile po odlaniu wody]]</f>
        <v>246722</v>
      </c>
      <c r="G653" s="4">
        <f>IF(woda[[#This Row],[ile dolano wody]]&gt;1000000,1000000,woda[[#This Row],[ile dolano wody]])</f>
        <v>246722</v>
      </c>
      <c r="H653" s="10">
        <f>IF(woda[[#This Row],[ile dolano wody]]&gt;1000000,1,0)</f>
        <v>0</v>
      </c>
      <c r="I653" s="10">
        <f t="shared" si="21"/>
        <v>246341</v>
      </c>
      <c r="J653" s="10">
        <f>ROUNDDOWN(woda[[#This Row],[ile na wieczorem alternatywa]]*0.98,0)</f>
        <v>241414</v>
      </c>
      <c r="K653" s="10">
        <f>woda[[#This Row],[ile odlano rano]]+woda[[#This Row],[ile doplywa wody]]</f>
        <v>246722</v>
      </c>
    </row>
    <row r="654" spans="1:11" x14ac:dyDescent="0.25">
      <c r="A654" s="6">
        <v>40100</v>
      </c>
      <c r="B654" s="4">
        <v>5892</v>
      </c>
      <c r="C654" s="4">
        <f>IF(woda[[#This Row],[ile doplywa wody]]&gt;=10000,C653+1,0)</f>
        <v>0</v>
      </c>
      <c r="D654" s="4">
        <f t="shared" si="20"/>
        <v>246722</v>
      </c>
      <c r="E654" s="4">
        <f>ROUNDDOWN(woda[[#This Row],[ile wody w zbiorniku rano]]*0.98,0)</f>
        <v>241787</v>
      </c>
      <c r="F654" s="4">
        <f>woda[[#This Row],[ile doplywa wody]]+woda[[#This Row],[ile po odlaniu wody]]</f>
        <v>247679</v>
      </c>
      <c r="G654" s="4">
        <f>IF(woda[[#This Row],[ile dolano wody]]&gt;1000000,1000000,woda[[#This Row],[ile dolano wody]])</f>
        <v>247679</v>
      </c>
      <c r="H654" s="10">
        <f>IF(woda[[#This Row],[ile dolano wody]]&gt;1000000,1,0)</f>
        <v>0</v>
      </c>
      <c r="I654" s="10">
        <f t="shared" si="21"/>
        <v>246722</v>
      </c>
      <c r="J654" s="10">
        <f>ROUNDDOWN(woda[[#This Row],[ile na wieczorem alternatywa]]*0.98,0)</f>
        <v>241787</v>
      </c>
      <c r="K654" s="10">
        <f>woda[[#This Row],[ile odlano rano]]+woda[[#This Row],[ile doplywa wody]]</f>
        <v>247679</v>
      </c>
    </row>
    <row r="655" spans="1:11" x14ac:dyDescent="0.25">
      <c r="A655" s="6">
        <v>40101</v>
      </c>
      <c r="B655" s="4">
        <v>5905</v>
      </c>
      <c r="C655" s="4">
        <f>IF(woda[[#This Row],[ile doplywa wody]]&gt;=10000,C654+1,0)</f>
        <v>0</v>
      </c>
      <c r="D655" s="4">
        <f t="shared" si="20"/>
        <v>247679</v>
      </c>
      <c r="E655" s="4">
        <f>ROUNDDOWN(woda[[#This Row],[ile wody w zbiorniku rano]]*0.98,0)</f>
        <v>242725</v>
      </c>
      <c r="F655" s="4">
        <f>woda[[#This Row],[ile doplywa wody]]+woda[[#This Row],[ile po odlaniu wody]]</f>
        <v>248630</v>
      </c>
      <c r="G655" s="4">
        <f>IF(woda[[#This Row],[ile dolano wody]]&gt;1000000,1000000,woda[[#This Row],[ile dolano wody]])</f>
        <v>248630</v>
      </c>
      <c r="H655" s="10">
        <f>IF(woda[[#This Row],[ile dolano wody]]&gt;1000000,1,0)</f>
        <v>0</v>
      </c>
      <c r="I655" s="10">
        <f t="shared" si="21"/>
        <v>247679</v>
      </c>
      <c r="J655" s="10">
        <f>ROUNDDOWN(woda[[#This Row],[ile na wieczorem alternatywa]]*0.98,0)</f>
        <v>242725</v>
      </c>
      <c r="K655" s="10">
        <f>woda[[#This Row],[ile odlano rano]]+woda[[#This Row],[ile doplywa wody]]</f>
        <v>248630</v>
      </c>
    </row>
    <row r="656" spans="1:11" x14ac:dyDescent="0.25">
      <c r="A656" s="6">
        <v>40102</v>
      </c>
      <c r="B656" s="4">
        <v>5304</v>
      </c>
      <c r="C656" s="4">
        <f>IF(woda[[#This Row],[ile doplywa wody]]&gt;=10000,C655+1,0)</f>
        <v>0</v>
      </c>
      <c r="D656" s="4">
        <f t="shared" si="20"/>
        <v>248630</v>
      </c>
      <c r="E656" s="4">
        <f>ROUNDDOWN(woda[[#This Row],[ile wody w zbiorniku rano]]*0.98,0)</f>
        <v>243657</v>
      </c>
      <c r="F656" s="4">
        <f>woda[[#This Row],[ile doplywa wody]]+woda[[#This Row],[ile po odlaniu wody]]</f>
        <v>248961</v>
      </c>
      <c r="G656" s="4">
        <f>IF(woda[[#This Row],[ile dolano wody]]&gt;1000000,1000000,woda[[#This Row],[ile dolano wody]])</f>
        <v>248961</v>
      </c>
      <c r="H656" s="10">
        <f>IF(woda[[#This Row],[ile dolano wody]]&gt;1000000,1,0)</f>
        <v>0</v>
      </c>
      <c r="I656" s="10">
        <f t="shared" si="21"/>
        <v>248630</v>
      </c>
      <c r="J656" s="10">
        <f>ROUNDDOWN(woda[[#This Row],[ile na wieczorem alternatywa]]*0.98,0)</f>
        <v>243657</v>
      </c>
      <c r="K656" s="10">
        <f>woda[[#This Row],[ile odlano rano]]+woda[[#This Row],[ile doplywa wody]]</f>
        <v>248961</v>
      </c>
    </row>
    <row r="657" spans="1:11" x14ac:dyDescent="0.25">
      <c r="A657" s="6">
        <v>40103</v>
      </c>
      <c r="B657" s="4">
        <v>6051</v>
      </c>
      <c r="C657" s="4">
        <f>IF(woda[[#This Row],[ile doplywa wody]]&gt;=10000,C656+1,0)</f>
        <v>0</v>
      </c>
      <c r="D657" s="4">
        <f t="shared" si="20"/>
        <v>248961</v>
      </c>
      <c r="E657" s="4">
        <f>ROUNDDOWN(woda[[#This Row],[ile wody w zbiorniku rano]]*0.98,0)</f>
        <v>243981</v>
      </c>
      <c r="F657" s="4">
        <f>woda[[#This Row],[ile doplywa wody]]+woda[[#This Row],[ile po odlaniu wody]]</f>
        <v>250032</v>
      </c>
      <c r="G657" s="4">
        <f>IF(woda[[#This Row],[ile dolano wody]]&gt;1000000,1000000,woda[[#This Row],[ile dolano wody]])</f>
        <v>250032</v>
      </c>
      <c r="H657" s="10">
        <f>IF(woda[[#This Row],[ile dolano wody]]&gt;1000000,1,0)</f>
        <v>0</v>
      </c>
      <c r="I657" s="10">
        <f t="shared" si="21"/>
        <v>248961</v>
      </c>
      <c r="J657" s="10">
        <f>ROUNDDOWN(woda[[#This Row],[ile na wieczorem alternatywa]]*0.98,0)</f>
        <v>243981</v>
      </c>
      <c r="K657" s="10">
        <f>woda[[#This Row],[ile odlano rano]]+woda[[#This Row],[ile doplywa wody]]</f>
        <v>250032</v>
      </c>
    </row>
    <row r="658" spans="1:11" x14ac:dyDescent="0.25">
      <c r="A658" s="6">
        <v>40104</v>
      </c>
      <c r="B658" s="4">
        <v>6006</v>
      </c>
      <c r="C658" s="4">
        <f>IF(woda[[#This Row],[ile doplywa wody]]&gt;=10000,C657+1,0)</f>
        <v>0</v>
      </c>
      <c r="D658" s="4">
        <f t="shared" si="20"/>
        <v>250032</v>
      </c>
      <c r="E658" s="4">
        <f>ROUNDDOWN(woda[[#This Row],[ile wody w zbiorniku rano]]*0.98,0)</f>
        <v>245031</v>
      </c>
      <c r="F658" s="4">
        <f>woda[[#This Row],[ile doplywa wody]]+woda[[#This Row],[ile po odlaniu wody]]</f>
        <v>251037</v>
      </c>
      <c r="G658" s="4">
        <f>IF(woda[[#This Row],[ile dolano wody]]&gt;1000000,1000000,woda[[#This Row],[ile dolano wody]])</f>
        <v>251037</v>
      </c>
      <c r="H658" s="10">
        <f>IF(woda[[#This Row],[ile dolano wody]]&gt;1000000,1,0)</f>
        <v>0</v>
      </c>
      <c r="I658" s="10">
        <f t="shared" si="21"/>
        <v>250032</v>
      </c>
      <c r="J658" s="10">
        <f>ROUNDDOWN(woda[[#This Row],[ile na wieczorem alternatywa]]*0.98,0)</f>
        <v>245031</v>
      </c>
      <c r="K658" s="10">
        <f>woda[[#This Row],[ile odlano rano]]+woda[[#This Row],[ile doplywa wody]]</f>
        <v>251037</v>
      </c>
    </row>
    <row r="659" spans="1:11" x14ac:dyDescent="0.25">
      <c r="A659" s="6">
        <v>40105</v>
      </c>
      <c r="B659" s="4">
        <v>5639</v>
      </c>
      <c r="C659" s="4">
        <f>IF(woda[[#This Row],[ile doplywa wody]]&gt;=10000,C658+1,0)</f>
        <v>0</v>
      </c>
      <c r="D659" s="4">
        <f t="shared" si="20"/>
        <v>251037</v>
      </c>
      <c r="E659" s="4">
        <f>ROUNDDOWN(woda[[#This Row],[ile wody w zbiorniku rano]]*0.98,0)</f>
        <v>246016</v>
      </c>
      <c r="F659" s="4">
        <f>woda[[#This Row],[ile doplywa wody]]+woda[[#This Row],[ile po odlaniu wody]]</f>
        <v>251655</v>
      </c>
      <c r="G659" s="4">
        <f>IF(woda[[#This Row],[ile dolano wody]]&gt;1000000,1000000,woda[[#This Row],[ile dolano wody]])</f>
        <v>251655</v>
      </c>
      <c r="H659" s="10">
        <f>IF(woda[[#This Row],[ile dolano wody]]&gt;1000000,1,0)</f>
        <v>0</v>
      </c>
      <c r="I659" s="10">
        <f t="shared" si="21"/>
        <v>251037</v>
      </c>
      <c r="J659" s="10">
        <f>ROUNDDOWN(woda[[#This Row],[ile na wieczorem alternatywa]]*0.98,0)</f>
        <v>246016</v>
      </c>
      <c r="K659" s="10">
        <f>woda[[#This Row],[ile odlano rano]]+woda[[#This Row],[ile doplywa wody]]</f>
        <v>251655</v>
      </c>
    </row>
    <row r="660" spans="1:11" x14ac:dyDescent="0.25">
      <c r="A660" s="6">
        <v>40106</v>
      </c>
      <c r="B660" s="4">
        <v>6020</v>
      </c>
      <c r="C660" s="4">
        <f>IF(woda[[#This Row],[ile doplywa wody]]&gt;=10000,C659+1,0)</f>
        <v>0</v>
      </c>
      <c r="D660" s="4">
        <f t="shared" si="20"/>
        <v>251655</v>
      </c>
      <c r="E660" s="4">
        <f>ROUNDDOWN(woda[[#This Row],[ile wody w zbiorniku rano]]*0.98,0)</f>
        <v>246621</v>
      </c>
      <c r="F660" s="4">
        <f>woda[[#This Row],[ile doplywa wody]]+woda[[#This Row],[ile po odlaniu wody]]</f>
        <v>252641</v>
      </c>
      <c r="G660" s="4">
        <f>IF(woda[[#This Row],[ile dolano wody]]&gt;1000000,1000000,woda[[#This Row],[ile dolano wody]])</f>
        <v>252641</v>
      </c>
      <c r="H660" s="10">
        <f>IF(woda[[#This Row],[ile dolano wody]]&gt;1000000,1,0)</f>
        <v>0</v>
      </c>
      <c r="I660" s="10">
        <f t="shared" si="21"/>
        <v>251655</v>
      </c>
      <c r="J660" s="10">
        <f>ROUNDDOWN(woda[[#This Row],[ile na wieczorem alternatywa]]*0.98,0)</f>
        <v>246621</v>
      </c>
      <c r="K660" s="10">
        <f>woda[[#This Row],[ile odlano rano]]+woda[[#This Row],[ile doplywa wody]]</f>
        <v>252641</v>
      </c>
    </row>
    <row r="661" spans="1:11" x14ac:dyDescent="0.25">
      <c r="A661" s="6">
        <v>40107</v>
      </c>
      <c r="B661" s="4">
        <v>6531</v>
      </c>
      <c r="C661" s="4">
        <f>IF(woda[[#This Row],[ile doplywa wody]]&gt;=10000,C660+1,0)</f>
        <v>0</v>
      </c>
      <c r="D661" s="4">
        <f t="shared" si="20"/>
        <v>252641</v>
      </c>
      <c r="E661" s="4">
        <f>ROUNDDOWN(woda[[#This Row],[ile wody w zbiorniku rano]]*0.98,0)</f>
        <v>247588</v>
      </c>
      <c r="F661" s="4">
        <f>woda[[#This Row],[ile doplywa wody]]+woda[[#This Row],[ile po odlaniu wody]]</f>
        <v>254119</v>
      </c>
      <c r="G661" s="4">
        <f>IF(woda[[#This Row],[ile dolano wody]]&gt;1000000,1000000,woda[[#This Row],[ile dolano wody]])</f>
        <v>254119</v>
      </c>
      <c r="H661" s="10">
        <f>IF(woda[[#This Row],[ile dolano wody]]&gt;1000000,1,0)</f>
        <v>0</v>
      </c>
      <c r="I661" s="10">
        <f t="shared" si="21"/>
        <v>252641</v>
      </c>
      <c r="J661" s="10">
        <f>ROUNDDOWN(woda[[#This Row],[ile na wieczorem alternatywa]]*0.98,0)</f>
        <v>247588</v>
      </c>
      <c r="K661" s="10">
        <f>woda[[#This Row],[ile odlano rano]]+woda[[#This Row],[ile doplywa wody]]</f>
        <v>254119</v>
      </c>
    </row>
    <row r="662" spans="1:11" x14ac:dyDescent="0.25">
      <c r="A662" s="6">
        <v>40108</v>
      </c>
      <c r="B662" s="4">
        <v>5833</v>
      </c>
      <c r="C662" s="4">
        <f>IF(woda[[#This Row],[ile doplywa wody]]&gt;=10000,C661+1,0)</f>
        <v>0</v>
      </c>
      <c r="D662" s="4">
        <f t="shared" si="20"/>
        <v>254119</v>
      </c>
      <c r="E662" s="4">
        <f>ROUNDDOWN(woda[[#This Row],[ile wody w zbiorniku rano]]*0.98,0)</f>
        <v>249036</v>
      </c>
      <c r="F662" s="4">
        <f>woda[[#This Row],[ile doplywa wody]]+woda[[#This Row],[ile po odlaniu wody]]</f>
        <v>254869</v>
      </c>
      <c r="G662" s="4">
        <f>IF(woda[[#This Row],[ile dolano wody]]&gt;1000000,1000000,woda[[#This Row],[ile dolano wody]])</f>
        <v>254869</v>
      </c>
      <c r="H662" s="10">
        <f>IF(woda[[#This Row],[ile dolano wody]]&gt;1000000,1,0)</f>
        <v>0</v>
      </c>
      <c r="I662" s="10">
        <f t="shared" si="21"/>
        <v>254119</v>
      </c>
      <c r="J662" s="10">
        <f>ROUNDDOWN(woda[[#This Row],[ile na wieczorem alternatywa]]*0.98,0)</f>
        <v>249036</v>
      </c>
      <c r="K662" s="10">
        <f>woda[[#This Row],[ile odlano rano]]+woda[[#This Row],[ile doplywa wody]]</f>
        <v>254869</v>
      </c>
    </row>
    <row r="663" spans="1:11" x14ac:dyDescent="0.25">
      <c r="A663" s="6">
        <v>40109</v>
      </c>
      <c r="B663" s="4">
        <v>6700</v>
      </c>
      <c r="C663" s="4">
        <f>IF(woda[[#This Row],[ile doplywa wody]]&gt;=10000,C662+1,0)</f>
        <v>0</v>
      </c>
      <c r="D663" s="4">
        <f t="shared" si="20"/>
        <v>254869</v>
      </c>
      <c r="E663" s="4">
        <f>ROUNDDOWN(woda[[#This Row],[ile wody w zbiorniku rano]]*0.98,0)</f>
        <v>249771</v>
      </c>
      <c r="F663" s="4">
        <f>woda[[#This Row],[ile doplywa wody]]+woda[[#This Row],[ile po odlaniu wody]]</f>
        <v>256471</v>
      </c>
      <c r="G663" s="4">
        <f>IF(woda[[#This Row],[ile dolano wody]]&gt;1000000,1000000,woda[[#This Row],[ile dolano wody]])</f>
        <v>256471</v>
      </c>
      <c r="H663" s="10">
        <f>IF(woda[[#This Row],[ile dolano wody]]&gt;1000000,1,0)</f>
        <v>0</v>
      </c>
      <c r="I663" s="10">
        <f t="shared" si="21"/>
        <v>254869</v>
      </c>
      <c r="J663" s="10">
        <f>ROUNDDOWN(woda[[#This Row],[ile na wieczorem alternatywa]]*0.98,0)</f>
        <v>249771</v>
      </c>
      <c r="K663" s="10">
        <f>woda[[#This Row],[ile odlano rano]]+woda[[#This Row],[ile doplywa wody]]</f>
        <v>256471</v>
      </c>
    </row>
    <row r="664" spans="1:11" x14ac:dyDescent="0.25">
      <c r="A664" s="6">
        <v>40110</v>
      </c>
      <c r="B664" s="4">
        <v>6400</v>
      </c>
      <c r="C664" s="4">
        <f>IF(woda[[#This Row],[ile doplywa wody]]&gt;=10000,C663+1,0)</f>
        <v>0</v>
      </c>
      <c r="D664" s="4">
        <f t="shared" si="20"/>
        <v>256471</v>
      </c>
      <c r="E664" s="4">
        <f>ROUNDDOWN(woda[[#This Row],[ile wody w zbiorniku rano]]*0.98,0)</f>
        <v>251341</v>
      </c>
      <c r="F664" s="4">
        <f>woda[[#This Row],[ile doplywa wody]]+woda[[#This Row],[ile po odlaniu wody]]</f>
        <v>257741</v>
      </c>
      <c r="G664" s="4">
        <f>IF(woda[[#This Row],[ile dolano wody]]&gt;1000000,1000000,woda[[#This Row],[ile dolano wody]])</f>
        <v>257741</v>
      </c>
      <c r="H664" s="10">
        <f>IF(woda[[#This Row],[ile dolano wody]]&gt;1000000,1,0)</f>
        <v>0</v>
      </c>
      <c r="I664" s="10">
        <f t="shared" si="21"/>
        <v>256471</v>
      </c>
      <c r="J664" s="10">
        <f>ROUNDDOWN(woda[[#This Row],[ile na wieczorem alternatywa]]*0.98,0)</f>
        <v>251341</v>
      </c>
      <c r="K664" s="10">
        <f>woda[[#This Row],[ile odlano rano]]+woda[[#This Row],[ile doplywa wody]]</f>
        <v>257741</v>
      </c>
    </row>
    <row r="665" spans="1:11" x14ac:dyDescent="0.25">
      <c r="A665" s="6">
        <v>40111</v>
      </c>
      <c r="B665" s="4">
        <v>6810</v>
      </c>
      <c r="C665" s="4">
        <f>IF(woda[[#This Row],[ile doplywa wody]]&gt;=10000,C664+1,0)</f>
        <v>0</v>
      </c>
      <c r="D665" s="4">
        <f t="shared" si="20"/>
        <v>257741</v>
      </c>
      <c r="E665" s="4">
        <f>ROUNDDOWN(woda[[#This Row],[ile wody w zbiorniku rano]]*0.98,0)</f>
        <v>252586</v>
      </c>
      <c r="F665" s="4">
        <f>woda[[#This Row],[ile doplywa wody]]+woda[[#This Row],[ile po odlaniu wody]]</f>
        <v>259396</v>
      </c>
      <c r="G665" s="4">
        <f>IF(woda[[#This Row],[ile dolano wody]]&gt;1000000,1000000,woda[[#This Row],[ile dolano wody]])</f>
        <v>259396</v>
      </c>
      <c r="H665" s="10">
        <f>IF(woda[[#This Row],[ile dolano wody]]&gt;1000000,1,0)</f>
        <v>0</v>
      </c>
      <c r="I665" s="10">
        <f t="shared" si="21"/>
        <v>257741</v>
      </c>
      <c r="J665" s="10">
        <f>ROUNDDOWN(woda[[#This Row],[ile na wieczorem alternatywa]]*0.98,0)</f>
        <v>252586</v>
      </c>
      <c r="K665" s="10">
        <f>woda[[#This Row],[ile odlano rano]]+woda[[#This Row],[ile doplywa wody]]</f>
        <v>259396</v>
      </c>
    </row>
    <row r="666" spans="1:11" x14ac:dyDescent="0.25">
      <c r="A666" s="6">
        <v>40112</v>
      </c>
      <c r="B666" s="4">
        <v>6345</v>
      </c>
      <c r="C666" s="4">
        <f>IF(woda[[#This Row],[ile doplywa wody]]&gt;=10000,C665+1,0)</f>
        <v>0</v>
      </c>
      <c r="D666" s="4">
        <f t="shared" si="20"/>
        <v>259396</v>
      </c>
      <c r="E666" s="4">
        <f>ROUNDDOWN(woda[[#This Row],[ile wody w zbiorniku rano]]*0.98,0)</f>
        <v>254208</v>
      </c>
      <c r="F666" s="4">
        <f>woda[[#This Row],[ile doplywa wody]]+woda[[#This Row],[ile po odlaniu wody]]</f>
        <v>260553</v>
      </c>
      <c r="G666" s="4">
        <f>IF(woda[[#This Row],[ile dolano wody]]&gt;1000000,1000000,woda[[#This Row],[ile dolano wody]])</f>
        <v>260553</v>
      </c>
      <c r="H666" s="10">
        <f>IF(woda[[#This Row],[ile dolano wody]]&gt;1000000,1,0)</f>
        <v>0</v>
      </c>
      <c r="I666" s="10">
        <f t="shared" si="21"/>
        <v>259396</v>
      </c>
      <c r="J666" s="10">
        <f>ROUNDDOWN(woda[[#This Row],[ile na wieczorem alternatywa]]*0.98,0)</f>
        <v>254208</v>
      </c>
      <c r="K666" s="10">
        <f>woda[[#This Row],[ile odlano rano]]+woda[[#This Row],[ile doplywa wody]]</f>
        <v>260553</v>
      </c>
    </row>
    <row r="667" spans="1:11" x14ac:dyDescent="0.25">
      <c r="A667" s="6">
        <v>40113</v>
      </c>
      <c r="B667" s="4">
        <v>7064</v>
      </c>
      <c r="C667" s="4">
        <f>IF(woda[[#This Row],[ile doplywa wody]]&gt;=10000,C666+1,0)</f>
        <v>0</v>
      </c>
      <c r="D667" s="4">
        <f t="shared" si="20"/>
        <v>260553</v>
      </c>
      <c r="E667" s="4">
        <f>ROUNDDOWN(woda[[#This Row],[ile wody w zbiorniku rano]]*0.98,0)</f>
        <v>255341</v>
      </c>
      <c r="F667" s="4">
        <f>woda[[#This Row],[ile doplywa wody]]+woda[[#This Row],[ile po odlaniu wody]]</f>
        <v>262405</v>
      </c>
      <c r="G667" s="4">
        <f>IF(woda[[#This Row],[ile dolano wody]]&gt;1000000,1000000,woda[[#This Row],[ile dolano wody]])</f>
        <v>262405</v>
      </c>
      <c r="H667" s="10">
        <f>IF(woda[[#This Row],[ile dolano wody]]&gt;1000000,1,0)</f>
        <v>0</v>
      </c>
      <c r="I667" s="10">
        <f t="shared" si="21"/>
        <v>260553</v>
      </c>
      <c r="J667" s="10">
        <f>ROUNDDOWN(woda[[#This Row],[ile na wieczorem alternatywa]]*0.98,0)</f>
        <v>255341</v>
      </c>
      <c r="K667" s="10">
        <f>woda[[#This Row],[ile odlano rano]]+woda[[#This Row],[ile doplywa wody]]</f>
        <v>262405</v>
      </c>
    </row>
    <row r="668" spans="1:11" x14ac:dyDescent="0.25">
      <c r="A668" s="6">
        <v>40114</v>
      </c>
      <c r="B668" s="4">
        <v>6182</v>
      </c>
      <c r="C668" s="4">
        <f>IF(woda[[#This Row],[ile doplywa wody]]&gt;=10000,C667+1,0)</f>
        <v>0</v>
      </c>
      <c r="D668" s="4">
        <f t="shared" si="20"/>
        <v>262405</v>
      </c>
      <c r="E668" s="4">
        <f>ROUNDDOWN(woda[[#This Row],[ile wody w zbiorniku rano]]*0.98,0)</f>
        <v>257156</v>
      </c>
      <c r="F668" s="4">
        <f>woda[[#This Row],[ile doplywa wody]]+woda[[#This Row],[ile po odlaniu wody]]</f>
        <v>263338</v>
      </c>
      <c r="G668" s="4">
        <f>IF(woda[[#This Row],[ile dolano wody]]&gt;1000000,1000000,woda[[#This Row],[ile dolano wody]])</f>
        <v>263338</v>
      </c>
      <c r="H668" s="10">
        <f>IF(woda[[#This Row],[ile dolano wody]]&gt;1000000,1,0)</f>
        <v>0</v>
      </c>
      <c r="I668" s="10">
        <f t="shared" si="21"/>
        <v>262405</v>
      </c>
      <c r="J668" s="10">
        <f>ROUNDDOWN(woda[[#This Row],[ile na wieczorem alternatywa]]*0.98,0)</f>
        <v>257156</v>
      </c>
      <c r="K668" s="10">
        <f>woda[[#This Row],[ile odlano rano]]+woda[[#This Row],[ile doplywa wody]]</f>
        <v>263338</v>
      </c>
    </row>
    <row r="669" spans="1:11" x14ac:dyDescent="0.25">
      <c r="A669" s="6">
        <v>40115</v>
      </c>
      <c r="B669" s="4">
        <v>7390</v>
      </c>
      <c r="C669" s="4">
        <f>IF(woda[[#This Row],[ile doplywa wody]]&gt;=10000,C668+1,0)</f>
        <v>0</v>
      </c>
      <c r="D669" s="4">
        <f t="shared" si="20"/>
        <v>263338</v>
      </c>
      <c r="E669" s="4">
        <f>ROUNDDOWN(woda[[#This Row],[ile wody w zbiorniku rano]]*0.98,0)</f>
        <v>258071</v>
      </c>
      <c r="F669" s="4">
        <f>woda[[#This Row],[ile doplywa wody]]+woda[[#This Row],[ile po odlaniu wody]]</f>
        <v>265461</v>
      </c>
      <c r="G669" s="4">
        <f>IF(woda[[#This Row],[ile dolano wody]]&gt;1000000,1000000,woda[[#This Row],[ile dolano wody]])</f>
        <v>265461</v>
      </c>
      <c r="H669" s="10">
        <f>IF(woda[[#This Row],[ile dolano wody]]&gt;1000000,1,0)</f>
        <v>0</v>
      </c>
      <c r="I669" s="10">
        <f t="shared" si="21"/>
        <v>263338</v>
      </c>
      <c r="J669" s="10">
        <f>ROUNDDOWN(woda[[#This Row],[ile na wieczorem alternatywa]]*0.98,0)</f>
        <v>258071</v>
      </c>
      <c r="K669" s="10">
        <f>woda[[#This Row],[ile odlano rano]]+woda[[#This Row],[ile doplywa wody]]</f>
        <v>265461</v>
      </c>
    </row>
    <row r="670" spans="1:11" x14ac:dyDescent="0.25">
      <c r="A670" s="6">
        <v>40116</v>
      </c>
      <c r="B670" s="4">
        <v>7112</v>
      </c>
      <c r="C670" s="4">
        <f>IF(woda[[#This Row],[ile doplywa wody]]&gt;=10000,C669+1,0)</f>
        <v>0</v>
      </c>
      <c r="D670" s="4">
        <f t="shared" si="20"/>
        <v>265461</v>
      </c>
      <c r="E670" s="4">
        <f>ROUNDDOWN(woda[[#This Row],[ile wody w zbiorniku rano]]*0.98,0)</f>
        <v>260151</v>
      </c>
      <c r="F670" s="4">
        <f>woda[[#This Row],[ile doplywa wody]]+woda[[#This Row],[ile po odlaniu wody]]</f>
        <v>267263</v>
      </c>
      <c r="G670" s="4">
        <f>IF(woda[[#This Row],[ile dolano wody]]&gt;1000000,1000000,woda[[#This Row],[ile dolano wody]])</f>
        <v>267263</v>
      </c>
      <c r="H670" s="10">
        <f>IF(woda[[#This Row],[ile dolano wody]]&gt;1000000,1,0)</f>
        <v>0</v>
      </c>
      <c r="I670" s="10">
        <f t="shared" si="21"/>
        <v>265461</v>
      </c>
      <c r="J670" s="10">
        <f>ROUNDDOWN(woda[[#This Row],[ile na wieczorem alternatywa]]*0.98,0)</f>
        <v>260151</v>
      </c>
      <c r="K670" s="10">
        <f>woda[[#This Row],[ile odlano rano]]+woda[[#This Row],[ile doplywa wody]]</f>
        <v>267263</v>
      </c>
    </row>
    <row r="671" spans="1:11" x14ac:dyDescent="0.25">
      <c r="A671" s="6">
        <v>40117</v>
      </c>
      <c r="B671" s="4">
        <v>7143</v>
      </c>
      <c r="C671" s="4">
        <f>IF(woda[[#This Row],[ile doplywa wody]]&gt;=10000,C670+1,0)</f>
        <v>0</v>
      </c>
      <c r="D671" s="4">
        <f t="shared" si="20"/>
        <v>267263</v>
      </c>
      <c r="E671" s="4">
        <f>ROUNDDOWN(woda[[#This Row],[ile wody w zbiorniku rano]]*0.98,0)</f>
        <v>261917</v>
      </c>
      <c r="F671" s="4">
        <f>woda[[#This Row],[ile doplywa wody]]+woda[[#This Row],[ile po odlaniu wody]]</f>
        <v>269060</v>
      </c>
      <c r="G671" s="4">
        <f>IF(woda[[#This Row],[ile dolano wody]]&gt;1000000,1000000,woda[[#This Row],[ile dolano wody]])</f>
        <v>269060</v>
      </c>
      <c r="H671" s="10">
        <f>IF(woda[[#This Row],[ile dolano wody]]&gt;1000000,1,0)</f>
        <v>0</v>
      </c>
      <c r="I671" s="10">
        <f t="shared" si="21"/>
        <v>267263</v>
      </c>
      <c r="J671" s="10">
        <f>ROUNDDOWN(woda[[#This Row],[ile na wieczorem alternatywa]]*0.98,0)</f>
        <v>261917</v>
      </c>
      <c r="K671" s="10">
        <f>woda[[#This Row],[ile odlano rano]]+woda[[#This Row],[ile doplywa wody]]</f>
        <v>269060</v>
      </c>
    </row>
    <row r="672" spans="1:11" x14ac:dyDescent="0.25">
      <c r="A672" s="6">
        <v>40118</v>
      </c>
      <c r="B672" s="4">
        <v>8248</v>
      </c>
      <c r="C672" s="4">
        <f>IF(woda[[#This Row],[ile doplywa wody]]&gt;=10000,C671+1,0)</f>
        <v>0</v>
      </c>
      <c r="D672" s="4">
        <f t="shared" si="20"/>
        <v>269060</v>
      </c>
      <c r="E672" s="4">
        <f>ROUNDDOWN(woda[[#This Row],[ile wody w zbiorniku rano]]*0.98,0)</f>
        <v>263678</v>
      </c>
      <c r="F672" s="4">
        <f>woda[[#This Row],[ile doplywa wody]]+woda[[#This Row],[ile po odlaniu wody]]</f>
        <v>271926</v>
      </c>
      <c r="G672" s="4">
        <f>IF(woda[[#This Row],[ile dolano wody]]&gt;1000000,1000000,woda[[#This Row],[ile dolano wody]])</f>
        <v>271926</v>
      </c>
      <c r="H672" s="10">
        <f>IF(woda[[#This Row],[ile dolano wody]]&gt;1000000,1,0)</f>
        <v>0</v>
      </c>
      <c r="I672" s="10">
        <f t="shared" si="21"/>
        <v>269060</v>
      </c>
      <c r="J672" s="10">
        <f>ROUNDDOWN(woda[[#This Row],[ile na wieczorem alternatywa]]*0.98,0)</f>
        <v>263678</v>
      </c>
      <c r="K672" s="10">
        <f>woda[[#This Row],[ile odlano rano]]+woda[[#This Row],[ile doplywa wody]]</f>
        <v>271926</v>
      </c>
    </row>
    <row r="673" spans="1:11" x14ac:dyDescent="0.25">
      <c r="A673" s="6">
        <v>40119</v>
      </c>
      <c r="B673" s="4">
        <v>7794</v>
      </c>
      <c r="C673" s="4">
        <f>IF(woda[[#This Row],[ile doplywa wody]]&gt;=10000,C672+1,0)</f>
        <v>0</v>
      </c>
      <c r="D673" s="4">
        <f t="shared" si="20"/>
        <v>271926</v>
      </c>
      <c r="E673" s="4">
        <f>ROUNDDOWN(woda[[#This Row],[ile wody w zbiorniku rano]]*0.98,0)</f>
        <v>266487</v>
      </c>
      <c r="F673" s="4">
        <f>woda[[#This Row],[ile doplywa wody]]+woda[[#This Row],[ile po odlaniu wody]]</f>
        <v>274281</v>
      </c>
      <c r="G673" s="4">
        <f>IF(woda[[#This Row],[ile dolano wody]]&gt;1000000,1000000,woda[[#This Row],[ile dolano wody]])</f>
        <v>274281</v>
      </c>
      <c r="H673" s="10">
        <f>IF(woda[[#This Row],[ile dolano wody]]&gt;1000000,1,0)</f>
        <v>0</v>
      </c>
      <c r="I673" s="10">
        <f t="shared" si="21"/>
        <v>271926</v>
      </c>
      <c r="J673" s="10">
        <f>ROUNDDOWN(woda[[#This Row],[ile na wieczorem alternatywa]]*0.98,0)</f>
        <v>266487</v>
      </c>
      <c r="K673" s="10">
        <f>woda[[#This Row],[ile odlano rano]]+woda[[#This Row],[ile doplywa wody]]</f>
        <v>274281</v>
      </c>
    </row>
    <row r="674" spans="1:11" x14ac:dyDescent="0.25">
      <c r="A674" s="6">
        <v>40120</v>
      </c>
      <c r="B674" s="4">
        <v>7792</v>
      </c>
      <c r="C674" s="4">
        <f>IF(woda[[#This Row],[ile doplywa wody]]&gt;=10000,C673+1,0)</f>
        <v>0</v>
      </c>
      <c r="D674" s="4">
        <f t="shared" si="20"/>
        <v>274281</v>
      </c>
      <c r="E674" s="4">
        <f>ROUNDDOWN(woda[[#This Row],[ile wody w zbiorniku rano]]*0.98,0)</f>
        <v>268795</v>
      </c>
      <c r="F674" s="4">
        <f>woda[[#This Row],[ile doplywa wody]]+woda[[#This Row],[ile po odlaniu wody]]</f>
        <v>276587</v>
      </c>
      <c r="G674" s="4">
        <f>IF(woda[[#This Row],[ile dolano wody]]&gt;1000000,1000000,woda[[#This Row],[ile dolano wody]])</f>
        <v>276587</v>
      </c>
      <c r="H674" s="10">
        <f>IF(woda[[#This Row],[ile dolano wody]]&gt;1000000,1,0)</f>
        <v>0</v>
      </c>
      <c r="I674" s="10">
        <f t="shared" si="21"/>
        <v>274281</v>
      </c>
      <c r="J674" s="10">
        <f>ROUNDDOWN(woda[[#This Row],[ile na wieczorem alternatywa]]*0.98,0)</f>
        <v>268795</v>
      </c>
      <c r="K674" s="10">
        <f>woda[[#This Row],[ile odlano rano]]+woda[[#This Row],[ile doplywa wody]]</f>
        <v>276587</v>
      </c>
    </row>
    <row r="675" spans="1:11" x14ac:dyDescent="0.25">
      <c r="A675" s="6">
        <v>40121</v>
      </c>
      <c r="B675" s="4">
        <v>7836</v>
      </c>
      <c r="C675" s="4">
        <f>IF(woda[[#This Row],[ile doplywa wody]]&gt;=10000,C674+1,0)</f>
        <v>0</v>
      </c>
      <c r="D675" s="4">
        <f t="shared" si="20"/>
        <v>276587</v>
      </c>
      <c r="E675" s="4">
        <f>ROUNDDOWN(woda[[#This Row],[ile wody w zbiorniku rano]]*0.98,0)</f>
        <v>271055</v>
      </c>
      <c r="F675" s="4">
        <f>woda[[#This Row],[ile doplywa wody]]+woda[[#This Row],[ile po odlaniu wody]]</f>
        <v>278891</v>
      </c>
      <c r="G675" s="4">
        <f>IF(woda[[#This Row],[ile dolano wody]]&gt;1000000,1000000,woda[[#This Row],[ile dolano wody]])</f>
        <v>278891</v>
      </c>
      <c r="H675" s="10">
        <f>IF(woda[[#This Row],[ile dolano wody]]&gt;1000000,1,0)</f>
        <v>0</v>
      </c>
      <c r="I675" s="10">
        <f t="shared" si="21"/>
        <v>276587</v>
      </c>
      <c r="J675" s="10">
        <f>ROUNDDOWN(woda[[#This Row],[ile na wieczorem alternatywa]]*0.98,0)</f>
        <v>271055</v>
      </c>
      <c r="K675" s="10">
        <f>woda[[#This Row],[ile odlano rano]]+woda[[#This Row],[ile doplywa wody]]</f>
        <v>278891</v>
      </c>
    </row>
    <row r="676" spans="1:11" x14ac:dyDescent="0.25">
      <c r="A676" s="6">
        <v>40122</v>
      </c>
      <c r="B676" s="4">
        <v>7242</v>
      </c>
      <c r="C676" s="4">
        <f>IF(woda[[#This Row],[ile doplywa wody]]&gt;=10000,C675+1,0)</f>
        <v>0</v>
      </c>
      <c r="D676" s="4">
        <f t="shared" si="20"/>
        <v>278891</v>
      </c>
      <c r="E676" s="4">
        <f>ROUNDDOWN(woda[[#This Row],[ile wody w zbiorniku rano]]*0.98,0)</f>
        <v>273313</v>
      </c>
      <c r="F676" s="4">
        <f>woda[[#This Row],[ile doplywa wody]]+woda[[#This Row],[ile po odlaniu wody]]</f>
        <v>280555</v>
      </c>
      <c r="G676" s="4">
        <f>IF(woda[[#This Row],[ile dolano wody]]&gt;1000000,1000000,woda[[#This Row],[ile dolano wody]])</f>
        <v>280555</v>
      </c>
      <c r="H676" s="10">
        <f>IF(woda[[#This Row],[ile dolano wody]]&gt;1000000,1,0)</f>
        <v>0</v>
      </c>
      <c r="I676" s="10">
        <f t="shared" si="21"/>
        <v>278891</v>
      </c>
      <c r="J676" s="10">
        <f>ROUNDDOWN(woda[[#This Row],[ile na wieczorem alternatywa]]*0.98,0)</f>
        <v>273313</v>
      </c>
      <c r="K676" s="10">
        <f>woda[[#This Row],[ile odlano rano]]+woda[[#This Row],[ile doplywa wody]]</f>
        <v>280555</v>
      </c>
    </row>
    <row r="677" spans="1:11" x14ac:dyDescent="0.25">
      <c r="A677" s="6">
        <v>40123</v>
      </c>
      <c r="B677" s="4">
        <v>8597</v>
      </c>
      <c r="C677" s="4">
        <f>IF(woda[[#This Row],[ile doplywa wody]]&gt;=10000,C676+1,0)</f>
        <v>0</v>
      </c>
      <c r="D677" s="4">
        <f t="shared" si="20"/>
        <v>280555</v>
      </c>
      <c r="E677" s="4">
        <f>ROUNDDOWN(woda[[#This Row],[ile wody w zbiorniku rano]]*0.98,0)</f>
        <v>274943</v>
      </c>
      <c r="F677" s="4">
        <f>woda[[#This Row],[ile doplywa wody]]+woda[[#This Row],[ile po odlaniu wody]]</f>
        <v>283540</v>
      </c>
      <c r="G677" s="4">
        <f>IF(woda[[#This Row],[ile dolano wody]]&gt;1000000,1000000,woda[[#This Row],[ile dolano wody]])</f>
        <v>283540</v>
      </c>
      <c r="H677" s="10">
        <f>IF(woda[[#This Row],[ile dolano wody]]&gt;1000000,1,0)</f>
        <v>0</v>
      </c>
      <c r="I677" s="10">
        <f t="shared" si="21"/>
        <v>280555</v>
      </c>
      <c r="J677" s="10">
        <f>ROUNDDOWN(woda[[#This Row],[ile na wieczorem alternatywa]]*0.98,0)</f>
        <v>274943</v>
      </c>
      <c r="K677" s="10">
        <f>woda[[#This Row],[ile odlano rano]]+woda[[#This Row],[ile doplywa wody]]</f>
        <v>283540</v>
      </c>
    </row>
    <row r="678" spans="1:11" x14ac:dyDescent="0.25">
      <c r="A678" s="6">
        <v>40124</v>
      </c>
      <c r="B678" s="4">
        <v>9329</v>
      </c>
      <c r="C678" s="4">
        <f>IF(woda[[#This Row],[ile doplywa wody]]&gt;=10000,C677+1,0)</f>
        <v>0</v>
      </c>
      <c r="D678" s="4">
        <f t="shared" si="20"/>
        <v>283540</v>
      </c>
      <c r="E678" s="4">
        <f>ROUNDDOWN(woda[[#This Row],[ile wody w zbiorniku rano]]*0.98,0)</f>
        <v>277869</v>
      </c>
      <c r="F678" s="4">
        <f>woda[[#This Row],[ile doplywa wody]]+woda[[#This Row],[ile po odlaniu wody]]</f>
        <v>287198</v>
      </c>
      <c r="G678" s="4">
        <f>IF(woda[[#This Row],[ile dolano wody]]&gt;1000000,1000000,woda[[#This Row],[ile dolano wody]])</f>
        <v>287198</v>
      </c>
      <c r="H678" s="10">
        <f>IF(woda[[#This Row],[ile dolano wody]]&gt;1000000,1,0)</f>
        <v>0</v>
      </c>
      <c r="I678" s="10">
        <f t="shared" si="21"/>
        <v>283540</v>
      </c>
      <c r="J678" s="10">
        <f>ROUNDDOWN(woda[[#This Row],[ile na wieczorem alternatywa]]*0.98,0)</f>
        <v>277869</v>
      </c>
      <c r="K678" s="10">
        <f>woda[[#This Row],[ile odlano rano]]+woda[[#This Row],[ile doplywa wody]]</f>
        <v>287198</v>
      </c>
    </row>
    <row r="679" spans="1:11" x14ac:dyDescent="0.25">
      <c r="A679" s="6">
        <v>40125</v>
      </c>
      <c r="B679" s="4">
        <v>8457</v>
      </c>
      <c r="C679" s="4">
        <f>IF(woda[[#This Row],[ile doplywa wody]]&gt;=10000,C678+1,0)</f>
        <v>0</v>
      </c>
      <c r="D679" s="4">
        <f t="shared" si="20"/>
        <v>287198</v>
      </c>
      <c r="E679" s="4">
        <f>ROUNDDOWN(woda[[#This Row],[ile wody w zbiorniku rano]]*0.98,0)</f>
        <v>281454</v>
      </c>
      <c r="F679" s="4">
        <f>woda[[#This Row],[ile doplywa wody]]+woda[[#This Row],[ile po odlaniu wody]]</f>
        <v>289911</v>
      </c>
      <c r="G679" s="4">
        <f>IF(woda[[#This Row],[ile dolano wody]]&gt;1000000,1000000,woda[[#This Row],[ile dolano wody]])</f>
        <v>289911</v>
      </c>
      <c r="H679" s="10">
        <f>IF(woda[[#This Row],[ile dolano wody]]&gt;1000000,1,0)</f>
        <v>0</v>
      </c>
      <c r="I679" s="10">
        <f t="shared" si="21"/>
        <v>287198</v>
      </c>
      <c r="J679" s="10">
        <f>ROUNDDOWN(woda[[#This Row],[ile na wieczorem alternatywa]]*0.98,0)</f>
        <v>281454</v>
      </c>
      <c r="K679" s="10">
        <f>woda[[#This Row],[ile odlano rano]]+woda[[#This Row],[ile doplywa wody]]</f>
        <v>289911</v>
      </c>
    </row>
    <row r="680" spans="1:11" x14ac:dyDescent="0.25">
      <c r="A680" s="6">
        <v>40126</v>
      </c>
      <c r="B680" s="4">
        <v>8921</v>
      </c>
      <c r="C680" s="4">
        <f>IF(woda[[#This Row],[ile doplywa wody]]&gt;=10000,C679+1,0)</f>
        <v>0</v>
      </c>
      <c r="D680" s="4">
        <f t="shared" si="20"/>
        <v>289911</v>
      </c>
      <c r="E680" s="4">
        <f>ROUNDDOWN(woda[[#This Row],[ile wody w zbiorniku rano]]*0.98,0)</f>
        <v>284112</v>
      </c>
      <c r="F680" s="4">
        <f>woda[[#This Row],[ile doplywa wody]]+woda[[#This Row],[ile po odlaniu wody]]</f>
        <v>293033</v>
      </c>
      <c r="G680" s="4">
        <f>IF(woda[[#This Row],[ile dolano wody]]&gt;1000000,1000000,woda[[#This Row],[ile dolano wody]])</f>
        <v>293033</v>
      </c>
      <c r="H680" s="10">
        <f>IF(woda[[#This Row],[ile dolano wody]]&gt;1000000,1,0)</f>
        <v>0</v>
      </c>
      <c r="I680" s="10">
        <f t="shared" si="21"/>
        <v>289911</v>
      </c>
      <c r="J680" s="10">
        <f>ROUNDDOWN(woda[[#This Row],[ile na wieczorem alternatywa]]*0.98,0)</f>
        <v>284112</v>
      </c>
      <c r="K680" s="10">
        <f>woda[[#This Row],[ile odlano rano]]+woda[[#This Row],[ile doplywa wody]]</f>
        <v>293033</v>
      </c>
    </row>
    <row r="681" spans="1:11" x14ac:dyDescent="0.25">
      <c r="A681" s="6">
        <v>40127</v>
      </c>
      <c r="B681" s="4">
        <v>8363</v>
      </c>
      <c r="C681" s="4">
        <f>IF(woda[[#This Row],[ile doplywa wody]]&gt;=10000,C680+1,0)</f>
        <v>0</v>
      </c>
      <c r="D681" s="4">
        <f t="shared" si="20"/>
        <v>293033</v>
      </c>
      <c r="E681" s="4">
        <f>ROUNDDOWN(woda[[#This Row],[ile wody w zbiorniku rano]]*0.98,0)</f>
        <v>287172</v>
      </c>
      <c r="F681" s="4">
        <f>woda[[#This Row],[ile doplywa wody]]+woda[[#This Row],[ile po odlaniu wody]]</f>
        <v>295535</v>
      </c>
      <c r="G681" s="4">
        <f>IF(woda[[#This Row],[ile dolano wody]]&gt;1000000,1000000,woda[[#This Row],[ile dolano wody]])</f>
        <v>295535</v>
      </c>
      <c r="H681" s="10">
        <f>IF(woda[[#This Row],[ile dolano wody]]&gt;1000000,1,0)</f>
        <v>0</v>
      </c>
      <c r="I681" s="10">
        <f t="shared" si="21"/>
        <v>293033</v>
      </c>
      <c r="J681" s="10">
        <f>ROUNDDOWN(woda[[#This Row],[ile na wieczorem alternatywa]]*0.98,0)</f>
        <v>287172</v>
      </c>
      <c r="K681" s="10">
        <f>woda[[#This Row],[ile odlano rano]]+woda[[#This Row],[ile doplywa wody]]</f>
        <v>295535</v>
      </c>
    </row>
    <row r="682" spans="1:11" x14ac:dyDescent="0.25">
      <c r="A682" s="6">
        <v>40128</v>
      </c>
      <c r="B682" s="4">
        <v>8451</v>
      </c>
      <c r="C682" s="4">
        <f>IF(woda[[#This Row],[ile doplywa wody]]&gt;=10000,C681+1,0)</f>
        <v>0</v>
      </c>
      <c r="D682" s="4">
        <f t="shared" si="20"/>
        <v>295535</v>
      </c>
      <c r="E682" s="4">
        <f>ROUNDDOWN(woda[[#This Row],[ile wody w zbiorniku rano]]*0.98,0)</f>
        <v>289624</v>
      </c>
      <c r="F682" s="4">
        <f>woda[[#This Row],[ile doplywa wody]]+woda[[#This Row],[ile po odlaniu wody]]</f>
        <v>298075</v>
      </c>
      <c r="G682" s="4">
        <f>IF(woda[[#This Row],[ile dolano wody]]&gt;1000000,1000000,woda[[#This Row],[ile dolano wody]])</f>
        <v>298075</v>
      </c>
      <c r="H682" s="10">
        <f>IF(woda[[#This Row],[ile dolano wody]]&gt;1000000,1,0)</f>
        <v>0</v>
      </c>
      <c r="I682" s="10">
        <f t="shared" si="21"/>
        <v>295535</v>
      </c>
      <c r="J682" s="10">
        <f>ROUNDDOWN(woda[[#This Row],[ile na wieczorem alternatywa]]*0.98,0)</f>
        <v>289624</v>
      </c>
      <c r="K682" s="10">
        <f>woda[[#This Row],[ile odlano rano]]+woda[[#This Row],[ile doplywa wody]]</f>
        <v>298075</v>
      </c>
    </row>
    <row r="683" spans="1:11" x14ac:dyDescent="0.25">
      <c r="A683" s="6">
        <v>40129</v>
      </c>
      <c r="B683" s="4">
        <v>8901</v>
      </c>
      <c r="C683" s="4">
        <f>IF(woda[[#This Row],[ile doplywa wody]]&gt;=10000,C682+1,0)</f>
        <v>0</v>
      </c>
      <c r="D683" s="4">
        <f t="shared" si="20"/>
        <v>298075</v>
      </c>
      <c r="E683" s="4">
        <f>ROUNDDOWN(woda[[#This Row],[ile wody w zbiorniku rano]]*0.98,0)</f>
        <v>292113</v>
      </c>
      <c r="F683" s="4">
        <f>woda[[#This Row],[ile doplywa wody]]+woda[[#This Row],[ile po odlaniu wody]]</f>
        <v>301014</v>
      </c>
      <c r="G683" s="4">
        <f>IF(woda[[#This Row],[ile dolano wody]]&gt;1000000,1000000,woda[[#This Row],[ile dolano wody]])</f>
        <v>301014</v>
      </c>
      <c r="H683" s="10">
        <f>IF(woda[[#This Row],[ile dolano wody]]&gt;1000000,1,0)</f>
        <v>0</v>
      </c>
      <c r="I683" s="10">
        <f t="shared" si="21"/>
        <v>298075</v>
      </c>
      <c r="J683" s="10">
        <f>ROUNDDOWN(woda[[#This Row],[ile na wieczorem alternatywa]]*0.98,0)</f>
        <v>292113</v>
      </c>
      <c r="K683" s="10">
        <f>woda[[#This Row],[ile odlano rano]]+woda[[#This Row],[ile doplywa wody]]</f>
        <v>301014</v>
      </c>
    </row>
    <row r="684" spans="1:11" x14ac:dyDescent="0.25">
      <c r="A684" s="6">
        <v>40130</v>
      </c>
      <c r="B684" s="4">
        <v>8365</v>
      </c>
      <c r="C684" s="4">
        <f>IF(woda[[#This Row],[ile doplywa wody]]&gt;=10000,C683+1,0)</f>
        <v>0</v>
      </c>
      <c r="D684" s="4">
        <f t="shared" si="20"/>
        <v>301014</v>
      </c>
      <c r="E684" s="4">
        <f>ROUNDDOWN(woda[[#This Row],[ile wody w zbiorniku rano]]*0.98,0)</f>
        <v>294993</v>
      </c>
      <c r="F684" s="4">
        <f>woda[[#This Row],[ile doplywa wody]]+woda[[#This Row],[ile po odlaniu wody]]</f>
        <v>303358</v>
      </c>
      <c r="G684" s="4">
        <f>IF(woda[[#This Row],[ile dolano wody]]&gt;1000000,1000000,woda[[#This Row],[ile dolano wody]])</f>
        <v>303358</v>
      </c>
      <c r="H684" s="10">
        <f>IF(woda[[#This Row],[ile dolano wody]]&gt;1000000,1,0)</f>
        <v>0</v>
      </c>
      <c r="I684" s="10">
        <f t="shared" si="21"/>
        <v>301014</v>
      </c>
      <c r="J684" s="10">
        <f>ROUNDDOWN(woda[[#This Row],[ile na wieczorem alternatywa]]*0.98,0)</f>
        <v>294993</v>
      </c>
      <c r="K684" s="10">
        <f>woda[[#This Row],[ile odlano rano]]+woda[[#This Row],[ile doplywa wody]]</f>
        <v>303358</v>
      </c>
    </row>
    <row r="685" spans="1:11" x14ac:dyDescent="0.25">
      <c r="A685" s="6">
        <v>40131</v>
      </c>
      <c r="B685" s="4">
        <v>8734</v>
      </c>
      <c r="C685" s="4">
        <f>IF(woda[[#This Row],[ile doplywa wody]]&gt;=10000,C684+1,0)</f>
        <v>0</v>
      </c>
      <c r="D685" s="4">
        <f t="shared" si="20"/>
        <v>303358</v>
      </c>
      <c r="E685" s="4">
        <f>ROUNDDOWN(woda[[#This Row],[ile wody w zbiorniku rano]]*0.98,0)</f>
        <v>297290</v>
      </c>
      <c r="F685" s="4">
        <f>woda[[#This Row],[ile doplywa wody]]+woda[[#This Row],[ile po odlaniu wody]]</f>
        <v>306024</v>
      </c>
      <c r="G685" s="4">
        <f>IF(woda[[#This Row],[ile dolano wody]]&gt;1000000,1000000,woda[[#This Row],[ile dolano wody]])</f>
        <v>306024</v>
      </c>
      <c r="H685" s="10">
        <f>IF(woda[[#This Row],[ile dolano wody]]&gt;1000000,1,0)</f>
        <v>0</v>
      </c>
      <c r="I685" s="10">
        <f t="shared" si="21"/>
        <v>303358</v>
      </c>
      <c r="J685" s="10">
        <f>ROUNDDOWN(woda[[#This Row],[ile na wieczorem alternatywa]]*0.98,0)</f>
        <v>297290</v>
      </c>
      <c r="K685" s="10">
        <f>woda[[#This Row],[ile odlano rano]]+woda[[#This Row],[ile doplywa wody]]</f>
        <v>306024</v>
      </c>
    </row>
    <row r="686" spans="1:11" x14ac:dyDescent="0.25">
      <c r="A686" s="6">
        <v>40132</v>
      </c>
      <c r="B686" s="4">
        <v>8737</v>
      </c>
      <c r="C686" s="4">
        <f>IF(woda[[#This Row],[ile doplywa wody]]&gt;=10000,C685+1,0)</f>
        <v>0</v>
      </c>
      <c r="D686" s="4">
        <f t="shared" si="20"/>
        <v>306024</v>
      </c>
      <c r="E686" s="4">
        <f>ROUNDDOWN(woda[[#This Row],[ile wody w zbiorniku rano]]*0.98,0)</f>
        <v>299903</v>
      </c>
      <c r="F686" s="4">
        <f>woda[[#This Row],[ile doplywa wody]]+woda[[#This Row],[ile po odlaniu wody]]</f>
        <v>308640</v>
      </c>
      <c r="G686" s="4">
        <f>IF(woda[[#This Row],[ile dolano wody]]&gt;1000000,1000000,woda[[#This Row],[ile dolano wody]])</f>
        <v>308640</v>
      </c>
      <c r="H686" s="10">
        <f>IF(woda[[#This Row],[ile dolano wody]]&gt;1000000,1,0)</f>
        <v>0</v>
      </c>
      <c r="I686" s="10">
        <f t="shared" si="21"/>
        <v>306024</v>
      </c>
      <c r="J686" s="10">
        <f>ROUNDDOWN(woda[[#This Row],[ile na wieczorem alternatywa]]*0.98,0)</f>
        <v>299903</v>
      </c>
      <c r="K686" s="10">
        <f>woda[[#This Row],[ile odlano rano]]+woda[[#This Row],[ile doplywa wody]]</f>
        <v>308640</v>
      </c>
    </row>
    <row r="687" spans="1:11" x14ac:dyDescent="0.25">
      <c r="A687" s="6">
        <v>40133</v>
      </c>
      <c r="B687" s="4">
        <v>8432</v>
      </c>
      <c r="C687" s="4">
        <f>IF(woda[[#This Row],[ile doplywa wody]]&gt;=10000,C686+1,0)</f>
        <v>0</v>
      </c>
      <c r="D687" s="4">
        <f t="shared" si="20"/>
        <v>308640</v>
      </c>
      <c r="E687" s="4">
        <f>ROUNDDOWN(woda[[#This Row],[ile wody w zbiorniku rano]]*0.98,0)</f>
        <v>302467</v>
      </c>
      <c r="F687" s="4">
        <f>woda[[#This Row],[ile doplywa wody]]+woda[[#This Row],[ile po odlaniu wody]]</f>
        <v>310899</v>
      </c>
      <c r="G687" s="4">
        <f>IF(woda[[#This Row],[ile dolano wody]]&gt;1000000,1000000,woda[[#This Row],[ile dolano wody]])</f>
        <v>310899</v>
      </c>
      <c r="H687" s="10">
        <f>IF(woda[[#This Row],[ile dolano wody]]&gt;1000000,1,0)</f>
        <v>0</v>
      </c>
      <c r="I687" s="10">
        <f t="shared" si="21"/>
        <v>308640</v>
      </c>
      <c r="J687" s="10">
        <f>ROUNDDOWN(woda[[#This Row],[ile na wieczorem alternatywa]]*0.98,0)</f>
        <v>302467</v>
      </c>
      <c r="K687" s="10">
        <f>woda[[#This Row],[ile odlano rano]]+woda[[#This Row],[ile doplywa wody]]</f>
        <v>310899</v>
      </c>
    </row>
    <row r="688" spans="1:11" x14ac:dyDescent="0.25">
      <c r="A688" s="6">
        <v>40134</v>
      </c>
      <c r="B688" s="4">
        <v>9161</v>
      </c>
      <c r="C688" s="4">
        <f>IF(woda[[#This Row],[ile doplywa wody]]&gt;=10000,C687+1,0)</f>
        <v>0</v>
      </c>
      <c r="D688" s="4">
        <f t="shared" si="20"/>
        <v>310899</v>
      </c>
      <c r="E688" s="4">
        <f>ROUNDDOWN(woda[[#This Row],[ile wody w zbiorniku rano]]*0.98,0)</f>
        <v>304681</v>
      </c>
      <c r="F688" s="4">
        <f>woda[[#This Row],[ile doplywa wody]]+woda[[#This Row],[ile po odlaniu wody]]</f>
        <v>313842</v>
      </c>
      <c r="G688" s="4">
        <f>IF(woda[[#This Row],[ile dolano wody]]&gt;1000000,1000000,woda[[#This Row],[ile dolano wody]])</f>
        <v>313842</v>
      </c>
      <c r="H688" s="10">
        <f>IF(woda[[#This Row],[ile dolano wody]]&gt;1000000,1,0)</f>
        <v>0</v>
      </c>
      <c r="I688" s="10">
        <f t="shared" si="21"/>
        <v>310899</v>
      </c>
      <c r="J688" s="10">
        <f>ROUNDDOWN(woda[[#This Row],[ile na wieczorem alternatywa]]*0.98,0)</f>
        <v>304681</v>
      </c>
      <c r="K688" s="10">
        <f>woda[[#This Row],[ile odlano rano]]+woda[[#This Row],[ile doplywa wody]]</f>
        <v>313842</v>
      </c>
    </row>
    <row r="689" spans="1:11" x14ac:dyDescent="0.25">
      <c r="A689" s="6">
        <v>40135</v>
      </c>
      <c r="B689" s="4">
        <v>8463</v>
      </c>
      <c r="C689" s="4">
        <f>IF(woda[[#This Row],[ile doplywa wody]]&gt;=10000,C688+1,0)</f>
        <v>0</v>
      </c>
      <c r="D689" s="4">
        <f t="shared" si="20"/>
        <v>313842</v>
      </c>
      <c r="E689" s="4">
        <f>ROUNDDOWN(woda[[#This Row],[ile wody w zbiorniku rano]]*0.98,0)</f>
        <v>307565</v>
      </c>
      <c r="F689" s="4">
        <f>woda[[#This Row],[ile doplywa wody]]+woda[[#This Row],[ile po odlaniu wody]]</f>
        <v>316028</v>
      </c>
      <c r="G689" s="4">
        <f>IF(woda[[#This Row],[ile dolano wody]]&gt;1000000,1000000,woda[[#This Row],[ile dolano wody]])</f>
        <v>316028</v>
      </c>
      <c r="H689" s="10">
        <f>IF(woda[[#This Row],[ile dolano wody]]&gt;1000000,1,0)</f>
        <v>0</v>
      </c>
      <c r="I689" s="10">
        <f t="shared" si="21"/>
        <v>313842</v>
      </c>
      <c r="J689" s="10">
        <f>ROUNDDOWN(woda[[#This Row],[ile na wieczorem alternatywa]]*0.98,0)</f>
        <v>307565</v>
      </c>
      <c r="K689" s="10">
        <f>woda[[#This Row],[ile odlano rano]]+woda[[#This Row],[ile doplywa wody]]</f>
        <v>316028</v>
      </c>
    </row>
    <row r="690" spans="1:11" x14ac:dyDescent="0.25">
      <c r="A690" s="6">
        <v>40136</v>
      </c>
      <c r="B690" s="4">
        <v>9180</v>
      </c>
      <c r="C690" s="4">
        <f>IF(woda[[#This Row],[ile doplywa wody]]&gt;=10000,C689+1,0)</f>
        <v>0</v>
      </c>
      <c r="D690" s="4">
        <f t="shared" si="20"/>
        <v>316028</v>
      </c>
      <c r="E690" s="4">
        <f>ROUNDDOWN(woda[[#This Row],[ile wody w zbiorniku rano]]*0.98,0)</f>
        <v>309707</v>
      </c>
      <c r="F690" s="4">
        <f>woda[[#This Row],[ile doplywa wody]]+woda[[#This Row],[ile po odlaniu wody]]</f>
        <v>318887</v>
      </c>
      <c r="G690" s="4">
        <f>IF(woda[[#This Row],[ile dolano wody]]&gt;1000000,1000000,woda[[#This Row],[ile dolano wody]])</f>
        <v>318887</v>
      </c>
      <c r="H690" s="10">
        <f>IF(woda[[#This Row],[ile dolano wody]]&gt;1000000,1,0)</f>
        <v>0</v>
      </c>
      <c r="I690" s="10">
        <f t="shared" si="21"/>
        <v>316028</v>
      </c>
      <c r="J690" s="10">
        <f>ROUNDDOWN(woda[[#This Row],[ile na wieczorem alternatywa]]*0.98,0)</f>
        <v>309707</v>
      </c>
      <c r="K690" s="10">
        <f>woda[[#This Row],[ile odlano rano]]+woda[[#This Row],[ile doplywa wody]]</f>
        <v>318887</v>
      </c>
    </row>
    <row r="691" spans="1:11" x14ac:dyDescent="0.25">
      <c r="A691" s="6">
        <v>40137</v>
      </c>
      <c r="B691" s="4">
        <v>8682</v>
      </c>
      <c r="C691" s="4">
        <f>IF(woda[[#This Row],[ile doplywa wody]]&gt;=10000,C690+1,0)</f>
        <v>0</v>
      </c>
      <c r="D691" s="4">
        <f t="shared" si="20"/>
        <v>318887</v>
      </c>
      <c r="E691" s="4">
        <f>ROUNDDOWN(woda[[#This Row],[ile wody w zbiorniku rano]]*0.98,0)</f>
        <v>312509</v>
      </c>
      <c r="F691" s="4">
        <f>woda[[#This Row],[ile doplywa wody]]+woda[[#This Row],[ile po odlaniu wody]]</f>
        <v>321191</v>
      </c>
      <c r="G691" s="4">
        <f>IF(woda[[#This Row],[ile dolano wody]]&gt;1000000,1000000,woda[[#This Row],[ile dolano wody]])</f>
        <v>321191</v>
      </c>
      <c r="H691" s="10">
        <f>IF(woda[[#This Row],[ile dolano wody]]&gt;1000000,1,0)</f>
        <v>0</v>
      </c>
      <c r="I691" s="10">
        <f t="shared" si="21"/>
        <v>318887</v>
      </c>
      <c r="J691" s="10">
        <f>ROUNDDOWN(woda[[#This Row],[ile na wieczorem alternatywa]]*0.98,0)</f>
        <v>312509</v>
      </c>
      <c r="K691" s="10">
        <f>woda[[#This Row],[ile odlano rano]]+woda[[#This Row],[ile doplywa wody]]</f>
        <v>321191</v>
      </c>
    </row>
    <row r="692" spans="1:11" x14ac:dyDescent="0.25">
      <c r="A692" s="6">
        <v>40138</v>
      </c>
      <c r="B692" s="4">
        <v>8687</v>
      </c>
      <c r="C692" s="4">
        <f>IF(woda[[#This Row],[ile doplywa wody]]&gt;=10000,C691+1,0)</f>
        <v>0</v>
      </c>
      <c r="D692" s="4">
        <f t="shared" si="20"/>
        <v>321191</v>
      </c>
      <c r="E692" s="4">
        <f>ROUNDDOWN(woda[[#This Row],[ile wody w zbiorniku rano]]*0.98,0)</f>
        <v>314767</v>
      </c>
      <c r="F692" s="4">
        <f>woda[[#This Row],[ile doplywa wody]]+woda[[#This Row],[ile po odlaniu wody]]</f>
        <v>323454</v>
      </c>
      <c r="G692" s="4">
        <f>IF(woda[[#This Row],[ile dolano wody]]&gt;1000000,1000000,woda[[#This Row],[ile dolano wody]])</f>
        <v>323454</v>
      </c>
      <c r="H692" s="10">
        <f>IF(woda[[#This Row],[ile dolano wody]]&gt;1000000,1,0)</f>
        <v>0</v>
      </c>
      <c r="I692" s="10">
        <f t="shared" si="21"/>
        <v>321191</v>
      </c>
      <c r="J692" s="10">
        <f>ROUNDDOWN(woda[[#This Row],[ile na wieczorem alternatywa]]*0.98,0)</f>
        <v>314767</v>
      </c>
      <c r="K692" s="10">
        <f>woda[[#This Row],[ile odlano rano]]+woda[[#This Row],[ile doplywa wody]]</f>
        <v>323454</v>
      </c>
    </row>
    <row r="693" spans="1:11" x14ac:dyDescent="0.25">
      <c r="A693" s="6">
        <v>40139</v>
      </c>
      <c r="B693" s="4">
        <v>8286</v>
      </c>
      <c r="C693" s="4">
        <f>IF(woda[[#This Row],[ile doplywa wody]]&gt;=10000,C692+1,0)</f>
        <v>0</v>
      </c>
      <c r="D693" s="4">
        <f t="shared" si="20"/>
        <v>323454</v>
      </c>
      <c r="E693" s="4">
        <f>ROUNDDOWN(woda[[#This Row],[ile wody w zbiorniku rano]]*0.98,0)</f>
        <v>316984</v>
      </c>
      <c r="F693" s="4">
        <f>woda[[#This Row],[ile doplywa wody]]+woda[[#This Row],[ile po odlaniu wody]]</f>
        <v>325270</v>
      </c>
      <c r="G693" s="4">
        <f>IF(woda[[#This Row],[ile dolano wody]]&gt;1000000,1000000,woda[[#This Row],[ile dolano wody]])</f>
        <v>325270</v>
      </c>
      <c r="H693" s="10">
        <f>IF(woda[[#This Row],[ile dolano wody]]&gt;1000000,1,0)</f>
        <v>0</v>
      </c>
      <c r="I693" s="10">
        <f t="shared" si="21"/>
        <v>323454</v>
      </c>
      <c r="J693" s="10">
        <f>ROUNDDOWN(woda[[#This Row],[ile na wieczorem alternatywa]]*0.98,0)</f>
        <v>316984</v>
      </c>
      <c r="K693" s="10">
        <f>woda[[#This Row],[ile odlano rano]]+woda[[#This Row],[ile doplywa wody]]</f>
        <v>325270</v>
      </c>
    </row>
    <row r="694" spans="1:11" x14ac:dyDescent="0.25">
      <c r="A694" s="6">
        <v>40140</v>
      </c>
      <c r="B694" s="4">
        <v>7644</v>
      </c>
      <c r="C694" s="4">
        <f>IF(woda[[#This Row],[ile doplywa wody]]&gt;=10000,C693+1,0)</f>
        <v>0</v>
      </c>
      <c r="D694" s="4">
        <f t="shared" si="20"/>
        <v>325270</v>
      </c>
      <c r="E694" s="4">
        <f>ROUNDDOWN(woda[[#This Row],[ile wody w zbiorniku rano]]*0.98,0)</f>
        <v>318764</v>
      </c>
      <c r="F694" s="4">
        <f>woda[[#This Row],[ile doplywa wody]]+woda[[#This Row],[ile po odlaniu wody]]</f>
        <v>326408</v>
      </c>
      <c r="G694" s="4">
        <f>IF(woda[[#This Row],[ile dolano wody]]&gt;1000000,1000000,woda[[#This Row],[ile dolano wody]])</f>
        <v>326408</v>
      </c>
      <c r="H694" s="10">
        <f>IF(woda[[#This Row],[ile dolano wody]]&gt;1000000,1,0)</f>
        <v>0</v>
      </c>
      <c r="I694" s="10">
        <f t="shared" si="21"/>
        <v>325270</v>
      </c>
      <c r="J694" s="10">
        <f>ROUNDDOWN(woda[[#This Row],[ile na wieczorem alternatywa]]*0.98,0)</f>
        <v>318764</v>
      </c>
      <c r="K694" s="10">
        <f>woda[[#This Row],[ile odlano rano]]+woda[[#This Row],[ile doplywa wody]]</f>
        <v>326408</v>
      </c>
    </row>
    <row r="695" spans="1:11" x14ac:dyDescent="0.25">
      <c r="A695" s="6">
        <v>40141</v>
      </c>
      <c r="B695" s="4">
        <v>7906</v>
      </c>
      <c r="C695" s="4">
        <f>IF(woda[[#This Row],[ile doplywa wody]]&gt;=10000,C694+1,0)</f>
        <v>0</v>
      </c>
      <c r="D695" s="4">
        <f t="shared" si="20"/>
        <v>326408</v>
      </c>
      <c r="E695" s="4">
        <f>ROUNDDOWN(woda[[#This Row],[ile wody w zbiorniku rano]]*0.98,0)</f>
        <v>319879</v>
      </c>
      <c r="F695" s="4">
        <f>woda[[#This Row],[ile doplywa wody]]+woda[[#This Row],[ile po odlaniu wody]]</f>
        <v>327785</v>
      </c>
      <c r="G695" s="4">
        <f>IF(woda[[#This Row],[ile dolano wody]]&gt;1000000,1000000,woda[[#This Row],[ile dolano wody]])</f>
        <v>327785</v>
      </c>
      <c r="H695" s="10">
        <f>IF(woda[[#This Row],[ile dolano wody]]&gt;1000000,1,0)</f>
        <v>0</v>
      </c>
      <c r="I695" s="10">
        <f t="shared" si="21"/>
        <v>326408</v>
      </c>
      <c r="J695" s="10">
        <f>ROUNDDOWN(woda[[#This Row],[ile na wieczorem alternatywa]]*0.98,0)</f>
        <v>319879</v>
      </c>
      <c r="K695" s="10">
        <f>woda[[#This Row],[ile odlano rano]]+woda[[#This Row],[ile doplywa wody]]</f>
        <v>327785</v>
      </c>
    </row>
    <row r="696" spans="1:11" x14ac:dyDescent="0.25">
      <c r="A696" s="6">
        <v>40142</v>
      </c>
      <c r="B696" s="4">
        <v>7961</v>
      </c>
      <c r="C696" s="4">
        <f>IF(woda[[#This Row],[ile doplywa wody]]&gt;=10000,C695+1,0)</f>
        <v>0</v>
      </c>
      <c r="D696" s="4">
        <f t="shared" si="20"/>
        <v>327785</v>
      </c>
      <c r="E696" s="4">
        <f>ROUNDDOWN(woda[[#This Row],[ile wody w zbiorniku rano]]*0.98,0)</f>
        <v>321229</v>
      </c>
      <c r="F696" s="4">
        <f>woda[[#This Row],[ile doplywa wody]]+woda[[#This Row],[ile po odlaniu wody]]</f>
        <v>329190</v>
      </c>
      <c r="G696" s="4">
        <f>IF(woda[[#This Row],[ile dolano wody]]&gt;1000000,1000000,woda[[#This Row],[ile dolano wody]])</f>
        <v>329190</v>
      </c>
      <c r="H696" s="10">
        <f>IF(woda[[#This Row],[ile dolano wody]]&gt;1000000,1,0)</f>
        <v>0</v>
      </c>
      <c r="I696" s="10">
        <f t="shared" si="21"/>
        <v>327785</v>
      </c>
      <c r="J696" s="10">
        <f>ROUNDDOWN(woda[[#This Row],[ile na wieczorem alternatywa]]*0.98,0)</f>
        <v>321229</v>
      </c>
      <c r="K696" s="10">
        <f>woda[[#This Row],[ile odlano rano]]+woda[[#This Row],[ile doplywa wody]]</f>
        <v>329190</v>
      </c>
    </row>
    <row r="697" spans="1:11" x14ac:dyDescent="0.25">
      <c r="A697" s="6">
        <v>40143</v>
      </c>
      <c r="B697" s="4">
        <v>7930</v>
      </c>
      <c r="C697" s="4">
        <f>IF(woda[[#This Row],[ile doplywa wody]]&gt;=10000,C696+1,0)</f>
        <v>0</v>
      </c>
      <c r="D697" s="4">
        <f t="shared" si="20"/>
        <v>329190</v>
      </c>
      <c r="E697" s="4">
        <f>ROUNDDOWN(woda[[#This Row],[ile wody w zbiorniku rano]]*0.98,0)</f>
        <v>322606</v>
      </c>
      <c r="F697" s="4">
        <f>woda[[#This Row],[ile doplywa wody]]+woda[[#This Row],[ile po odlaniu wody]]</f>
        <v>330536</v>
      </c>
      <c r="G697" s="4">
        <f>IF(woda[[#This Row],[ile dolano wody]]&gt;1000000,1000000,woda[[#This Row],[ile dolano wody]])</f>
        <v>330536</v>
      </c>
      <c r="H697" s="10">
        <f>IF(woda[[#This Row],[ile dolano wody]]&gt;1000000,1,0)</f>
        <v>0</v>
      </c>
      <c r="I697" s="10">
        <f t="shared" si="21"/>
        <v>329190</v>
      </c>
      <c r="J697" s="10">
        <f>ROUNDDOWN(woda[[#This Row],[ile na wieczorem alternatywa]]*0.98,0)</f>
        <v>322606</v>
      </c>
      <c r="K697" s="10">
        <f>woda[[#This Row],[ile odlano rano]]+woda[[#This Row],[ile doplywa wody]]</f>
        <v>330536</v>
      </c>
    </row>
    <row r="698" spans="1:11" x14ac:dyDescent="0.25">
      <c r="A698" s="6">
        <v>40144</v>
      </c>
      <c r="B698" s="4">
        <v>7965</v>
      </c>
      <c r="C698" s="4">
        <f>IF(woda[[#This Row],[ile doplywa wody]]&gt;=10000,C697+1,0)</f>
        <v>0</v>
      </c>
      <c r="D698" s="4">
        <f t="shared" si="20"/>
        <v>330536</v>
      </c>
      <c r="E698" s="4">
        <f>ROUNDDOWN(woda[[#This Row],[ile wody w zbiorniku rano]]*0.98,0)</f>
        <v>323925</v>
      </c>
      <c r="F698" s="4">
        <f>woda[[#This Row],[ile doplywa wody]]+woda[[#This Row],[ile po odlaniu wody]]</f>
        <v>331890</v>
      </c>
      <c r="G698" s="4">
        <f>IF(woda[[#This Row],[ile dolano wody]]&gt;1000000,1000000,woda[[#This Row],[ile dolano wody]])</f>
        <v>331890</v>
      </c>
      <c r="H698" s="10">
        <f>IF(woda[[#This Row],[ile dolano wody]]&gt;1000000,1,0)</f>
        <v>0</v>
      </c>
      <c r="I698" s="10">
        <f t="shared" si="21"/>
        <v>330536</v>
      </c>
      <c r="J698" s="10">
        <f>ROUNDDOWN(woda[[#This Row],[ile na wieczorem alternatywa]]*0.98,0)</f>
        <v>323925</v>
      </c>
      <c r="K698" s="10">
        <f>woda[[#This Row],[ile odlano rano]]+woda[[#This Row],[ile doplywa wody]]</f>
        <v>331890</v>
      </c>
    </row>
    <row r="699" spans="1:11" x14ac:dyDescent="0.25">
      <c r="A699" s="6">
        <v>40145</v>
      </c>
      <c r="B699" s="4">
        <v>8289</v>
      </c>
      <c r="C699" s="4">
        <f>IF(woda[[#This Row],[ile doplywa wody]]&gt;=10000,C698+1,0)</f>
        <v>0</v>
      </c>
      <c r="D699" s="4">
        <f t="shared" si="20"/>
        <v>331890</v>
      </c>
      <c r="E699" s="4">
        <f>ROUNDDOWN(woda[[#This Row],[ile wody w zbiorniku rano]]*0.98,0)</f>
        <v>325252</v>
      </c>
      <c r="F699" s="4">
        <f>woda[[#This Row],[ile doplywa wody]]+woda[[#This Row],[ile po odlaniu wody]]</f>
        <v>333541</v>
      </c>
      <c r="G699" s="4">
        <f>IF(woda[[#This Row],[ile dolano wody]]&gt;1000000,1000000,woda[[#This Row],[ile dolano wody]])</f>
        <v>333541</v>
      </c>
      <c r="H699" s="10">
        <f>IF(woda[[#This Row],[ile dolano wody]]&gt;1000000,1,0)</f>
        <v>0</v>
      </c>
      <c r="I699" s="10">
        <f t="shared" si="21"/>
        <v>331890</v>
      </c>
      <c r="J699" s="10">
        <f>ROUNDDOWN(woda[[#This Row],[ile na wieczorem alternatywa]]*0.98,0)</f>
        <v>325252</v>
      </c>
      <c r="K699" s="10">
        <f>woda[[#This Row],[ile odlano rano]]+woda[[#This Row],[ile doplywa wody]]</f>
        <v>333541</v>
      </c>
    </row>
    <row r="700" spans="1:11" x14ac:dyDescent="0.25">
      <c r="A700" s="6">
        <v>40146</v>
      </c>
      <c r="B700" s="4">
        <v>8250</v>
      </c>
      <c r="C700" s="4">
        <f>IF(woda[[#This Row],[ile doplywa wody]]&gt;=10000,C699+1,0)</f>
        <v>0</v>
      </c>
      <c r="D700" s="4">
        <f t="shared" si="20"/>
        <v>333541</v>
      </c>
      <c r="E700" s="4">
        <f>ROUNDDOWN(woda[[#This Row],[ile wody w zbiorniku rano]]*0.98,0)</f>
        <v>326870</v>
      </c>
      <c r="F700" s="4">
        <f>woda[[#This Row],[ile doplywa wody]]+woda[[#This Row],[ile po odlaniu wody]]</f>
        <v>335120</v>
      </c>
      <c r="G700" s="4">
        <f>IF(woda[[#This Row],[ile dolano wody]]&gt;1000000,1000000,woda[[#This Row],[ile dolano wody]])</f>
        <v>335120</v>
      </c>
      <c r="H700" s="10">
        <f>IF(woda[[#This Row],[ile dolano wody]]&gt;1000000,1,0)</f>
        <v>0</v>
      </c>
      <c r="I700" s="10">
        <f t="shared" si="21"/>
        <v>333541</v>
      </c>
      <c r="J700" s="10">
        <f>ROUNDDOWN(woda[[#This Row],[ile na wieczorem alternatywa]]*0.98,0)</f>
        <v>326870</v>
      </c>
      <c r="K700" s="10">
        <f>woda[[#This Row],[ile odlano rano]]+woda[[#This Row],[ile doplywa wody]]</f>
        <v>335120</v>
      </c>
    </row>
    <row r="701" spans="1:11" x14ac:dyDescent="0.25">
      <c r="A701" s="6">
        <v>40147</v>
      </c>
      <c r="B701" s="4">
        <v>8314</v>
      </c>
      <c r="C701" s="4">
        <f>IF(woda[[#This Row],[ile doplywa wody]]&gt;=10000,C700+1,0)</f>
        <v>0</v>
      </c>
      <c r="D701" s="4">
        <f t="shared" si="20"/>
        <v>335120</v>
      </c>
      <c r="E701" s="4">
        <f>ROUNDDOWN(woda[[#This Row],[ile wody w zbiorniku rano]]*0.98,0)</f>
        <v>328417</v>
      </c>
      <c r="F701" s="4">
        <f>woda[[#This Row],[ile doplywa wody]]+woda[[#This Row],[ile po odlaniu wody]]</f>
        <v>336731</v>
      </c>
      <c r="G701" s="4">
        <f>IF(woda[[#This Row],[ile dolano wody]]&gt;1000000,1000000,woda[[#This Row],[ile dolano wody]])</f>
        <v>336731</v>
      </c>
      <c r="H701" s="10">
        <f>IF(woda[[#This Row],[ile dolano wody]]&gt;1000000,1,0)</f>
        <v>0</v>
      </c>
      <c r="I701" s="10">
        <f t="shared" si="21"/>
        <v>335120</v>
      </c>
      <c r="J701" s="10">
        <f>ROUNDDOWN(woda[[#This Row],[ile na wieczorem alternatywa]]*0.98,0)</f>
        <v>328417</v>
      </c>
      <c r="K701" s="10">
        <f>woda[[#This Row],[ile odlano rano]]+woda[[#This Row],[ile doplywa wody]]</f>
        <v>336731</v>
      </c>
    </row>
    <row r="702" spans="1:11" x14ac:dyDescent="0.25">
      <c r="A702" s="6">
        <v>40148</v>
      </c>
      <c r="B702" s="4">
        <v>7085</v>
      </c>
      <c r="C702" s="4">
        <f>IF(woda[[#This Row],[ile doplywa wody]]&gt;=10000,C701+1,0)</f>
        <v>0</v>
      </c>
      <c r="D702" s="4">
        <f t="shared" si="20"/>
        <v>336731</v>
      </c>
      <c r="E702" s="4">
        <f>ROUNDDOWN(woda[[#This Row],[ile wody w zbiorniku rano]]*0.98,0)</f>
        <v>329996</v>
      </c>
      <c r="F702" s="4">
        <f>woda[[#This Row],[ile doplywa wody]]+woda[[#This Row],[ile po odlaniu wody]]</f>
        <v>337081</v>
      </c>
      <c r="G702" s="4">
        <f>IF(woda[[#This Row],[ile dolano wody]]&gt;1000000,1000000,woda[[#This Row],[ile dolano wody]])</f>
        <v>337081</v>
      </c>
      <c r="H702" s="10">
        <f>IF(woda[[#This Row],[ile dolano wody]]&gt;1000000,1,0)</f>
        <v>0</v>
      </c>
      <c r="I702" s="10">
        <f t="shared" si="21"/>
        <v>336731</v>
      </c>
      <c r="J702" s="10">
        <f>ROUNDDOWN(woda[[#This Row],[ile na wieczorem alternatywa]]*0.98,0)</f>
        <v>329996</v>
      </c>
      <c r="K702" s="10">
        <f>woda[[#This Row],[ile odlano rano]]+woda[[#This Row],[ile doplywa wody]]</f>
        <v>337081</v>
      </c>
    </row>
    <row r="703" spans="1:11" x14ac:dyDescent="0.25">
      <c r="A703" s="6">
        <v>40149</v>
      </c>
      <c r="B703" s="4">
        <v>8015</v>
      </c>
      <c r="C703" s="4">
        <f>IF(woda[[#This Row],[ile doplywa wody]]&gt;=10000,C702+1,0)</f>
        <v>0</v>
      </c>
      <c r="D703" s="4">
        <f t="shared" si="20"/>
        <v>337081</v>
      </c>
      <c r="E703" s="4">
        <f>ROUNDDOWN(woda[[#This Row],[ile wody w zbiorniku rano]]*0.98,0)</f>
        <v>330339</v>
      </c>
      <c r="F703" s="4">
        <f>woda[[#This Row],[ile doplywa wody]]+woda[[#This Row],[ile po odlaniu wody]]</f>
        <v>338354</v>
      </c>
      <c r="G703" s="4">
        <f>IF(woda[[#This Row],[ile dolano wody]]&gt;1000000,1000000,woda[[#This Row],[ile dolano wody]])</f>
        <v>338354</v>
      </c>
      <c r="H703" s="10">
        <f>IF(woda[[#This Row],[ile dolano wody]]&gt;1000000,1,0)</f>
        <v>0</v>
      </c>
      <c r="I703" s="10">
        <f t="shared" si="21"/>
        <v>337081</v>
      </c>
      <c r="J703" s="10">
        <f>ROUNDDOWN(woda[[#This Row],[ile na wieczorem alternatywa]]*0.98,0)</f>
        <v>330339</v>
      </c>
      <c r="K703" s="10">
        <f>woda[[#This Row],[ile odlano rano]]+woda[[#This Row],[ile doplywa wody]]</f>
        <v>338354</v>
      </c>
    </row>
    <row r="704" spans="1:11" x14ac:dyDescent="0.25">
      <c r="A704" s="6">
        <v>40150</v>
      </c>
      <c r="B704" s="4">
        <v>6931</v>
      </c>
      <c r="C704" s="4">
        <f>IF(woda[[#This Row],[ile doplywa wody]]&gt;=10000,C703+1,0)</f>
        <v>0</v>
      </c>
      <c r="D704" s="4">
        <f t="shared" si="20"/>
        <v>338354</v>
      </c>
      <c r="E704" s="4">
        <f>ROUNDDOWN(woda[[#This Row],[ile wody w zbiorniku rano]]*0.98,0)</f>
        <v>331586</v>
      </c>
      <c r="F704" s="4">
        <f>woda[[#This Row],[ile doplywa wody]]+woda[[#This Row],[ile po odlaniu wody]]</f>
        <v>338517</v>
      </c>
      <c r="G704" s="4">
        <f>IF(woda[[#This Row],[ile dolano wody]]&gt;1000000,1000000,woda[[#This Row],[ile dolano wody]])</f>
        <v>338517</v>
      </c>
      <c r="H704" s="10">
        <f>IF(woda[[#This Row],[ile dolano wody]]&gt;1000000,1,0)</f>
        <v>0</v>
      </c>
      <c r="I704" s="10">
        <f t="shared" si="21"/>
        <v>338354</v>
      </c>
      <c r="J704" s="10">
        <f>ROUNDDOWN(woda[[#This Row],[ile na wieczorem alternatywa]]*0.98,0)</f>
        <v>331586</v>
      </c>
      <c r="K704" s="10">
        <f>woda[[#This Row],[ile odlano rano]]+woda[[#This Row],[ile doplywa wody]]</f>
        <v>338517</v>
      </c>
    </row>
    <row r="705" spans="1:11" x14ac:dyDescent="0.25">
      <c r="A705" s="6">
        <v>40151</v>
      </c>
      <c r="B705" s="4">
        <v>8472</v>
      </c>
      <c r="C705" s="4">
        <f>IF(woda[[#This Row],[ile doplywa wody]]&gt;=10000,C704+1,0)</f>
        <v>0</v>
      </c>
      <c r="D705" s="4">
        <f t="shared" si="20"/>
        <v>338517</v>
      </c>
      <c r="E705" s="4">
        <f>ROUNDDOWN(woda[[#This Row],[ile wody w zbiorniku rano]]*0.98,0)</f>
        <v>331746</v>
      </c>
      <c r="F705" s="4">
        <f>woda[[#This Row],[ile doplywa wody]]+woda[[#This Row],[ile po odlaniu wody]]</f>
        <v>340218</v>
      </c>
      <c r="G705" s="4">
        <f>IF(woda[[#This Row],[ile dolano wody]]&gt;1000000,1000000,woda[[#This Row],[ile dolano wody]])</f>
        <v>340218</v>
      </c>
      <c r="H705" s="10">
        <f>IF(woda[[#This Row],[ile dolano wody]]&gt;1000000,1,0)</f>
        <v>0</v>
      </c>
      <c r="I705" s="10">
        <f t="shared" si="21"/>
        <v>338517</v>
      </c>
      <c r="J705" s="10">
        <f>ROUNDDOWN(woda[[#This Row],[ile na wieczorem alternatywa]]*0.98,0)</f>
        <v>331746</v>
      </c>
      <c r="K705" s="10">
        <f>woda[[#This Row],[ile odlano rano]]+woda[[#This Row],[ile doplywa wody]]</f>
        <v>340218</v>
      </c>
    </row>
    <row r="706" spans="1:11" x14ac:dyDescent="0.25">
      <c r="A706" s="6">
        <v>40152</v>
      </c>
      <c r="B706" s="4">
        <v>6805</v>
      </c>
      <c r="C706" s="4">
        <f>IF(woda[[#This Row],[ile doplywa wody]]&gt;=10000,C705+1,0)</f>
        <v>0</v>
      </c>
      <c r="D706" s="4">
        <f t="shared" si="20"/>
        <v>340218</v>
      </c>
      <c r="E706" s="4">
        <f>ROUNDDOWN(woda[[#This Row],[ile wody w zbiorniku rano]]*0.98,0)</f>
        <v>333413</v>
      </c>
      <c r="F706" s="4">
        <f>woda[[#This Row],[ile doplywa wody]]+woda[[#This Row],[ile po odlaniu wody]]</f>
        <v>340218</v>
      </c>
      <c r="G706" s="4">
        <f>IF(woda[[#This Row],[ile dolano wody]]&gt;1000000,1000000,woda[[#This Row],[ile dolano wody]])</f>
        <v>340218</v>
      </c>
      <c r="H706" s="10">
        <f>IF(woda[[#This Row],[ile dolano wody]]&gt;1000000,1,0)</f>
        <v>0</v>
      </c>
      <c r="I706" s="10">
        <f t="shared" si="21"/>
        <v>340218</v>
      </c>
      <c r="J706" s="10">
        <f>ROUNDDOWN(woda[[#This Row],[ile na wieczorem alternatywa]]*0.98,0)</f>
        <v>333413</v>
      </c>
      <c r="K706" s="10">
        <f>woda[[#This Row],[ile odlano rano]]+woda[[#This Row],[ile doplywa wody]]</f>
        <v>340218</v>
      </c>
    </row>
    <row r="707" spans="1:11" x14ac:dyDescent="0.25">
      <c r="A707" s="6">
        <v>40153</v>
      </c>
      <c r="B707" s="4">
        <v>7861</v>
      </c>
      <c r="C707" s="4">
        <f>IF(woda[[#This Row],[ile doplywa wody]]&gt;=10000,C706+1,0)</f>
        <v>0</v>
      </c>
      <c r="D707" s="4">
        <f t="shared" si="20"/>
        <v>340218</v>
      </c>
      <c r="E707" s="4">
        <f>ROUNDDOWN(woda[[#This Row],[ile wody w zbiorniku rano]]*0.98,0)</f>
        <v>333413</v>
      </c>
      <c r="F707" s="4">
        <f>woda[[#This Row],[ile doplywa wody]]+woda[[#This Row],[ile po odlaniu wody]]</f>
        <v>341274</v>
      </c>
      <c r="G707" s="4">
        <f>IF(woda[[#This Row],[ile dolano wody]]&gt;1000000,1000000,woda[[#This Row],[ile dolano wody]])</f>
        <v>341274</v>
      </c>
      <c r="H707" s="10">
        <f>IF(woda[[#This Row],[ile dolano wody]]&gt;1000000,1,0)</f>
        <v>0</v>
      </c>
      <c r="I707" s="10">
        <f t="shared" si="21"/>
        <v>340218</v>
      </c>
      <c r="J707" s="10">
        <f>ROUNDDOWN(woda[[#This Row],[ile na wieczorem alternatywa]]*0.98,0)</f>
        <v>333413</v>
      </c>
      <c r="K707" s="10">
        <f>woda[[#This Row],[ile odlano rano]]+woda[[#This Row],[ile doplywa wody]]</f>
        <v>341274</v>
      </c>
    </row>
    <row r="708" spans="1:11" x14ac:dyDescent="0.25">
      <c r="A708" s="6">
        <v>40154</v>
      </c>
      <c r="B708" s="4">
        <v>7963</v>
      </c>
      <c r="C708" s="4">
        <f>IF(woda[[#This Row],[ile doplywa wody]]&gt;=10000,C707+1,0)</f>
        <v>0</v>
      </c>
      <c r="D708" s="4">
        <f t="shared" ref="D708:D771" si="22">G707</f>
        <v>341274</v>
      </c>
      <c r="E708" s="4">
        <f>ROUNDDOWN(woda[[#This Row],[ile wody w zbiorniku rano]]*0.98,0)</f>
        <v>334448</v>
      </c>
      <c r="F708" s="4">
        <f>woda[[#This Row],[ile doplywa wody]]+woda[[#This Row],[ile po odlaniu wody]]</f>
        <v>342411</v>
      </c>
      <c r="G708" s="4">
        <f>IF(woda[[#This Row],[ile dolano wody]]&gt;1000000,1000000,woda[[#This Row],[ile dolano wody]])</f>
        <v>342411</v>
      </c>
      <c r="H708" s="10">
        <f>IF(woda[[#This Row],[ile dolano wody]]&gt;1000000,1,0)</f>
        <v>0</v>
      </c>
      <c r="I708" s="10">
        <f t="shared" ref="I708:I771" si="23">K707</f>
        <v>341274</v>
      </c>
      <c r="J708" s="10">
        <f>ROUNDDOWN(woda[[#This Row],[ile na wieczorem alternatywa]]*0.98,0)</f>
        <v>334448</v>
      </c>
      <c r="K708" s="10">
        <f>woda[[#This Row],[ile odlano rano]]+woda[[#This Row],[ile doplywa wody]]</f>
        <v>342411</v>
      </c>
    </row>
    <row r="709" spans="1:11" x14ac:dyDescent="0.25">
      <c r="A709" s="6">
        <v>40155</v>
      </c>
      <c r="B709" s="4">
        <v>6497</v>
      </c>
      <c r="C709" s="4">
        <f>IF(woda[[#This Row],[ile doplywa wody]]&gt;=10000,C708+1,0)</f>
        <v>0</v>
      </c>
      <c r="D709" s="4">
        <f t="shared" si="22"/>
        <v>342411</v>
      </c>
      <c r="E709" s="4">
        <f>ROUNDDOWN(woda[[#This Row],[ile wody w zbiorniku rano]]*0.98,0)</f>
        <v>335562</v>
      </c>
      <c r="F709" s="4">
        <f>woda[[#This Row],[ile doplywa wody]]+woda[[#This Row],[ile po odlaniu wody]]</f>
        <v>342059</v>
      </c>
      <c r="G709" s="4">
        <f>IF(woda[[#This Row],[ile dolano wody]]&gt;1000000,1000000,woda[[#This Row],[ile dolano wody]])</f>
        <v>342059</v>
      </c>
      <c r="H709" s="10">
        <f>IF(woda[[#This Row],[ile dolano wody]]&gt;1000000,1,0)</f>
        <v>0</v>
      </c>
      <c r="I709" s="10">
        <f t="shared" si="23"/>
        <v>342411</v>
      </c>
      <c r="J709" s="10">
        <f>ROUNDDOWN(woda[[#This Row],[ile na wieczorem alternatywa]]*0.98,0)</f>
        <v>335562</v>
      </c>
      <c r="K709" s="10">
        <f>woda[[#This Row],[ile odlano rano]]+woda[[#This Row],[ile doplywa wody]]</f>
        <v>342059</v>
      </c>
    </row>
    <row r="710" spans="1:11" x14ac:dyDescent="0.25">
      <c r="A710" s="6">
        <v>40156</v>
      </c>
      <c r="B710" s="4">
        <v>6846</v>
      </c>
      <c r="C710" s="4">
        <f>IF(woda[[#This Row],[ile doplywa wody]]&gt;=10000,C709+1,0)</f>
        <v>0</v>
      </c>
      <c r="D710" s="4">
        <f t="shared" si="22"/>
        <v>342059</v>
      </c>
      <c r="E710" s="4">
        <f>ROUNDDOWN(woda[[#This Row],[ile wody w zbiorniku rano]]*0.98,0)</f>
        <v>335217</v>
      </c>
      <c r="F710" s="4">
        <f>woda[[#This Row],[ile doplywa wody]]+woda[[#This Row],[ile po odlaniu wody]]</f>
        <v>342063</v>
      </c>
      <c r="G710" s="4">
        <f>IF(woda[[#This Row],[ile dolano wody]]&gt;1000000,1000000,woda[[#This Row],[ile dolano wody]])</f>
        <v>342063</v>
      </c>
      <c r="H710" s="10">
        <f>IF(woda[[#This Row],[ile dolano wody]]&gt;1000000,1,0)</f>
        <v>0</v>
      </c>
      <c r="I710" s="10">
        <f t="shared" si="23"/>
        <v>342059</v>
      </c>
      <c r="J710" s="10">
        <f>ROUNDDOWN(woda[[#This Row],[ile na wieczorem alternatywa]]*0.98,0)</f>
        <v>335217</v>
      </c>
      <c r="K710" s="10">
        <f>woda[[#This Row],[ile odlano rano]]+woda[[#This Row],[ile doplywa wody]]</f>
        <v>342063</v>
      </c>
    </row>
    <row r="711" spans="1:11" x14ac:dyDescent="0.25">
      <c r="A711" s="6">
        <v>40157</v>
      </c>
      <c r="B711" s="4">
        <v>7179</v>
      </c>
      <c r="C711" s="4">
        <f>IF(woda[[#This Row],[ile doplywa wody]]&gt;=10000,C710+1,0)</f>
        <v>0</v>
      </c>
      <c r="D711" s="4">
        <f t="shared" si="22"/>
        <v>342063</v>
      </c>
      <c r="E711" s="4">
        <f>ROUNDDOWN(woda[[#This Row],[ile wody w zbiorniku rano]]*0.98,0)</f>
        <v>335221</v>
      </c>
      <c r="F711" s="4">
        <f>woda[[#This Row],[ile doplywa wody]]+woda[[#This Row],[ile po odlaniu wody]]</f>
        <v>342400</v>
      </c>
      <c r="G711" s="4">
        <f>IF(woda[[#This Row],[ile dolano wody]]&gt;1000000,1000000,woda[[#This Row],[ile dolano wody]])</f>
        <v>342400</v>
      </c>
      <c r="H711" s="10">
        <f>IF(woda[[#This Row],[ile dolano wody]]&gt;1000000,1,0)</f>
        <v>0</v>
      </c>
      <c r="I711" s="10">
        <f t="shared" si="23"/>
        <v>342063</v>
      </c>
      <c r="J711" s="10">
        <f>ROUNDDOWN(woda[[#This Row],[ile na wieczorem alternatywa]]*0.98,0)</f>
        <v>335221</v>
      </c>
      <c r="K711" s="10">
        <f>woda[[#This Row],[ile odlano rano]]+woda[[#This Row],[ile doplywa wody]]</f>
        <v>342400</v>
      </c>
    </row>
    <row r="712" spans="1:11" x14ac:dyDescent="0.25">
      <c r="A712" s="6">
        <v>40158</v>
      </c>
      <c r="B712" s="4">
        <v>7455</v>
      </c>
      <c r="C712" s="4">
        <f>IF(woda[[#This Row],[ile doplywa wody]]&gt;=10000,C711+1,0)</f>
        <v>0</v>
      </c>
      <c r="D712" s="4">
        <f t="shared" si="22"/>
        <v>342400</v>
      </c>
      <c r="E712" s="4">
        <f>ROUNDDOWN(woda[[#This Row],[ile wody w zbiorniku rano]]*0.98,0)</f>
        <v>335552</v>
      </c>
      <c r="F712" s="4">
        <f>woda[[#This Row],[ile doplywa wody]]+woda[[#This Row],[ile po odlaniu wody]]</f>
        <v>343007</v>
      </c>
      <c r="G712" s="4">
        <f>IF(woda[[#This Row],[ile dolano wody]]&gt;1000000,1000000,woda[[#This Row],[ile dolano wody]])</f>
        <v>343007</v>
      </c>
      <c r="H712" s="10">
        <f>IF(woda[[#This Row],[ile dolano wody]]&gt;1000000,1,0)</f>
        <v>0</v>
      </c>
      <c r="I712" s="10">
        <f t="shared" si="23"/>
        <v>342400</v>
      </c>
      <c r="J712" s="10">
        <f>ROUNDDOWN(woda[[#This Row],[ile na wieczorem alternatywa]]*0.98,0)</f>
        <v>335552</v>
      </c>
      <c r="K712" s="10">
        <f>woda[[#This Row],[ile odlano rano]]+woda[[#This Row],[ile doplywa wody]]</f>
        <v>343007</v>
      </c>
    </row>
    <row r="713" spans="1:11" x14ac:dyDescent="0.25">
      <c r="A713" s="6">
        <v>40159</v>
      </c>
      <c r="B713" s="4">
        <v>6706</v>
      </c>
      <c r="C713" s="4">
        <f>IF(woda[[#This Row],[ile doplywa wody]]&gt;=10000,C712+1,0)</f>
        <v>0</v>
      </c>
      <c r="D713" s="4">
        <f t="shared" si="22"/>
        <v>343007</v>
      </c>
      <c r="E713" s="4">
        <f>ROUNDDOWN(woda[[#This Row],[ile wody w zbiorniku rano]]*0.98,0)</f>
        <v>336146</v>
      </c>
      <c r="F713" s="4">
        <f>woda[[#This Row],[ile doplywa wody]]+woda[[#This Row],[ile po odlaniu wody]]</f>
        <v>342852</v>
      </c>
      <c r="G713" s="4">
        <f>IF(woda[[#This Row],[ile dolano wody]]&gt;1000000,1000000,woda[[#This Row],[ile dolano wody]])</f>
        <v>342852</v>
      </c>
      <c r="H713" s="10">
        <f>IF(woda[[#This Row],[ile dolano wody]]&gt;1000000,1,0)</f>
        <v>0</v>
      </c>
      <c r="I713" s="10">
        <f t="shared" si="23"/>
        <v>343007</v>
      </c>
      <c r="J713" s="10">
        <f>ROUNDDOWN(woda[[#This Row],[ile na wieczorem alternatywa]]*0.98,0)</f>
        <v>336146</v>
      </c>
      <c r="K713" s="10">
        <f>woda[[#This Row],[ile odlano rano]]+woda[[#This Row],[ile doplywa wody]]</f>
        <v>342852</v>
      </c>
    </row>
    <row r="714" spans="1:11" x14ac:dyDescent="0.25">
      <c r="A714" s="6">
        <v>40160</v>
      </c>
      <c r="B714" s="4">
        <v>6556</v>
      </c>
      <c r="C714" s="4">
        <f>IF(woda[[#This Row],[ile doplywa wody]]&gt;=10000,C713+1,0)</f>
        <v>0</v>
      </c>
      <c r="D714" s="4">
        <f t="shared" si="22"/>
        <v>342852</v>
      </c>
      <c r="E714" s="4">
        <f>ROUNDDOWN(woda[[#This Row],[ile wody w zbiorniku rano]]*0.98,0)</f>
        <v>335994</v>
      </c>
      <c r="F714" s="4">
        <f>woda[[#This Row],[ile doplywa wody]]+woda[[#This Row],[ile po odlaniu wody]]</f>
        <v>342550</v>
      </c>
      <c r="G714" s="4">
        <f>IF(woda[[#This Row],[ile dolano wody]]&gt;1000000,1000000,woda[[#This Row],[ile dolano wody]])</f>
        <v>342550</v>
      </c>
      <c r="H714" s="10">
        <f>IF(woda[[#This Row],[ile dolano wody]]&gt;1000000,1,0)</f>
        <v>0</v>
      </c>
      <c r="I714" s="10">
        <f t="shared" si="23"/>
        <v>342852</v>
      </c>
      <c r="J714" s="10">
        <f>ROUNDDOWN(woda[[#This Row],[ile na wieczorem alternatywa]]*0.98,0)</f>
        <v>335994</v>
      </c>
      <c r="K714" s="10">
        <f>woda[[#This Row],[ile odlano rano]]+woda[[#This Row],[ile doplywa wody]]</f>
        <v>342550</v>
      </c>
    </row>
    <row r="715" spans="1:11" x14ac:dyDescent="0.25">
      <c r="A715" s="6">
        <v>40161</v>
      </c>
      <c r="B715" s="4">
        <v>6237</v>
      </c>
      <c r="C715" s="4">
        <f>IF(woda[[#This Row],[ile doplywa wody]]&gt;=10000,C714+1,0)</f>
        <v>0</v>
      </c>
      <c r="D715" s="4">
        <f t="shared" si="22"/>
        <v>342550</v>
      </c>
      <c r="E715" s="4">
        <f>ROUNDDOWN(woda[[#This Row],[ile wody w zbiorniku rano]]*0.98,0)</f>
        <v>335699</v>
      </c>
      <c r="F715" s="4">
        <f>woda[[#This Row],[ile doplywa wody]]+woda[[#This Row],[ile po odlaniu wody]]</f>
        <v>341936</v>
      </c>
      <c r="G715" s="4">
        <f>IF(woda[[#This Row],[ile dolano wody]]&gt;1000000,1000000,woda[[#This Row],[ile dolano wody]])</f>
        <v>341936</v>
      </c>
      <c r="H715" s="10">
        <f>IF(woda[[#This Row],[ile dolano wody]]&gt;1000000,1,0)</f>
        <v>0</v>
      </c>
      <c r="I715" s="10">
        <f t="shared" si="23"/>
        <v>342550</v>
      </c>
      <c r="J715" s="10">
        <f>ROUNDDOWN(woda[[#This Row],[ile na wieczorem alternatywa]]*0.98,0)</f>
        <v>335699</v>
      </c>
      <c r="K715" s="10">
        <f>woda[[#This Row],[ile odlano rano]]+woda[[#This Row],[ile doplywa wody]]</f>
        <v>341936</v>
      </c>
    </row>
    <row r="716" spans="1:11" x14ac:dyDescent="0.25">
      <c r="A716" s="6">
        <v>40162</v>
      </c>
      <c r="B716" s="4">
        <v>5852</v>
      </c>
      <c r="C716" s="4">
        <f>IF(woda[[#This Row],[ile doplywa wody]]&gt;=10000,C715+1,0)</f>
        <v>0</v>
      </c>
      <c r="D716" s="4">
        <f t="shared" si="22"/>
        <v>341936</v>
      </c>
      <c r="E716" s="4">
        <f>ROUNDDOWN(woda[[#This Row],[ile wody w zbiorniku rano]]*0.98,0)</f>
        <v>335097</v>
      </c>
      <c r="F716" s="4">
        <f>woda[[#This Row],[ile doplywa wody]]+woda[[#This Row],[ile po odlaniu wody]]</f>
        <v>340949</v>
      </c>
      <c r="G716" s="4">
        <f>IF(woda[[#This Row],[ile dolano wody]]&gt;1000000,1000000,woda[[#This Row],[ile dolano wody]])</f>
        <v>340949</v>
      </c>
      <c r="H716" s="10">
        <f>IF(woda[[#This Row],[ile dolano wody]]&gt;1000000,1,0)</f>
        <v>0</v>
      </c>
      <c r="I716" s="10">
        <f t="shared" si="23"/>
        <v>341936</v>
      </c>
      <c r="J716" s="10">
        <f>ROUNDDOWN(woda[[#This Row],[ile na wieczorem alternatywa]]*0.98,0)</f>
        <v>335097</v>
      </c>
      <c r="K716" s="10">
        <f>woda[[#This Row],[ile odlano rano]]+woda[[#This Row],[ile doplywa wody]]</f>
        <v>340949</v>
      </c>
    </row>
    <row r="717" spans="1:11" x14ac:dyDescent="0.25">
      <c r="A717" s="6">
        <v>40163</v>
      </c>
      <c r="B717" s="4">
        <v>5539</v>
      </c>
      <c r="C717" s="4">
        <f>IF(woda[[#This Row],[ile doplywa wody]]&gt;=10000,C716+1,0)</f>
        <v>0</v>
      </c>
      <c r="D717" s="4">
        <f t="shared" si="22"/>
        <v>340949</v>
      </c>
      <c r="E717" s="4">
        <f>ROUNDDOWN(woda[[#This Row],[ile wody w zbiorniku rano]]*0.98,0)</f>
        <v>334130</v>
      </c>
      <c r="F717" s="4">
        <f>woda[[#This Row],[ile doplywa wody]]+woda[[#This Row],[ile po odlaniu wody]]</f>
        <v>339669</v>
      </c>
      <c r="G717" s="4">
        <f>IF(woda[[#This Row],[ile dolano wody]]&gt;1000000,1000000,woda[[#This Row],[ile dolano wody]])</f>
        <v>339669</v>
      </c>
      <c r="H717" s="10">
        <f>IF(woda[[#This Row],[ile dolano wody]]&gt;1000000,1,0)</f>
        <v>0</v>
      </c>
      <c r="I717" s="10">
        <f t="shared" si="23"/>
        <v>340949</v>
      </c>
      <c r="J717" s="10">
        <f>ROUNDDOWN(woda[[#This Row],[ile na wieczorem alternatywa]]*0.98,0)</f>
        <v>334130</v>
      </c>
      <c r="K717" s="10">
        <f>woda[[#This Row],[ile odlano rano]]+woda[[#This Row],[ile doplywa wody]]</f>
        <v>339669</v>
      </c>
    </row>
    <row r="718" spans="1:11" x14ac:dyDescent="0.25">
      <c r="A718" s="6">
        <v>40164</v>
      </c>
      <c r="B718" s="4">
        <v>5991</v>
      </c>
      <c r="C718" s="4">
        <f>IF(woda[[#This Row],[ile doplywa wody]]&gt;=10000,C717+1,0)</f>
        <v>0</v>
      </c>
      <c r="D718" s="4">
        <f t="shared" si="22"/>
        <v>339669</v>
      </c>
      <c r="E718" s="4">
        <f>ROUNDDOWN(woda[[#This Row],[ile wody w zbiorniku rano]]*0.98,0)</f>
        <v>332875</v>
      </c>
      <c r="F718" s="4">
        <f>woda[[#This Row],[ile doplywa wody]]+woda[[#This Row],[ile po odlaniu wody]]</f>
        <v>338866</v>
      </c>
      <c r="G718" s="4">
        <f>IF(woda[[#This Row],[ile dolano wody]]&gt;1000000,1000000,woda[[#This Row],[ile dolano wody]])</f>
        <v>338866</v>
      </c>
      <c r="H718" s="10">
        <f>IF(woda[[#This Row],[ile dolano wody]]&gt;1000000,1,0)</f>
        <v>0</v>
      </c>
      <c r="I718" s="10">
        <f t="shared" si="23"/>
        <v>339669</v>
      </c>
      <c r="J718" s="10">
        <f>ROUNDDOWN(woda[[#This Row],[ile na wieczorem alternatywa]]*0.98,0)</f>
        <v>332875</v>
      </c>
      <c r="K718" s="10">
        <f>woda[[#This Row],[ile odlano rano]]+woda[[#This Row],[ile doplywa wody]]</f>
        <v>338866</v>
      </c>
    </row>
    <row r="719" spans="1:11" x14ac:dyDescent="0.25">
      <c r="A719" s="6">
        <v>40165</v>
      </c>
      <c r="B719" s="4">
        <v>5999</v>
      </c>
      <c r="C719" s="4">
        <f>IF(woda[[#This Row],[ile doplywa wody]]&gt;=10000,C718+1,0)</f>
        <v>0</v>
      </c>
      <c r="D719" s="4">
        <f t="shared" si="22"/>
        <v>338866</v>
      </c>
      <c r="E719" s="4">
        <f>ROUNDDOWN(woda[[#This Row],[ile wody w zbiorniku rano]]*0.98,0)</f>
        <v>332088</v>
      </c>
      <c r="F719" s="4">
        <f>woda[[#This Row],[ile doplywa wody]]+woda[[#This Row],[ile po odlaniu wody]]</f>
        <v>338087</v>
      </c>
      <c r="G719" s="4">
        <f>IF(woda[[#This Row],[ile dolano wody]]&gt;1000000,1000000,woda[[#This Row],[ile dolano wody]])</f>
        <v>338087</v>
      </c>
      <c r="H719" s="10">
        <f>IF(woda[[#This Row],[ile dolano wody]]&gt;1000000,1,0)</f>
        <v>0</v>
      </c>
      <c r="I719" s="10">
        <f t="shared" si="23"/>
        <v>338866</v>
      </c>
      <c r="J719" s="10">
        <f>ROUNDDOWN(woda[[#This Row],[ile na wieczorem alternatywa]]*0.98,0)</f>
        <v>332088</v>
      </c>
      <c r="K719" s="10">
        <f>woda[[#This Row],[ile odlano rano]]+woda[[#This Row],[ile doplywa wody]]</f>
        <v>338087</v>
      </c>
    </row>
    <row r="720" spans="1:11" x14ac:dyDescent="0.25">
      <c r="A720" s="6">
        <v>40166</v>
      </c>
      <c r="B720" s="4">
        <v>5603</v>
      </c>
      <c r="C720" s="4">
        <f>IF(woda[[#This Row],[ile doplywa wody]]&gt;=10000,C719+1,0)</f>
        <v>0</v>
      </c>
      <c r="D720" s="4">
        <f t="shared" si="22"/>
        <v>338087</v>
      </c>
      <c r="E720" s="4">
        <f>ROUNDDOWN(woda[[#This Row],[ile wody w zbiorniku rano]]*0.98,0)</f>
        <v>331325</v>
      </c>
      <c r="F720" s="4">
        <f>woda[[#This Row],[ile doplywa wody]]+woda[[#This Row],[ile po odlaniu wody]]</f>
        <v>336928</v>
      </c>
      <c r="G720" s="4">
        <f>IF(woda[[#This Row],[ile dolano wody]]&gt;1000000,1000000,woda[[#This Row],[ile dolano wody]])</f>
        <v>336928</v>
      </c>
      <c r="H720" s="10">
        <f>IF(woda[[#This Row],[ile dolano wody]]&gt;1000000,1,0)</f>
        <v>0</v>
      </c>
      <c r="I720" s="10">
        <f t="shared" si="23"/>
        <v>338087</v>
      </c>
      <c r="J720" s="10">
        <f>ROUNDDOWN(woda[[#This Row],[ile na wieczorem alternatywa]]*0.98,0)</f>
        <v>331325</v>
      </c>
      <c r="K720" s="10">
        <f>woda[[#This Row],[ile odlano rano]]+woda[[#This Row],[ile doplywa wody]]</f>
        <v>336928</v>
      </c>
    </row>
    <row r="721" spans="1:11" x14ac:dyDescent="0.25">
      <c r="A721" s="6">
        <v>40167</v>
      </c>
      <c r="B721" s="4">
        <v>5381</v>
      </c>
      <c r="C721" s="4">
        <f>IF(woda[[#This Row],[ile doplywa wody]]&gt;=10000,C720+1,0)</f>
        <v>0</v>
      </c>
      <c r="D721" s="4">
        <f t="shared" si="22"/>
        <v>336928</v>
      </c>
      <c r="E721" s="4">
        <f>ROUNDDOWN(woda[[#This Row],[ile wody w zbiorniku rano]]*0.98,0)</f>
        <v>330189</v>
      </c>
      <c r="F721" s="4">
        <f>woda[[#This Row],[ile doplywa wody]]+woda[[#This Row],[ile po odlaniu wody]]</f>
        <v>335570</v>
      </c>
      <c r="G721" s="4">
        <f>IF(woda[[#This Row],[ile dolano wody]]&gt;1000000,1000000,woda[[#This Row],[ile dolano wody]])</f>
        <v>335570</v>
      </c>
      <c r="H721" s="10">
        <f>IF(woda[[#This Row],[ile dolano wody]]&gt;1000000,1,0)</f>
        <v>0</v>
      </c>
      <c r="I721" s="10">
        <f t="shared" si="23"/>
        <v>336928</v>
      </c>
      <c r="J721" s="10">
        <f>ROUNDDOWN(woda[[#This Row],[ile na wieczorem alternatywa]]*0.98,0)</f>
        <v>330189</v>
      </c>
      <c r="K721" s="10">
        <f>woda[[#This Row],[ile odlano rano]]+woda[[#This Row],[ile doplywa wody]]</f>
        <v>335570</v>
      </c>
    </row>
    <row r="722" spans="1:11" x14ac:dyDescent="0.25">
      <c r="A722" s="6">
        <v>40168</v>
      </c>
      <c r="B722" s="4">
        <v>4554</v>
      </c>
      <c r="C722" s="4">
        <f>IF(woda[[#This Row],[ile doplywa wody]]&gt;=10000,C721+1,0)</f>
        <v>0</v>
      </c>
      <c r="D722" s="4">
        <f t="shared" si="22"/>
        <v>335570</v>
      </c>
      <c r="E722" s="4">
        <f>ROUNDDOWN(woda[[#This Row],[ile wody w zbiorniku rano]]*0.98,0)</f>
        <v>328858</v>
      </c>
      <c r="F722" s="4">
        <f>woda[[#This Row],[ile doplywa wody]]+woda[[#This Row],[ile po odlaniu wody]]</f>
        <v>333412</v>
      </c>
      <c r="G722" s="4">
        <f>IF(woda[[#This Row],[ile dolano wody]]&gt;1000000,1000000,woda[[#This Row],[ile dolano wody]])</f>
        <v>333412</v>
      </c>
      <c r="H722" s="10">
        <f>IF(woda[[#This Row],[ile dolano wody]]&gt;1000000,1,0)</f>
        <v>0</v>
      </c>
      <c r="I722" s="10">
        <f t="shared" si="23"/>
        <v>335570</v>
      </c>
      <c r="J722" s="10">
        <f>ROUNDDOWN(woda[[#This Row],[ile na wieczorem alternatywa]]*0.98,0)</f>
        <v>328858</v>
      </c>
      <c r="K722" s="10">
        <f>woda[[#This Row],[ile odlano rano]]+woda[[#This Row],[ile doplywa wody]]</f>
        <v>333412</v>
      </c>
    </row>
    <row r="723" spans="1:11" x14ac:dyDescent="0.25">
      <c r="A723" s="6">
        <v>40169</v>
      </c>
      <c r="B723" s="4">
        <v>4693</v>
      </c>
      <c r="C723" s="4">
        <f>IF(woda[[#This Row],[ile doplywa wody]]&gt;=10000,C722+1,0)</f>
        <v>0</v>
      </c>
      <c r="D723" s="4">
        <f t="shared" si="22"/>
        <v>333412</v>
      </c>
      <c r="E723" s="4">
        <f>ROUNDDOWN(woda[[#This Row],[ile wody w zbiorniku rano]]*0.98,0)</f>
        <v>326743</v>
      </c>
      <c r="F723" s="4">
        <f>woda[[#This Row],[ile doplywa wody]]+woda[[#This Row],[ile po odlaniu wody]]</f>
        <v>331436</v>
      </c>
      <c r="G723" s="4">
        <f>IF(woda[[#This Row],[ile dolano wody]]&gt;1000000,1000000,woda[[#This Row],[ile dolano wody]])</f>
        <v>331436</v>
      </c>
      <c r="H723" s="10">
        <f>IF(woda[[#This Row],[ile dolano wody]]&gt;1000000,1,0)</f>
        <v>0</v>
      </c>
      <c r="I723" s="10">
        <f t="shared" si="23"/>
        <v>333412</v>
      </c>
      <c r="J723" s="10">
        <f>ROUNDDOWN(woda[[#This Row],[ile na wieczorem alternatywa]]*0.98,0)</f>
        <v>326743</v>
      </c>
      <c r="K723" s="10">
        <f>woda[[#This Row],[ile odlano rano]]+woda[[#This Row],[ile doplywa wody]]</f>
        <v>331436</v>
      </c>
    </row>
    <row r="724" spans="1:11" x14ac:dyDescent="0.25">
      <c r="A724" s="6">
        <v>40170</v>
      </c>
      <c r="B724" s="4">
        <v>5114</v>
      </c>
      <c r="C724" s="4">
        <f>IF(woda[[#This Row],[ile doplywa wody]]&gt;=10000,C723+1,0)</f>
        <v>0</v>
      </c>
      <c r="D724" s="4">
        <f t="shared" si="22"/>
        <v>331436</v>
      </c>
      <c r="E724" s="4">
        <f>ROUNDDOWN(woda[[#This Row],[ile wody w zbiorniku rano]]*0.98,0)</f>
        <v>324807</v>
      </c>
      <c r="F724" s="4">
        <f>woda[[#This Row],[ile doplywa wody]]+woda[[#This Row],[ile po odlaniu wody]]</f>
        <v>329921</v>
      </c>
      <c r="G724" s="4">
        <f>IF(woda[[#This Row],[ile dolano wody]]&gt;1000000,1000000,woda[[#This Row],[ile dolano wody]])</f>
        <v>329921</v>
      </c>
      <c r="H724" s="10">
        <f>IF(woda[[#This Row],[ile dolano wody]]&gt;1000000,1,0)</f>
        <v>0</v>
      </c>
      <c r="I724" s="10">
        <f t="shared" si="23"/>
        <v>331436</v>
      </c>
      <c r="J724" s="10">
        <f>ROUNDDOWN(woda[[#This Row],[ile na wieczorem alternatywa]]*0.98,0)</f>
        <v>324807</v>
      </c>
      <c r="K724" s="10">
        <f>woda[[#This Row],[ile odlano rano]]+woda[[#This Row],[ile doplywa wody]]</f>
        <v>329921</v>
      </c>
    </row>
    <row r="725" spans="1:11" x14ac:dyDescent="0.25">
      <c r="A725" s="6">
        <v>40171</v>
      </c>
      <c r="B725" s="4">
        <v>4478</v>
      </c>
      <c r="C725" s="4">
        <f>IF(woda[[#This Row],[ile doplywa wody]]&gt;=10000,C724+1,0)</f>
        <v>0</v>
      </c>
      <c r="D725" s="4">
        <f t="shared" si="22"/>
        <v>329921</v>
      </c>
      <c r="E725" s="4">
        <f>ROUNDDOWN(woda[[#This Row],[ile wody w zbiorniku rano]]*0.98,0)</f>
        <v>323322</v>
      </c>
      <c r="F725" s="4">
        <f>woda[[#This Row],[ile doplywa wody]]+woda[[#This Row],[ile po odlaniu wody]]</f>
        <v>327800</v>
      </c>
      <c r="G725" s="4">
        <f>IF(woda[[#This Row],[ile dolano wody]]&gt;1000000,1000000,woda[[#This Row],[ile dolano wody]])</f>
        <v>327800</v>
      </c>
      <c r="H725" s="10">
        <f>IF(woda[[#This Row],[ile dolano wody]]&gt;1000000,1,0)</f>
        <v>0</v>
      </c>
      <c r="I725" s="10">
        <f t="shared" si="23"/>
        <v>329921</v>
      </c>
      <c r="J725" s="10">
        <f>ROUNDDOWN(woda[[#This Row],[ile na wieczorem alternatywa]]*0.98,0)</f>
        <v>323322</v>
      </c>
      <c r="K725" s="10">
        <f>woda[[#This Row],[ile odlano rano]]+woda[[#This Row],[ile doplywa wody]]</f>
        <v>327800</v>
      </c>
    </row>
    <row r="726" spans="1:11" x14ac:dyDescent="0.25">
      <c r="A726" s="6">
        <v>40172</v>
      </c>
      <c r="B726" s="4">
        <v>5057</v>
      </c>
      <c r="C726" s="4">
        <f>IF(woda[[#This Row],[ile doplywa wody]]&gt;=10000,C725+1,0)</f>
        <v>0</v>
      </c>
      <c r="D726" s="4">
        <f t="shared" si="22"/>
        <v>327800</v>
      </c>
      <c r="E726" s="4">
        <f>ROUNDDOWN(woda[[#This Row],[ile wody w zbiorniku rano]]*0.98,0)</f>
        <v>321244</v>
      </c>
      <c r="F726" s="4">
        <f>woda[[#This Row],[ile doplywa wody]]+woda[[#This Row],[ile po odlaniu wody]]</f>
        <v>326301</v>
      </c>
      <c r="G726" s="4">
        <f>IF(woda[[#This Row],[ile dolano wody]]&gt;1000000,1000000,woda[[#This Row],[ile dolano wody]])</f>
        <v>326301</v>
      </c>
      <c r="H726" s="10">
        <f>IF(woda[[#This Row],[ile dolano wody]]&gt;1000000,1,0)</f>
        <v>0</v>
      </c>
      <c r="I726" s="10">
        <f t="shared" si="23"/>
        <v>327800</v>
      </c>
      <c r="J726" s="10">
        <f>ROUNDDOWN(woda[[#This Row],[ile na wieczorem alternatywa]]*0.98,0)</f>
        <v>321244</v>
      </c>
      <c r="K726" s="10">
        <f>woda[[#This Row],[ile odlano rano]]+woda[[#This Row],[ile doplywa wody]]</f>
        <v>326301</v>
      </c>
    </row>
    <row r="727" spans="1:11" x14ac:dyDescent="0.25">
      <c r="A727" s="6">
        <v>40173</v>
      </c>
      <c r="B727" s="4">
        <v>4726</v>
      </c>
      <c r="C727" s="4">
        <f>IF(woda[[#This Row],[ile doplywa wody]]&gt;=10000,C726+1,0)</f>
        <v>0</v>
      </c>
      <c r="D727" s="4">
        <f t="shared" si="22"/>
        <v>326301</v>
      </c>
      <c r="E727" s="4">
        <f>ROUNDDOWN(woda[[#This Row],[ile wody w zbiorniku rano]]*0.98,0)</f>
        <v>319774</v>
      </c>
      <c r="F727" s="4">
        <f>woda[[#This Row],[ile doplywa wody]]+woda[[#This Row],[ile po odlaniu wody]]</f>
        <v>324500</v>
      </c>
      <c r="G727" s="4">
        <f>IF(woda[[#This Row],[ile dolano wody]]&gt;1000000,1000000,woda[[#This Row],[ile dolano wody]])</f>
        <v>324500</v>
      </c>
      <c r="H727" s="10">
        <f>IF(woda[[#This Row],[ile dolano wody]]&gt;1000000,1,0)</f>
        <v>0</v>
      </c>
      <c r="I727" s="10">
        <f t="shared" si="23"/>
        <v>326301</v>
      </c>
      <c r="J727" s="10">
        <f>ROUNDDOWN(woda[[#This Row],[ile na wieczorem alternatywa]]*0.98,0)</f>
        <v>319774</v>
      </c>
      <c r="K727" s="10">
        <f>woda[[#This Row],[ile odlano rano]]+woda[[#This Row],[ile doplywa wody]]</f>
        <v>324500</v>
      </c>
    </row>
    <row r="728" spans="1:11" x14ac:dyDescent="0.25">
      <c r="A728" s="6">
        <v>40174</v>
      </c>
      <c r="B728" s="4">
        <v>4459</v>
      </c>
      <c r="C728" s="4">
        <f>IF(woda[[#This Row],[ile doplywa wody]]&gt;=10000,C727+1,0)</f>
        <v>0</v>
      </c>
      <c r="D728" s="4">
        <f t="shared" si="22"/>
        <v>324500</v>
      </c>
      <c r="E728" s="4">
        <f>ROUNDDOWN(woda[[#This Row],[ile wody w zbiorniku rano]]*0.98,0)</f>
        <v>318010</v>
      </c>
      <c r="F728" s="4">
        <f>woda[[#This Row],[ile doplywa wody]]+woda[[#This Row],[ile po odlaniu wody]]</f>
        <v>322469</v>
      </c>
      <c r="G728" s="4">
        <f>IF(woda[[#This Row],[ile dolano wody]]&gt;1000000,1000000,woda[[#This Row],[ile dolano wody]])</f>
        <v>322469</v>
      </c>
      <c r="H728" s="10">
        <f>IF(woda[[#This Row],[ile dolano wody]]&gt;1000000,1,0)</f>
        <v>0</v>
      </c>
      <c r="I728" s="10">
        <f t="shared" si="23"/>
        <v>324500</v>
      </c>
      <c r="J728" s="10">
        <f>ROUNDDOWN(woda[[#This Row],[ile na wieczorem alternatywa]]*0.98,0)</f>
        <v>318010</v>
      </c>
      <c r="K728" s="10">
        <f>woda[[#This Row],[ile odlano rano]]+woda[[#This Row],[ile doplywa wody]]</f>
        <v>322469</v>
      </c>
    </row>
    <row r="729" spans="1:11" x14ac:dyDescent="0.25">
      <c r="A729" s="6">
        <v>40175</v>
      </c>
      <c r="B729" s="4">
        <v>4966</v>
      </c>
      <c r="C729" s="4">
        <f>IF(woda[[#This Row],[ile doplywa wody]]&gt;=10000,C728+1,0)</f>
        <v>0</v>
      </c>
      <c r="D729" s="4">
        <f t="shared" si="22"/>
        <v>322469</v>
      </c>
      <c r="E729" s="4">
        <f>ROUNDDOWN(woda[[#This Row],[ile wody w zbiorniku rano]]*0.98,0)</f>
        <v>316019</v>
      </c>
      <c r="F729" s="4">
        <f>woda[[#This Row],[ile doplywa wody]]+woda[[#This Row],[ile po odlaniu wody]]</f>
        <v>320985</v>
      </c>
      <c r="G729" s="4">
        <f>IF(woda[[#This Row],[ile dolano wody]]&gt;1000000,1000000,woda[[#This Row],[ile dolano wody]])</f>
        <v>320985</v>
      </c>
      <c r="H729" s="10">
        <f>IF(woda[[#This Row],[ile dolano wody]]&gt;1000000,1,0)</f>
        <v>0</v>
      </c>
      <c r="I729" s="10">
        <f t="shared" si="23"/>
        <v>322469</v>
      </c>
      <c r="J729" s="10">
        <f>ROUNDDOWN(woda[[#This Row],[ile na wieczorem alternatywa]]*0.98,0)</f>
        <v>316019</v>
      </c>
      <c r="K729" s="10">
        <f>woda[[#This Row],[ile odlano rano]]+woda[[#This Row],[ile doplywa wody]]</f>
        <v>320985</v>
      </c>
    </row>
    <row r="730" spans="1:11" x14ac:dyDescent="0.25">
      <c r="A730" s="6">
        <v>40176</v>
      </c>
      <c r="B730" s="4">
        <v>4629</v>
      </c>
      <c r="C730" s="4">
        <f>IF(woda[[#This Row],[ile doplywa wody]]&gt;=10000,C729+1,0)</f>
        <v>0</v>
      </c>
      <c r="D730" s="4">
        <f t="shared" si="22"/>
        <v>320985</v>
      </c>
      <c r="E730" s="4">
        <f>ROUNDDOWN(woda[[#This Row],[ile wody w zbiorniku rano]]*0.98,0)</f>
        <v>314565</v>
      </c>
      <c r="F730" s="4">
        <f>woda[[#This Row],[ile doplywa wody]]+woda[[#This Row],[ile po odlaniu wody]]</f>
        <v>319194</v>
      </c>
      <c r="G730" s="4">
        <f>IF(woda[[#This Row],[ile dolano wody]]&gt;1000000,1000000,woda[[#This Row],[ile dolano wody]])</f>
        <v>319194</v>
      </c>
      <c r="H730" s="10">
        <f>IF(woda[[#This Row],[ile dolano wody]]&gt;1000000,1,0)</f>
        <v>0</v>
      </c>
      <c r="I730" s="10">
        <f t="shared" si="23"/>
        <v>320985</v>
      </c>
      <c r="J730" s="10">
        <f>ROUNDDOWN(woda[[#This Row],[ile na wieczorem alternatywa]]*0.98,0)</f>
        <v>314565</v>
      </c>
      <c r="K730" s="10">
        <f>woda[[#This Row],[ile odlano rano]]+woda[[#This Row],[ile doplywa wody]]</f>
        <v>319194</v>
      </c>
    </row>
    <row r="731" spans="1:11" x14ac:dyDescent="0.25">
      <c r="A731" s="6">
        <v>40177</v>
      </c>
      <c r="B731" s="4">
        <v>4074</v>
      </c>
      <c r="C731" s="4">
        <f>IF(woda[[#This Row],[ile doplywa wody]]&gt;=10000,C730+1,0)</f>
        <v>0</v>
      </c>
      <c r="D731" s="4">
        <f t="shared" si="22"/>
        <v>319194</v>
      </c>
      <c r="E731" s="4">
        <f>ROUNDDOWN(woda[[#This Row],[ile wody w zbiorniku rano]]*0.98,0)</f>
        <v>312810</v>
      </c>
      <c r="F731" s="4">
        <f>woda[[#This Row],[ile doplywa wody]]+woda[[#This Row],[ile po odlaniu wody]]</f>
        <v>316884</v>
      </c>
      <c r="G731" s="4">
        <f>IF(woda[[#This Row],[ile dolano wody]]&gt;1000000,1000000,woda[[#This Row],[ile dolano wody]])</f>
        <v>316884</v>
      </c>
      <c r="H731" s="10">
        <f>IF(woda[[#This Row],[ile dolano wody]]&gt;1000000,1,0)</f>
        <v>0</v>
      </c>
      <c r="I731" s="10">
        <f t="shared" si="23"/>
        <v>319194</v>
      </c>
      <c r="J731" s="10">
        <f>ROUNDDOWN(woda[[#This Row],[ile na wieczorem alternatywa]]*0.98,0)</f>
        <v>312810</v>
      </c>
      <c r="K731" s="10">
        <f>woda[[#This Row],[ile odlano rano]]+woda[[#This Row],[ile doplywa wody]]</f>
        <v>316884</v>
      </c>
    </row>
    <row r="732" spans="1:11" x14ac:dyDescent="0.25">
      <c r="A732" s="6">
        <v>40178</v>
      </c>
      <c r="B732" s="4">
        <v>3179</v>
      </c>
      <c r="C732" s="4">
        <f>IF(woda[[#This Row],[ile doplywa wody]]&gt;=10000,C731+1,0)</f>
        <v>0</v>
      </c>
      <c r="D732" s="4">
        <f t="shared" si="22"/>
        <v>316884</v>
      </c>
      <c r="E732" s="4">
        <f>ROUNDDOWN(woda[[#This Row],[ile wody w zbiorniku rano]]*0.98,0)</f>
        <v>310546</v>
      </c>
      <c r="F732" s="4">
        <f>woda[[#This Row],[ile doplywa wody]]+woda[[#This Row],[ile po odlaniu wody]]</f>
        <v>313725</v>
      </c>
      <c r="G732" s="4">
        <f>IF(woda[[#This Row],[ile dolano wody]]&gt;1000000,1000000,woda[[#This Row],[ile dolano wody]])</f>
        <v>313725</v>
      </c>
      <c r="H732" s="10">
        <f>IF(woda[[#This Row],[ile dolano wody]]&gt;1000000,1,0)</f>
        <v>0</v>
      </c>
      <c r="I732" s="10">
        <f t="shared" si="23"/>
        <v>316884</v>
      </c>
      <c r="J732" s="10">
        <f>ROUNDDOWN(woda[[#This Row],[ile na wieczorem alternatywa]]*0.98,0)</f>
        <v>310546</v>
      </c>
      <c r="K732" s="10">
        <f>woda[[#This Row],[ile odlano rano]]+woda[[#This Row],[ile doplywa wody]]</f>
        <v>313725</v>
      </c>
    </row>
    <row r="733" spans="1:11" x14ac:dyDescent="0.25">
      <c r="A733" s="6">
        <v>40179</v>
      </c>
      <c r="B733" s="4">
        <v>3946</v>
      </c>
      <c r="C733" s="4">
        <f>IF(woda[[#This Row],[ile doplywa wody]]&gt;=10000,C732+1,0)</f>
        <v>0</v>
      </c>
      <c r="D733" s="4">
        <f t="shared" si="22"/>
        <v>313725</v>
      </c>
      <c r="E733" s="4">
        <f>ROUNDDOWN(woda[[#This Row],[ile wody w zbiorniku rano]]*0.98,0)</f>
        <v>307450</v>
      </c>
      <c r="F733" s="4">
        <f>woda[[#This Row],[ile doplywa wody]]+woda[[#This Row],[ile po odlaniu wody]]</f>
        <v>311396</v>
      </c>
      <c r="G733" s="4">
        <f>IF(woda[[#This Row],[ile dolano wody]]&gt;1000000,1000000,woda[[#This Row],[ile dolano wody]])</f>
        <v>311396</v>
      </c>
      <c r="H733" s="10">
        <f>IF(woda[[#This Row],[ile dolano wody]]&gt;1000000,1,0)</f>
        <v>0</v>
      </c>
      <c r="I733" s="10">
        <f t="shared" si="23"/>
        <v>313725</v>
      </c>
      <c r="J733" s="10">
        <f>ROUNDDOWN(woda[[#This Row],[ile na wieczorem alternatywa]]*0.98,0)</f>
        <v>307450</v>
      </c>
      <c r="K733" s="10">
        <f>woda[[#This Row],[ile odlano rano]]+woda[[#This Row],[ile doplywa wody]]</f>
        <v>311396</v>
      </c>
    </row>
    <row r="734" spans="1:11" x14ac:dyDescent="0.25">
      <c r="A734" s="6">
        <v>40180</v>
      </c>
      <c r="B734" s="4">
        <v>4282</v>
      </c>
      <c r="C734" s="4">
        <f>IF(woda[[#This Row],[ile doplywa wody]]&gt;=10000,C733+1,0)</f>
        <v>0</v>
      </c>
      <c r="D734" s="4">
        <f t="shared" si="22"/>
        <v>311396</v>
      </c>
      <c r="E734" s="4">
        <f>ROUNDDOWN(woda[[#This Row],[ile wody w zbiorniku rano]]*0.98,0)</f>
        <v>305168</v>
      </c>
      <c r="F734" s="4">
        <f>woda[[#This Row],[ile doplywa wody]]+woda[[#This Row],[ile po odlaniu wody]]</f>
        <v>309450</v>
      </c>
      <c r="G734" s="4">
        <f>IF(woda[[#This Row],[ile dolano wody]]&gt;1000000,1000000,woda[[#This Row],[ile dolano wody]])</f>
        <v>309450</v>
      </c>
      <c r="H734" s="10">
        <f>IF(woda[[#This Row],[ile dolano wody]]&gt;1000000,1,0)</f>
        <v>0</v>
      </c>
      <c r="I734" s="10">
        <f t="shared" si="23"/>
        <v>311396</v>
      </c>
      <c r="J734" s="10">
        <f>ROUNDDOWN(woda[[#This Row],[ile na wieczorem alternatywa]]*0.98,0)</f>
        <v>305168</v>
      </c>
      <c r="K734" s="10">
        <f>woda[[#This Row],[ile odlano rano]]+woda[[#This Row],[ile doplywa wody]]</f>
        <v>309450</v>
      </c>
    </row>
    <row r="735" spans="1:11" x14ac:dyDescent="0.25">
      <c r="A735" s="6">
        <v>40181</v>
      </c>
      <c r="B735" s="4">
        <v>4133</v>
      </c>
      <c r="C735" s="4">
        <f>IF(woda[[#This Row],[ile doplywa wody]]&gt;=10000,C734+1,0)</f>
        <v>0</v>
      </c>
      <c r="D735" s="4">
        <f t="shared" si="22"/>
        <v>309450</v>
      </c>
      <c r="E735" s="4">
        <f>ROUNDDOWN(woda[[#This Row],[ile wody w zbiorniku rano]]*0.98,0)</f>
        <v>303261</v>
      </c>
      <c r="F735" s="4">
        <f>woda[[#This Row],[ile doplywa wody]]+woda[[#This Row],[ile po odlaniu wody]]</f>
        <v>307394</v>
      </c>
      <c r="G735" s="4">
        <f>IF(woda[[#This Row],[ile dolano wody]]&gt;1000000,1000000,woda[[#This Row],[ile dolano wody]])</f>
        <v>307394</v>
      </c>
      <c r="H735" s="10">
        <f>IF(woda[[#This Row],[ile dolano wody]]&gt;1000000,1,0)</f>
        <v>0</v>
      </c>
      <c r="I735" s="10">
        <f t="shared" si="23"/>
        <v>309450</v>
      </c>
      <c r="J735" s="10">
        <f>ROUNDDOWN(woda[[#This Row],[ile na wieczorem alternatywa]]*0.98,0)</f>
        <v>303261</v>
      </c>
      <c r="K735" s="10">
        <f>woda[[#This Row],[ile odlano rano]]+woda[[#This Row],[ile doplywa wody]]</f>
        <v>307394</v>
      </c>
    </row>
    <row r="736" spans="1:11" x14ac:dyDescent="0.25">
      <c r="A736" s="6">
        <v>40182</v>
      </c>
      <c r="B736" s="4">
        <v>4241</v>
      </c>
      <c r="C736" s="4">
        <f>IF(woda[[#This Row],[ile doplywa wody]]&gt;=10000,C735+1,0)</f>
        <v>0</v>
      </c>
      <c r="D736" s="4">
        <f t="shared" si="22"/>
        <v>307394</v>
      </c>
      <c r="E736" s="4">
        <f>ROUNDDOWN(woda[[#This Row],[ile wody w zbiorniku rano]]*0.98,0)</f>
        <v>301246</v>
      </c>
      <c r="F736" s="4">
        <f>woda[[#This Row],[ile doplywa wody]]+woda[[#This Row],[ile po odlaniu wody]]</f>
        <v>305487</v>
      </c>
      <c r="G736" s="4">
        <f>IF(woda[[#This Row],[ile dolano wody]]&gt;1000000,1000000,woda[[#This Row],[ile dolano wody]])</f>
        <v>305487</v>
      </c>
      <c r="H736" s="10">
        <f>IF(woda[[#This Row],[ile dolano wody]]&gt;1000000,1,0)</f>
        <v>0</v>
      </c>
      <c r="I736" s="10">
        <f t="shared" si="23"/>
        <v>307394</v>
      </c>
      <c r="J736" s="10">
        <f>ROUNDDOWN(woda[[#This Row],[ile na wieczorem alternatywa]]*0.98,0)</f>
        <v>301246</v>
      </c>
      <c r="K736" s="10">
        <f>woda[[#This Row],[ile odlano rano]]+woda[[#This Row],[ile doplywa wody]]</f>
        <v>305487</v>
      </c>
    </row>
    <row r="737" spans="1:11" x14ac:dyDescent="0.25">
      <c r="A737" s="6">
        <v>40183</v>
      </c>
      <c r="B737" s="4">
        <v>3132</v>
      </c>
      <c r="C737" s="4">
        <f>IF(woda[[#This Row],[ile doplywa wody]]&gt;=10000,C736+1,0)</f>
        <v>0</v>
      </c>
      <c r="D737" s="4">
        <f t="shared" si="22"/>
        <v>305487</v>
      </c>
      <c r="E737" s="4">
        <f>ROUNDDOWN(woda[[#This Row],[ile wody w zbiorniku rano]]*0.98,0)</f>
        <v>299377</v>
      </c>
      <c r="F737" s="4">
        <f>woda[[#This Row],[ile doplywa wody]]+woda[[#This Row],[ile po odlaniu wody]]</f>
        <v>302509</v>
      </c>
      <c r="G737" s="4">
        <f>IF(woda[[#This Row],[ile dolano wody]]&gt;1000000,1000000,woda[[#This Row],[ile dolano wody]])</f>
        <v>302509</v>
      </c>
      <c r="H737" s="10">
        <f>IF(woda[[#This Row],[ile dolano wody]]&gt;1000000,1,0)</f>
        <v>0</v>
      </c>
      <c r="I737" s="10">
        <f t="shared" si="23"/>
        <v>305487</v>
      </c>
      <c r="J737" s="10">
        <f>ROUNDDOWN(woda[[#This Row],[ile na wieczorem alternatywa]]*0.98,0)</f>
        <v>299377</v>
      </c>
      <c r="K737" s="10">
        <f>woda[[#This Row],[ile odlano rano]]+woda[[#This Row],[ile doplywa wody]]</f>
        <v>302509</v>
      </c>
    </row>
    <row r="738" spans="1:11" x14ac:dyDescent="0.25">
      <c r="A738" s="6">
        <v>40184</v>
      </c>
      <c r="B738" s="4">
        <v>3610</v>
      </c>
      <c r="C738" s="4">
        <f>IF(woda[[#This Row],[ile doplywa wody]]&gt;=10000,C737+1,0)</f>
        <v>0</v>
      </c>
      <c r="D738" s="4">
        <f t="shared" si="22"/>
        <v>302509</v>
      </c>
      <c r="E738" s="4">
        <f>ROUNDDOWN(woda[[#This Row],[ile wody w zbiorniku rano]]*0.98,0)</f>
        <v>296458</v>
      </c>
      <c r="F738" s="4">
        <f>woda[[#This Row],[ile doplywa wody]]+woda[[#This Row],[ile po odlaniu wody]]</f>
        <v>300068</v>
      </c>
      <c r="G738" s="4">
        <f>IF(woda[[#This Row],[ile dolano wody]]&gt;1000000,1000000,woda[[#This Row],[ile dolano wody]])</f>
        <v>300068</v>
      </c>
      <c r="H738" s="10">
        <f>IF(woda[[#This Row],[ile dolano wody]]&gt;1000000,1,0)</f>
        <v>0</v>
      </c>
      <c r="I738" s="10">
        <f t="shared" si="23"/>
        <v>302509</v>
      </c>
      <c r="J738" s="10">
        <f>ROUNDDOWN(woda[[#This Row],[ile na wieczorem alternatywa]]*0.98,0)</f>
        <v>296458</v>
      </c>
      <c r="K738" s="10">
        <f>woda[[#This Row],[ile odlano rano]]+woda[[#This Row],[ile doplywa wody]]</f>
        <v>300068</v>
      </c>
    </row>
    <row r="739" spans="1:11" x14ac:dyDescent="0.25">
      <c r="A739" s="6">
        <v>40185</v>
      </c>
      <c r="B739" s="4">
        <v>3752</v>
      </c>
      <c r="C739" s="4">
        <f>IF(woda[[#This Row],[ile doplywa wody]]&gt;=10000,C738+1,0)</f>
        <v>0</v>
      </c>
      <c r="D739" s="4">
        <f t="shared" si="22"/>
        <v>300068</v>
      </c>
      <c r="E739" s="4">
        <f>ROUNDDOWN(woda[[#This Row],[ile wody w zbiorniku rano]]*0.98,0)</f>
        <v>294066</v>
      </c>
      <c r="F739" s="4">
        <f>woda[[#This Row],[ile doplywa wody]]+woda[[#This Row],[ile po odlaniu wody]]</f>
        <v>297818</v>
      </c>
      <c r="G739" s="4">
        <f>IF(woda[[#This Row],[ile dolano wody]]&gt;1000000,1000000,woda[[#This Row],[ile dolano wody]])</f>
        <v>297818</v>
      </c>
      <c r="H739" s="10">
        <f>IF(woda[[#This Row],[ile dolano wody]]&gt;1000000,1,0)</f>
        <v>0</v>
      </c>
      <c r="I739" s="10">
        <f t="shared" si="23"/>
        <v>300068</v>
      </c>
      <c r="J739" s="10">
        <f>ROUNDDOWN(woda[[#This Row],[ile na wieczorem alternatywa]]*0.98,0)</f>
        <v>294066</v>
      </c>
      <c r="K739" s="10">
        <f>woda[[#This Row],[ile odlano rano]]+woda[[#This Row],[ile doplywa wody]]</f>
        <v>297818</v>
      </c>
    </row>
    <row r="740" spans="1:11" x14ac:dyDescent="0.25">
      <c r="A740" s="6">
        <v>40186</v>
      </c>
      <c r="B740" s="4">
        <v>2687</v>
      </c>
      <c r="C740" s="4">
        <f>IF(woda[[#This Row],[ile doplywa wody]]&gt;=10000,C739+1,0)</f>
        <v>0</v>
      </c>
      <c r="D740" s="4">
        <f t="shared" si="22"/>
        <v>297818</v>
      </c>
      <c r="E740" s="4">
        <f>ROUNDDOWN(woda[[#This Row],[ile wody w zbiorniku rano]]*0.98,0)</f>
        <v>291861</v>
      </c>
      <c r="F740" s="4">
        <f>woda[[#This Row],[ile doplywa wody]]+woda[[#This Row],[ile po odlaniu wody]]</f>
        <v>294548</v>
      </c>
      <c r="G740" s="4">
        <f>IF(woda[[#This Row],[ile dolano wody]]&gt;1000000,1000000,woda[[#This Row],[ile dolano wody]])</f>
        <v>294548</v>
      </c>
      <c r="H740" s="10">
        <f>IF(woda[[#This Row],[ile dolano wody]]&gt;1000000,1,0)</f>
        <v>0</v>
      </c>
      <c r="I740" s="10">
        <f t="shared" si="23"/>
        <v>297818</v>
      </c>
      <c r="J740" s="10">
        <f>ROUNDDOWN(woda[[#This Row],[ile na wieczorem alternatywa]]*0.98,0)</f>
        <v>291861</v>
      </c>
      <c r="K740" s="10">
        <f>woda[[#This Row],[ile odlano rano]]+woda[[#This Row],[ile doplywa wody]]</f>
        <v>294548</v>
      </c>
    </row>
    <row r="741" spans="1:11" x14ac:dyDescent="0.25">
      <c r="A741" s="6">
        <v>40187</v>
      </c>
      <c r="B741" s="4">
        <v>4436</v>
      </c>
      <c r="C741" s="4">
        <f>IF(woda[[#This Row],[ile doplywa wody]]&gt;=10000,C740+1,0)</f>
        <v>0</v>
      </c>
      <c r="D741" s="4">
        <f t="shared" si="22"/>
        <v>294548</v>
      </c>
      <c r="E741" s="4">
        <f>ROUNDDOWN(woda[[#This Row],[ile wody w zbiorniku rano]]*0.98,0)</f>
        <v>288657</v>
      </c>
      <c r="F741" s="4">
        <f>woda[[#This Row],[ile doplywa wody]]+woda[[#This Row],[ile po odlaniu wody]]</f>
        <v>293093</v>
      </c>
      <c r="G741" s="4">
        <f>IF(woda[[#This Row],[ile dolano wody]]&gt;1000000,1000000,woda[[#This Row],[ile dolano wody]])</f>
        <v>293093</v>
      </c>
      <c r="H741" s="10">
        <f>IF(woda[[#This Row],[ile dolano wody]]&gt;1000000,1,0)</f>
        <v>0</v>
      </c>
      <c r="I741" s="10">
        <f t="shared" si="23"/>
        <v>294548</v>
      </c>
      <c r="J741" s="10">
        <f>ROUNDDOWN(woda[[#This Row],[ile na wieczorem alternatywa]]*0.98,0)</f>
        <v>288657</v>
      </c>
      <c r="K741" s="10">
        <f>woda[[#This Row],[ile odlano rano]]+woda[[#This Row],[ile doplywa wody]]</f>
        <v>293093</v>
      </c>
    </row>
    <row r="742" spans="1:11" x14ac:dyDescent="0.25">
      <c r="A742" s="6">
        <v>40188</v>
      </c>
      <c r="B742" s="4">
        <v>4002</v>
      </c>
      <c r="C742" s="4">
        <f>IF(woda[[#This Row],[ile doplywa wody]]&gt;=10000,C741+1,0)</f>
        <v>0</v>
      </c>
      <c r="D742" s="4">
        <f t="shared" si="22"/>
        <v>293093</v>
      </c>
      <c r="E742" s="4">
        <f>ROUNDDOWN(woda[[#This Row],[ile wody w zbiorniku rano]]*0.98,0)</f>
        <v>287231</v>
      </c>
      <c r="F742" s="4">
        <f>woda[[#This Row],[ile doplywa wody]]+woda[[#This Row],[ile po odlaniu wody]]</f>
        <v>291233</v>
      </c>
      <c r="G742" s="4">
        <f>IF(woda[[#This Row],[ile dolano wody]]&gt;1000000,1000000,woda[[#This Row],[ile dolano wody]])</f>
        <v>291233</v>
      </c>
      <c r="H742" s="10">
        <f>IF(woda[[#This Row],[ile dolano wody]]&gt;1000000,1,0)</f>
        <v>0</v>
      </c>
      <c r="I742" s="10">
        <f t="shared" si="23"/>
        <v>293093</v>
      </c>
      <c r="J742" s="10">
        <f>ROUNDDOWN(woda[[#This Row],[ile na wieczorem alternatywa]]*0.98,0)</f>
        <v>287231</v>
      </c>
      <c r="K742" s="10">
        <f>woda[[#This Row],[ile odlano rano]]+woda[[#This Row],[ile doplywa wody]]</f>
        <v>291233</v>
      </c>
    </row>
    <row r="743" spans="1:11" x14ac:dyDescent="0.25">
      <c r="A743" s="6">
        <v>40189</v>
      </c>
      <c r="B743" s="4">
        <v>4281</v>
      </c>
      <c r="C743" s="4">
        <f>IF(woda[[#This Row],[ile doplywa wody]]&gt;=10000,C742+1,0)</f>
        <v>0</v>
      </c>
      <c r="D743" s="4">
        <f t="shared" si="22"/>
        <v>291233</v>
      </c>
      <c r="E743" s="4">
        <f>ROUNDDOWN(woda[[#This Row],[ile wody w zbiorniku rano]]*0.98,0)</f>
        <v>285408</v>
      </c>
      <c r="F743" s="4">
        <f>woda[[#This Row],[ile doplywa wody]]+woda[[#This Row],[ile po odlaniu wody]]</f>
        <v>289689</v>
      </c>
      <c r="G743" s="4">
        <f>IF(woda[[#This Row],[ile dolano wody]]&gt;1000000,1000000,woda[[#This Row],[ile dolano wody]])</f>
        <v>289689</v>
      </c>
      <c r="H743" s="10">
        <f>IF(woda[[#This Row],[ile dolano wody]]&gt;1000000,1,0)</f>
        <v>0</v>
      </c>
      <c r="I743" s="10">
        <f t="shared" si="23"/>
        <v>291233</v>
      </c>
      <c r="J743" s="10">
        <f>ROUNDDOWN(woda[[#This Row],[ile na wieczorem alternatywa]]*0.98,0)</f>
        <v>285408</v>
      </c>
      <c r="K743" s="10">
        <f>woda[[#This Row],[ile odlano rano]]+woda[[#This Row],[ile doplywa wody]]</f>
        <v>289689</v>
      </c>
    </row>
    <row r="744" spans="1:11" x14ac:dyDescent="0.25">
      <c r="A744" s="6">
        <v>40190</v>
      </c>
      <c r="B744" s="4">
        <v>4332</v>
      </c>
      <c r="C744" s="4">
        <f>IF(woda[[#This Row],[ile doplywa wody]]&gt;=10000,C743+1,0)</f>
        <v>0</v>
      </c>
      <c r="D744" s="4">
        <f t="shared" si="22"/>
        <v>289689</v>
      </c>
      <c r="E744" s="4">
        <f>ROUNDDOWN(woda[[#This Row],[ile wody w zbiorniku rano]]*0.98,0)</f>
        <v>283895</v>
      </c>
      <c r="F744" s="4">
        <f>woda[[#This Row],[ile doplywa wody]]+woda[[#This Row],[ile po odlaniu wody]]</f>
        <v>288227</v>
      </c>
      <c r="G744" s="4">
        <f>IF(woda[[#This Row],[ile dolano wody]]&gt;1000000,1000000,woda[[#This Row],[ile dolano wody]])</f>
        <v>288227</v>
      </c>
      <c r="H744" s="10">
        <f>IF(woda[[#This Row],[ile dolano wody]]&gt;1000000,1,0)</f>
        <v>0</v>
      </c>
      <c r="I744" s="10">
        <f t="shared" si="23"/>
        <v>289689</v>
      </c>
      <c r="J744" s="10">
        <f>ROUNDDOWN(woda[[#This Row],[ile na wieczorem alternatywa]]*0.98,0)</f>
        <v>283895</v>
      </c>
      <c r="K744" s="10">
        <f>woda[[#This Row],[ile odlano rano]]+woda[[#This Row],[ile doplywa wody]]</f>
        <v>288227</v>
      </c>
    </row>
    <row r="745" spans="1:11" x14ac:dyDescent="0.25">
      <c r="A745" s="6">
        <v>40191</v>
      </c>
      <c r="B745" s="4">
        <v>2749</v>
      </c>
      <c r="C745" s="4">
        <f>IF(woda[[#This Row],[ile doplywa wody]]&gt;=10000,C744+1,0)</f>
        <v>0</v>
      </c>
      <c r="D745" s="4">
        <f t="shared" si="22"/>
        <v>288227</v>
      </c>
      <c r="E745" s="4">
        <f>ROUNDDOWN(woda[[#This Row],[ile wody w zbiorniku rano]]*0.98,0)</f>
        <v>282462</v>
      </c>
      <c r="F745" s="4">
        <f>woda[[#This Row],[ile doplywa wody]]+woda[[#This Row],[ile po odlaniu wody]]</f>
        <v>285211</v>
      </c>
      <c r="G745" s="4">
        <f>IF(woda[[#This Row],[ile dolano wody]]&gt;1000000,1000000,woda[[#This Row],[ile dolano wody]])</f>
        <v>285211</v>
      </c>
      <c r="H745" s="10">
        <f>IF(woda[[#This Row],[ile dolano wody]]&gt;1000000,1,0)</f>
        <v>0</v>
      </c>
      <c r="I745" s="10">
        <f t="shared" si="23"/>
        <v>288227</v>
      </c>
      <c r="J745" s="10">
        <f>ROUNDDOWN(woda[[#This Row],[ile na wieczorem alternatywa]]*0.98,0)</f>
        <v>282462</v>
      </c>
      <c r="K745" s="10">
        <f>woda[[#This Row],[ile odlano rano]]+woda[[#This Row],[ile doplywa wody]]</f>
        <v>285211</v>
      </c>
    </row>
    <row r="746" spans="1:11" x14ac:dyDescent="0.25">
      <c r="A746" s="6">
        <v>40192</v>
      </c>
      <c r="B746" s="4">
        <v>4331</v>
      </c>
      <c r="C746" s="4">
        <f>IF(woda[[#This Row],[ile doplywa wody]]&gt;=10000,C745+1,0)</f>
        <v>0</v>
      </c>
      <c r="D746" s="4">
        <f t="shared" si="22"/>
        <v>285211</v>
      </c>
      <c r="E746" s="4">
        <f>ROUNDDOWN(woda[[#This Row],[ile wody w zbiorniku rano]]*0.98,0)</f>
        <v>279506</v>
      </c>
      <c r="F746" s="4">
        <f>woda[[#This Row],[ile doplywa wody]]+woda[[#This Row],[ile po odlaniu wody]]</f>
        <v>283837</v>
      </c>
      <c r="G746" s="4">
        <f>IF(woda[[#This Row],[ile dolano wody]]&gt;1000000,1000000,woda[[#This Row],[ile dolano wody]])</f>
        <v>283837</v>
      </c>
      <c r="H746" s="10">
        <f>IF(woda[[#This Row],[ile dolano wody]]&gt;1000000,1,0)</f>
        <v>0</v>
      </c>
      <c r="I746" s="10">
        <f t="shared" si="23"/>
        <v>285211</v>
      </c>
      <c r="J746" s="10">
        <f>ROUNDDOWN(woda[[#This Row],[ile na wieczorem alternatywa]]*0.98,0)</f>
        <v>279506</v>
      </c>
      <c r="K746" s="10">
        <f>woda[[#This Row],[ile odlano rano]]+woda[[#This Row],[ile doplywa wody]]</f>
        <v>283837</v>
      </c>
    </row>
    <row r="747" spans="1:11" x14ac:dyDescent="0.25">
      <c r="A747" s="6">
        <v>40193</v>
      </c>
      <c r="B747" s="4">
        <v>4670</v>
      </c>
      <c r="C747" s="4">
        <f>IF(woda[[#This Row],[ile doplywa wody]]&gt;=10000,C746+1,0)</f>
        <v>0</v>
      </c>
      <c r="D747" s="4">
        <f t="shared" si="22"/>
        <v>283837</v>
      </c>
      <c r="E747" s="4">
        <f>ROUNDDOWN(woda[[#This Row],[ile wody w zbiorniku rano]]*0.98,0)</f>
        <v>278160</v>
      </c>
      <c r="F747" s="4">
        <f>woda[[#This Row],[ile doplywa wody]]+woda[[#This Row],[ile po odlaniu wody]]</f>
        <v>282830</v>
      </c>
      <c r="G747" s="4">
        <f>IF(woda[[#This Row],[ile dolano wody]]&gt;1000000,1000000,woda[[#This Row],[ile dolano wody]])</f>
        <v>282830</v>
      </c>
      <c r="H747" s="10">
        <f>IF(woda[[#This Row],[ile dolano wody]]&gt;1000000,1,0)</f>
        <v>0</v>
      </c>
      <c r="I747" s="10">
        <f t="shared" si="23"/>
        <v>283837</v>
      </c>
      <c r="J747" s="10">
        <f>ROUNDDOWN(woda[[#This Row],[ile na wieczorem alternatywa]]*0.98,0)</f>
        <v>278160</v>
      </c>
      <c r="K747" s="10">
        <f>woda[[#This Row],[ile odlano rano]]+woda[[#This Row],[ile doplywa wody]]</f>
        <v>282830</v>
      </c>
    </row>
    <row r="748" spans="1:11" x14ac:dyDescent="0.25">
      <c r="A748" s="6">
        <v>40194</v>
      </c>
      <c r="B748" s="4">
        <v>3679</v>
      </c>
      <c r="C748" s="4">
        <f>IF(woda[[#This Row],[ile doplywa wody]]&gt;=10000,C747+1,0)</f>
        <v>0</v>
      </c>
      <c r="D748" s="4">
        <f t="shared" si="22"/>
        <v>282830</v>
      </c>
      <c r="E748" s="4">
        <f>ROUNDDOWN(woda[[#This Row],[ile wody w zbiorniku rano]]*0.98,0)</f>
        <v>277173</v>
      </c>
      <c r="F748" s="4">
        <f>woda[[#This Row],[ile doplywa wody]]+woda[[#This Row],[ile po odlaniu wody]]</f>
        <v>280852</v>
      </c>
      <c r="G748" s="4">
        <f>IF(woda[[#This Row],[ile dolano wody]]&gt;1000000,1000000,woda[[#This Row],[ile dolano wody]])</f>
        <v>280852</v>
      </c>
      <c r="H748" s="10">
        <f>IF(woda[[#This Row],[ile dolano wody]]&gt;1000000,1,0)</f>
        <v>0</v>
      </c>
      <c r="I748" s="10">
        <f t="shared" si="23"/>
        <v>282830</v>
      </c>
      <c r="J748" s="10">
        <f>ROUNDDOWN(woda[[#This Row],[ile na wieczorem alternatywa]]*0.98,0)</f>
        <v>277173</v>
      </c>
      <c r="K748" s="10">
        <f>woda[[#This Row],[ile odlano rano]]+woda[[#This Row],[ile doplywa wody]]</f>
        <v>280852</v>
      </c>
    </row>
    <row r="749" spans="1:11" x14ac:dyDescent="0.25">
      <c r="A749" s="6">
        <v>40195</v>
      </c>
      <c r="B749" s="4">
        <v>3257</v>
      </c>
      <c r="C749" s="4">
        <f>IF(woda[[#This Row],[ile doplywa wody]]&gt;=10000,C748+1,0)</f>
        <v>0</v>
      </c>
      <c r="D749" s="4">
        <f t="shared" si="22"/>
        <v>280852</v>
      </c>
      <c r="E749" s="4">
        <f>ROUNDDOWN(woda[[#This Row],[ile wody w zbiorniku rano]]*0.98,0)</f>
        <v>275234</v>
      </c>
      <c r="F749" s="4">
        <f>woda[[#This Row],[ile doplywa wody]]+woda[[#This Row],[ile po odlaniu wody]]</f>
        <v>278491</v>
      </c>
      <c r="G749" s="4">
        <f>IF(woda[[#This Row],[ile dolano wody]]&gt;1000000,1000000,woda[[#This Row],[ile dolano wody]])</f>
        <v>278491</v>
      </c>
      <c r="H749" s="10">
        <f>IF(woda[[#This Row],[ile dolano wody]]&gt;1000000,1,0)</f>
        <v>0</v>
      </c>
      <c r="I749" s="10">
        <f t="shared" si="23"/>
        <v>280852</v>
      </c>
      <c r="J749" s="10">
        <f>ROUNDDOWN(woda[[#This Row],[ile na wieczorem alternatywa]]*0.98,0)</f>
        <v>275234</v>
      </c>
      <c r="K749" s="10">
        <f>woda[[#This Row],[ile odlano rano]]+woda[[#This Row],[ile doplywa wody]]</f>
        <v>278491</v>
      </c>
    </row>
    <row r="750" spans="1:11" x14ac:dyDescent="0.25">
      <c r="A750" s="6">
        <v>40196</v>
      </c>
      <c r="B750" s="4">
        <v>3690</v>
      </c>
      <c r="C750" s="4">
        <f>IF(woda[[#This Row],[ile doplywa wody]]&gt;=10000,C749+1,0)</f>
        <v>0</v>
      </c>
      <c r="D750" s="4">
        <f t="shared" si="22"/>
        <v>278491</v>
      </c>
      <c r="E750" s="4">
        <f>ROUNDDOWN(woda[[#This Row],[ile wody w zbiorniku rano]]*0.98,0)</f>
        <v>272921</v>
      </c>
      <c r="F750" s="4">
        <f>woda[[#This Row],[ile doplywa wody]]+woda[[#This Row],[ile po odlaniu wody]]</f>
        <v>276611</v>
      </c>
      <c r="G750" s="4">
        <f>IF(woda[[#This Row],[ile dolano wody]]&gt;1000000,1000000,woda[[#This Row],[ile dolano wody]])</f>
        <v>276611</v>
      </c>
      <c r="H750" s="10">
        <f>IF(woda[[#This Row],[ile dolano wody]]&gt;1000000,1,0)</f>
        <v>0</v>
      </c>
      <c r="I750" s="10">
        <f t="shared" si="23"/>
        <v>278491</v>
      </c>
      <c r="J750" s="10">
        <f>ROUNDDOWN(woda[[#This Row],[ile na wieczorem alternatywa]]*0.98,0)</f>
        <v>272921</v>
      </c>
      <c r="K750" s="10">
        <f>woda[[#This Row],[ile odlano rano]]+woda[[#This Row],[ile doplywa wody]]</f>
        <v>276611</v>
      </c>
    </row>
    <row r="751" spans="1:11" x14ac:dyDescent="0.25">
      <c r="A751" s="6">
        <v>40197</v>
      </c>
      <c r="B751" s="4">
        <v>2531</v>
      </c>
      <c r="C751" s="4">
        <f>IF(woda[[#This Row],[ile doplywa wody]]&gt;=10000,C750+1,0)</f>
        <v>0</v>
      </c>
      <c r="D751" s="4">
        <f t="shared" si="22"/>
        <v>276611</v>
      </c>
      <c r="E751" s="4">
        <f>ROUNDDOWN(woda[[#This Row],[ile wody w zbiorniku rano]]*0.98,0)</f>
        <v>271078</v>
      </c>
      <c r="F751" s="4">
        <f>woda[[#This Row],[ile doplywa wody]]+woda[[#This Row],[ile po odlaniu wody]]</f>
        <v>273609</v>
      </c>
      <c r="G751" s="4">
        <f>IF(woda[[#This Row],[ile dolano wody]]&gt;1000000,1000000,woda[[#This Row],[ile dolano wody]])</f>
        <v>273609</v>
      </c>
      <c r="H751" s="10">
        <f>IF(woda[[#This Row],[ile dolano wody]]&gt;1000000,1,0)</f>
        <v>0</v>
      </c>
      <c r="I751" s="10">
        <f t="shared" si="23"/>
        <v>276611</v>
      </c>
      <c r="J751" s="10">
        <f>ROUNDDOWN(woda[[#This Row],[ile na wieczorem alternatywa]]*0.98,0)</f>
        <v>271078</v>
      </c>
      <c r="K751" s="10">
        <f>woda[[#This Row],[ile odlano rano]]+woda[[#This Row],[ile doplywa wody]]</f>
        <v>273609</v>
      </c>
    </row>
    <row r="752" spans="1:11" x14ac:dyDescent="0.25">
      <c r="A752" s="6">
        <v>40198</v>
      </c>
      <c r="B752" s="4">
        <v>2913</v>
      </c>
      <c r="C752" s="4">
        <f>IF(woda[[#This Row],[ile doplywa wody]]&gt;=10000,C751+1,0)</f>
        <v>0</v>
      </c>
      <c r="D752" s="4">
        <f t="shared" si="22"/>
        <v>273609</v>
      </c>
      <c r="E752" s="4">
        <f>ROUNDDOWN(woda[[#This Row],[ile wody w zbiorniku rano]]*0.98,0)</f>
        <v>268136</v>
      </c>
      <c r="F752" s="4">
        <f>woda[[#This Row],[ile doplywa wody]]+woda[[#This Row],[ile po odlaniu wody]]</f>
        <v>271049</v>
      </c>
      <c r="G752" s="4">
        <f>IF(woda[[#This Row],[ile dolano wody]]&gt;1000000,1000000,woda[[#This Row],[ile dolano wody]])</f>
        <v>271049</v>
      </c>
      <c r="H752" s="10">
        <f>IF(woda[[#This Row],[ile dolano wody]]&gt;1000000,1,0)</f>
        <v>0</v>
      </c>
      <c r="I752" s="10">
        <f t="shared" si="23"/>
        <v>273609</v>
      </c>
      <c r="J752" s="10">
        <f>ROUNDDOWN(woda[[#This Row],[ile na wieczorem alternatywa]]*0.98,0)</f>
        <v>268136</v>
      </c>
      <c r="K752" s="10">
        <f>woda[[#This Row],[ile odlano rano]]+woda[[#This Row],[ile doplywa wody]]</f>
        <v>271049</v>
      </c>
    </row>
    <row r="753" spans="1:11" x14ac:dyDescent="0.25">
      <c r="A753" s="6">
        <v>40199</v>
      </c>
      <c r="B753" s="4">
        <v>3043</v>
      </c>
      <c r="C753" s="4">
        <f>IF(woda[[#This Row],[ile doplywa wody]]&gt;=10000,C752+1,0)</f>
        <v>0</v>
      </c>
      <c r="D753" s="4">
        <f t="shared" si="22"/>
        <v>271049</v>
      </c>
      <c r="E753" s="4">
        <f>ROUNDDOWN(woda[[#This Row],[ile wody w zbiorniku rano]]*0.98,0)</f>
        <v>265628</v>
      </c>
      <c r="F753" s="4">
        <f>woda[[#This Row],[ile doplywa wody]]+woda[[#This Row],[ile po odlaniu wody]]</f>
        <v>268671</v>
      </c>
      <c r="G753" s="4">
        <f>IF(woda[[#This Row],[ile dolano wody]]&gt;1000000,1000000,woda[[#This Row],[ile dolano wody]])</f>
        <v>268671</v>
      </c>
      <c r="H753" s="10">
        <f>IF(woda[[#This Row],[ile dolano wody]]&gt;1000000,1,0)</f>
        <v>0</v>
      </c>
      <c r="I753" s="10">
        <f t="shared" si="23"/>
        <v>271049</v>
      </c>
      <c r="J753" s="10">
        <f>ROUNDDOWN(woda[[#This Row],[ile na wieczorem alternatywa]]*0.98,0)</f>
        <v>265628</v>
      </c>
      <c r="K753" s="10">
        <f>woda[[#This Row],[ile odlano rano]]+woda[[#This Row],[ile doplywa wody]]</f>
        <v>268671</v>
      </c>
    </row>
    <row r="754" spans="1:11" x14ac:dyDescent="0.25">
      <c r="A754" s="6">
        <v>40200</v>
      </c>
      <c r="B754" s="4">
        <v>3594</v>
      </c>
      <c r="C754" s="4">
        <f>IF(woda[[#This Row],[ile doplywa wody]]&gt;=10000,C753+1,0)</f>
        <v>0</v>
      </c>
      <c r="D754" s="4">
        <f t="shared" si="22"/>
        <v>268671</v>
      </c>
      <c r="E754" s="4">
        <f>ROUNDDOWN(woda[[#This Row],[ile wody w zbiorniku rano]]*0.98,0)</f>
        <v>263297</v>
      </c>
      <c r="F754" s="4">
        <f>woda[[#This Row],[ile doplywa wody]]+woda[[#This Row],[ile po odlaniu wody]]</f>
        <v>266891</v>
      </c>
      <c r="G754" s="4">
        <f>IF(woda[[#This Row],[ile dolano wody]]&gt;1000000,1000000,woda[[#This Row],[ile dolano wody]])</f>
        <v>266891</v>
      </c>
      <c r="H754" s="10">
        <f>IF(woda[[#This Row],[ile dolano wody]]&gt;1000000,1,0)</f>
        <v>0</v>
      </c>
      <c r="I754" s="10">
        <f t="shared" si="23"/>
        <v>268671</v>
      </c>
      <c r="J754" s="10">
        <f>ROUNDDOWN(woda[[#This Row],[ile na wieczorem alternatywa]]*0.98,0)</f>
        <v>263297</v>
      </c>
      <c r="K754" s="10">
        <f>woda[[#This Row],[ile odlano rano]]+woda[[#This Row],[ile doplywa wody]]</f>
        <v>266891</v>
      </c>
    </row>
    <row r="755" spans="1:11" x14ac:dyDescent="0.25">
      <c r="A755" s="6">
        <v>40201</v>
      </c>
      <c r="B755" s="4">
        <v>2914</v>
      </c>
      <c r="C755" s="4">
        <f>IF(woda[[#This Row],[ile doplywa wody]]&gt;=10000,C754+1,0)</f>
        <v>0</v>
      </c>
      <c r="D755" s="4">
        <f t="shared" si="22"/>
        <v>266891</v>
      </c>
      <c r="E755" s="4">
        <f>ROUNDDOWN(woda[[#This Row],[ile wody w zbiorniku rano]]*0.98,0)</f>
        <v>261553</v>
      </c>
      <c r="F755" s="4">
        <f>woda[[#This Row],[ile doplywa wody]]+woda[[#This Row],[ile po odlaniu wody]]</f>
        <v>264467</v>
      </c>
      <c r="G755" s="4">
        <f>IF(woda[[#This Row],[ile dolano wody]]&gt;1000000,1000000,woda[[#This Row],[ile dolano wody]])</f>
        <v>264467</v>
      </c>
      <c r="H755" s="10">
        <f>IF(woda[[#This Row],[ile dolano wody]]&gt;1000000,1,0)</f>
        <v>0</v>
      </c>
      <c r="I755" s="10">
        <f t="shared" si="23"/>
        <v>266891</v>
      </c>
      <c r="J755" s="10">
        <f>ROUNDDOWN(woda[[#This Row],[ile na wieczorem alternatywa]]*0.98,0)</f>
        <v>261553</v>
      </c>
      <c r="K755" s="10">
        <f>woda[[#This Row],[ile odlano rano]]+woda[[#This Row],[ile doplywa wody]]</f>
        <v>264467</v>
      </c>
    </row>
    <row r="756" spans="1:11" x14ac:dyDescent="0.25">
      <c r="A756" s="6">
        <v>40202</v>
      </c>
      <c r="B756" s="4">
        <v>3255</v>
      </c>
      <c r="C756" s="4">
        <f>IF(woda[[#This Row],[ile doplywa wody]]&gt;=10000,C755+1,0)</f>
        <v>0</v>
      </c>
      <c r="D756" s="4">
        <f t="shared" si="22"/>
        <v>264467</v>
      </c>
      <c r="E756" s="4">
        <f>ROUNDDOWN(woda[[#This Row],[ile wody w zbiorniku rano]]*0.98,0)</f>
        <v>259177</v>
      </c>
      <c r="F756" s="4">
        <f>woda[[#This Row],[ile doplywa wody]]+woda[[#This Row],[ile po odlaniu wody]]</f>
        <v>262432</v>
      </c>
      <c r="G756" s="4">
        <f>IF(woda[[#This Row],[ile dolano wody]]&gt;1000000,1000000,woda[[#This Row],[ile dolano wody]])</f>
        <v>262432</v>
      </c>
      <c r="H756" s="10">
        <f>IF(woda[[#This Row],[ile dolano wody]]&gt;1000000,1,0)</f>
        <v>0</v>
      </c>
      <c r="I756" s="10">
        <f t="shared" si="23"/>
        <v>264467</v>
      </c>
      <c r="J756" s="10">
        <f>ROUNDDOWN(woda[[#This Row],[ile na wieczorem alternatywa]]*0.98,0)</f>
        <v>259177</v>
      </c>
      <c r="K756" s="10">
        <f>woda[[#This Row],[ile odlano rano]]+woda[[#This Row],[ile doplywa wody]]</f>
        <v>262432</v>
      </c>
    </row>
    <row r="757" spans="1:11" x14ac:dyDescent="0.25">
      <c r="A757" s="6">
        <v>40203</v>
      </c>
      <c r="B757" s="4">
        <v>3170</v>
      </c>
      <c r="C757" s="4">
        <f>IF(woda[[#This Row],[ile doplywa wody]]&gt;=10000,C756+1,0)</f>
        <v>0</v>
      </c>
      <c r="D757" s="4">
        <f t="shared" si="22"/>
        <v>262432</v>
      </c>
      <c r="E757" s="4">
        <f>ROUNDDOWN(woda[[#This Row],[ile wody w zbiorniku rano]]*0.98,0)</f>
        <v>257183</v>
      </c>
      <c r="F757" s="4">
        <f>woda[[#This Row],[ile doplywa wody]]+woda[[#This Row],[ile po odlaniu wody]]</f>
        <v>260353</v>
      </c>
      <c r="G757" s="4">
        <f>IF(woda[[#This Row],[ile dolano wody]]&gt;1000000,1000000,woda[[#This Row],[ile dolano wody]])</f>
        <v>260353</v>
      </c>
      <c r="H757" s="10">
        <f>IF(woda[[#This Row],[ile dolano wody]]&gt;1000000,1,0)</f>
        <v>0</v>
      </c>
      <c r="I757" s="10">
        <f t="shared" si="23"/>
        <v>262432</v>
      </c>
      <c r="J757" s="10">
        <f>ROUNDDOWN(woda[[#This Row],[ile na wieczorem alternatywa]]*0.98,0)</f>
        <v>257183</v>
      </c>
      <c r="K757" s="10">
        <f>woda[[#This Row],[ile odlano rano]]+woda[[#This Row],[ile doplywa wody]]</f>
        <v>260353</v>
      </c>
    </row>
    <row r="758" spans="1:11" x14ac:dyDescent="0.25">
      <c r="A758" s="6">
        <v>40204</v>
      </c>
      <c r="B758" s="4">
        <v>4001</v>
      </c>
      <c r="C758" s="4">
        <f>IF(woda[[#This Row],[ile doplywa wody]]&gt;=10000,C757+1,0)</f>
        <v>0</v>
      </c>
      <c r="D758" s="4">
        <f t="shared" si="22"/>
        <v>260353</v>
      </c>
      <c r="E758" s="4">
        <f>ROUNDDOWN(woda[[#This Row],[ile wody w zbiorniku rano]]*0.98,0)</f>
        <v>255145</v>
      </c>
      <c r="F758" s="4">
        <f>woda[[#This Row],[ile doplywa wody]]+woda[[#This Row],[ile po odlaniu wody]]</f>
        <v>259146</v>
      </c>
      <c r="G758" s="4">
        <f>IF(woda[[#This Row],[ile dolano wody]]&gt;1000000,1000000,woda[[#This Row],[ile dolano wody]])</f>
        <v>259146</v>
      </c>
      <c r="H758" s="10">
        <f>IF(woda[[#This Row],[ile dolano wody]]&gt;1000000,1,0)</f>
        <v>0</v>
      </c>
      <c r="I758" s="10">
        <f t="shared" si="23"/>
        <v>260353</v>
      </c>
      <c r="J758" s="10">
        <f>ROUNDDOWN(woda[[#This Row],[ile na wieczorem alternatywa]]*0.98,0)</f>
        <v>255145</v>
      </c>
      <c r="K758" s="10">
        <f>woda[[#This Row],[ile odlano rano]]+woda[[#This Row],[ile doplywa wody]]</f>
        <v>259146</v>
      </c>
    </row>
    <row r="759" spans="1:11" x14ac:dyDescent="0.25">
      <c r="A759" s="6">
        <v>40205</v>
      </c>
      <c r="B759" s="4">
        <v>3064</v>
      </c>
      <c r="C759" s="4">
        <f>IF(woda[[#This Row],[ile doplywa wody]]&gt;=10000,C758+1,0)</f>
        <v>0</v>
      </c>
      <c r="D759" s="4">
        <f t="shared" si="22"/>
        <v>259146</v>
      </c>
      <c r="E759" s="4">
        <f>ROUNDDOWN(woda[[#This Row],[ile wody w zbiorniku rano]]*0.98,0)</f>
        <v>253963</v>
      </c>
      <c r="F759" s="4">
        <f>woda[[#This Row],[ile doplywa wody]]+woda[[#This Row],[ile po odlaniu wody]]</f>
        <v>257027</v>
      </c>
      <c r="G759" s="4">
        <f>IF(woda[[#This Row],[ile dolano wody]]&gt;1000000,1000000,woda[[#This Row],[ile dolano wody]])</f>
        <v>257027</v>
      </c>
      <c r="H759" s="10">
        <f>IF(woda[[#This Row],[ile dolano wody]]&gt;1000000,1,0)</f>
        <v>0</v>
      </c>
      <c r="I759" s="10">
        <f t="shared" si="23"/>
        <v>259146</v>
      </c>
      <c r="J759" s="10">
        <f>ROUNDDOWN(woda[[#This Row],[ile na wieczorem alternatywa]]*0.98,0)</f>
        <v>253963</v>
      </c>
      <c r="K759" s="10">
        <f>woda[[#This Row],[ile odlano rano]]+woda[[#This Row],[ile doplywa wody]]</f>
        <v>257027</v>
      </c>
    </row>
    <row r="760" spans="1:11" x14ac:dyDescent="0.25">
      <c r="A760" s="6">
        <v>40206</v>
      </c>
      <c r="B760" s="4">
        <v>3158</v>
      </c>
      <c r="C760" s="4">
        <f>IF(woda[[#This Row],[ile doplywa wody]]&gt;=10000,C759+1,0)</f>
        <v>0</v>
      </c>
      <c r="D760" s="4">
        <f t="shared" si="22"/>
        <v>257027</v>
      </c>
      <c r="E760" s="4">
        <f>ROUNDDOWN(woda[[#This Row],[ile wody w zbiorniku rano]]*0.98,0)</f>
        <v>251886</v>
      </c>
      <c r="F760" s="4">
        <f>woda[[#This Row],[ile doplywa wody]]+woda[[#This Row],[ile po odlaniu wody]]</f>
        <v>255044</v>
      </c>
      <c r="G760" s="4">
        <f>IF(woda[[#This Row],[ile dolano wody]]&gt;1000000,1000000,woda[[#This Row],[ile dolano wody]])</f>
        <v>255044</v>
      </c>
      <c r="H760" s="10">
        <f>IF(woda[[#This Row],[ile dolano wody]]&gt;1000000,1,0)</f>
        <v>0</v>
      </c>
      <c r="I760" s="10">
        <f t="shared" si="23"/>
        <v>257027</v>
      </c>
      <c r="J760" s="10">
        <f>ROUNDDOWN(woda[[#This Row],[ile na wieczorem alternatywa]]*0.98,0)</f>
        <v>251886</v>
      </c>
      <c r="K760" s="10">
        <f>woda[[#This Row],[ile odlano rano]]+woda[[#This Row],[ile doplywa wody]]</f>
        <v>255044</v>
      </c>
    </row>
    <row r="761" spans="1:11" x14ac:dyDescent="0.25">
      <c r="A761" s="6">
        <v>40207</v>
      </c>
      <c r="B761" s="4">
        <v>3386</v>
      </c>
      <c r="C761" s="4">
        <f>IF(woda[[#This Row],[ile doplywa wody]]&gt;=10000,C760+1,0)</f>
        <v>0</v>
      </c>
      <c r="D761" s="4">
        <f t="shared" si="22"/>
        <v>255044</v>
      </c>
      <c r="E761" s="4">
        <f>ROUNDDOWN(woda[[#This Row],[ile wody w zbiorniku rano]]*0.98,0)</f>
        <v>249943</v>
      </c>
      <c r="F761" s="4">
        <f>woda[[#This Row],[ile doplywa wody]]+woda[[#This Row],[ile po odlaniu wody]]</f>
        <v>253329</v>
      </c>
      <c r="G761" s="4">
        <f>IF(woda[[#This Row],[ile dolano wody]]&gt;1000000,1000000,woda[[#This Row],[ile dolano wody]])</f>
        <v>253329</v>
      </c>
      <c r="H761" s="10">
        <f>IF(woda[[#This Row],[ile dolano wody]]&gt;1000000,1,0)</f>
        <v>0</v>
      </c>
      <c r="I761" s="10">
        <f t="shared" si="23"/>
        <v>255044</v>
      </c>
      <c r="J761" s="10">
        <f>ROUNDDOWN(woda[[#This Row],[ile na wieczorem alternatywa]]*0.98,0)</f>
        <v>249943</v>
      </c>
      <c r="K761" s="10">
        <f>woda[[#This Row],[ile odlano rano]]+woda[[#This Row],[ile doplywa wody]]</f>
        <v>253329</v>
      </c>
    </row>
    <row r="762" spans="1:11" x14ac:dyDescent="0.25">
      <c r="A762" s="6">
        <v>40208</v>
      </c>
      <c r="B762" s="4">
        <v>2837</v>
      </c>
      <c r="C762" s="4">
        <f>IF(woda[[#This Row],[ile doplywa wody]]&gt;=10000,C761+1,0)</f>
        <v>0</v>
      </c>
      <c r="D762" s="4">
        <f t="shared" si="22"/>
        <v>253329</v>
      </c>
      <c r="E762" s="4">
        <f>ROUNDDOWN(woda[[#This Row],[ile wody w zbiorniku rano]]*0.98,0)</f>
        <v>248262</v>
      </c>
      <c r="F762" s="4">
        <f>woda[[#This Row],[ile doplywa wody]]+woda[[#This Row],[ile po odlaniu wody]]</f>
        <v>251099</v>
      </c>
      <c r="G762" s="4">
        <f>IF(woda[[#This Row],[ile dolano wody]]&gt;1000000,1000000,woda[[#This Row],[ile dolano wody]])</f>
        <v>251099</v>
      </c>
      <c r="H762" s="10">
        <f>IF(woda[[#This Row],[ile dolano wody]]&gt;1000000,1,0)</f>
        <v>0</v>
      </c>
      <c r="I762" s="10">
        <f t="shared" si="23"/>
        <v>253329</v>
      </c>
      <c r="J762" s="10">
        <f>ROUNDDOWN(woda[[#This Row],[ile na wieczorem alternatywa]]*0.98,0)</f>
        <v>248262</v>
      </c>
      <c r="K762" s="10">
        <f>woda[[#This Row],[ile odlano rano]]+woda[[#This Row],[ile doplywa wody]]</f>
        <v>251099</v>
      </c>
    </row>
    <row r="763" spans="1:11" x14ac:dyDescent="0.25">
      <c r="A763" s="6">
        <v>40209</v>
      </c>
      <c r="B763" s="4">
        <v>2469</v>
      </c>
      <c r="C763" s="4">
        <f>IF(woda[[#This Row],[ile doplywa wody]]&gt;=10000,C762+1,0)</f>
        <v>0</v>
      </c>
      <c r="D763" s="4">
        <f t="shared" si="22"/>
        <v>251099</v>
      </c>
      <c r="E763" s="4">
        <f>ROUNDDOWN(woda[[#This Row],[ile wody w zbiorniku rano]]*0.98,0)</f>
        <v>246077</v>
      </c>
      <c r="F763" s="4">
        <f>woda[[#This Row],[ile doplywa wody]]+woda[[#This Row],[ile po odlaniu wody]]</f>
        <v>248546</v>
      </c>
      <c r="G763" s="4">
        <f>IF(woda[[#This Row],[ile dolano wody]]&gt;1000000,1000000,woda[[#This Row],[ile dolano wody]])</f>
        <v>248546</v>
      </c>
      <c r="H763" s="10">
        <f>IF(woda[[#This Row],[ile dolano wody]]&gt;1000000,1,0)</f>
        <v>0</v>
      </c>
      <c r="I763" s="10">
        <f t="shared" si="23"/>
        <v>251099</v>
      </c>
      <c r="J763" s="10">
        <f>ROUNDDOWN(woda[[#This Row],[ile na wieczorem alternatywa]]*0.98,0)</f>
        <v>246077</v>
      </c>
      <c r="K763" s="10">
        <f>woda[[#This Row],[ile odlano rano]]+woda[[#This Row],[ile doplywa wody]]</f>
        <v>248546</v>
      </c>
    </row>
    <row r="764" spans="1:11" x14ac:dyDescent="0.25">
      <c r="A764" s="6">
        <v>40210</v>
      </c>
      <c r="B764" s="4">
        <v>3161</v>
      </c>
      <c r="C764" s="4">
        <f>IF(woda[[#This Row],[ile doplywa wody]]&gt;=10000,C763+1,0)</f>
        <v>0</v>
      </c>
      <c r="D764" s="4">
        <f t="shared" si="22"/>
        <v>248546</v>
      </c>
      <c r="E764" s="4">
        <f>ROUNDDOWN(woda[[#This Row],[ile wody w zbiorniku rano]]*0.98,0)</f>
        <v>243575</v>
      </c>
      <c r="F764" s="4">
        <f>woda[[#This Row],[ile doplywa wody]]+woda[[#This Row],[ile po odlaniu wody]]</f>
        <v>246736</v>
      </c>
      <c r="G764" s="4">
        <f>IF(woda[[#This Row],[ile dolano wody]]&gt;1000000,1000000,woda[[#This Row],[ile dolano wody]])</f>
        <v>246736</v>
      </c>
      <c r="H764" s="10">
        <f>IF(woda[[#This Row],[ile dolano wody]]&gt;1000000,1,0)</f>
        <v>0</v>
      </c>
      <c r="I764" s="10">
        <f t="shared" si="23"/>
        <v>248546</v>
      </c>
      <c r="J764" s="10">
        <f>ROUNDDOWN(woda[[#This Row],[ile na wieczorem alternatywa]]*0.98,0)</f>
        <v>243575</v>
      </c>
      <c r="K764" s="10">
        <f>woda[[#This Row],[ile odlano rano]]+woda[[#This Row],[ile doplywa wody]]</f>
        <v>246736</v>
      </c>
    </row>
    <row r="765" spans="1:11" x14ac:dyDescent="0.25">
      <c r="A765" s="6">
        <v>40211</v>
      </c>
      <c r="B765" s="4">
        <v>3555</v>
      </c>
      <c r="C765" s="4">
        <f>IF(woda[[#This Row],[ile doplywa wody]]&gt;=10000,C764+1,0)</f>
        <v>0</v>
      </c>
      <c r="D765" s="4">
        <f t="shared" si="22"/>
        <v>246736</v>
      </c>
      <c r="E765" s="4">
        <f>ROUNDDOWN(woda[[#This Row],[ile wody w zbiorniku rano]]*0.98,0)</f>
        <v>241801</v>
      </c>
      <c r="F765" s="4">
        <f>woda[[#This Row],[ile doplywa wody]]+woda[[#This Row],[ile po odlaniu wody]]</f>
        <v>245356</v>
      </c>
      <c r="G765" s="4">
        <f>IF(woda[[#This Row],[ile dolano wody]]&gt;1000000,1000000,woda[[#This Row],[ile dolano wody]])</f>
        <v>245356</v>
      </c>
      <c r="H765" s="10">
        <f>IF(woda[[#This Row],[ile dolano wody]]&gt;1000000,1,0)</f>
        <v>0</v>
      </c>
      <c r="I765" s="10">
        <f t="shared" si="23"/>
        <v>246736</v>
      </c>
      <c r="J765" s="10">
        <f>ROUNDDOWN(woda[[#This Row],[ile na wieczorem alternatywa]]*0.98,0)</f>
        <v>241801</v>
      </c>
      <c r="K765" s="10">
        <f>woda[[#This Row],[ile odlano rano]]+woda[[#This Row],[ile doplywa wody]]</f>
        <v>245356</v>
      </c>
    </row>
    <row r="766" spans="1:11" x14ac:dyDescent="0.25">
      <c r="A766" s="6">
        <v>40212</v>
      </c>
      <c r="B766" s="4">
        <v>2539</v>
      </c>
      <c r="C766" s="4">
        <f>IF(woda[[#This Row],[ile doplywa wody]]&gt;=10000,C765+1,0)</f>
        <v>0</v>
      </c>
      <c r="D766" s="4">
        <f t="shared" si="22"/>
        <v>245356</v>
      </c>
      <c r="E766" s="4">
        <f>ROUNDDOWN(woda[[#This Row],[ile wody w zbiorniku rano]]*0.98,0)</f>
        <v>240448</v>
      </c>
      <c r="F766" s="4">
        <f>woda[[#This Row],[ile doplywa wody]]+woda[[#This Row],[ile po odlaniu wody]]</f>
        <v>242987</v>
      </c>
      <c r="G766" s="4">
        <f>IF(woda[[#This Row],[ile dolano wody]]&gt;1000000,1000000,woda[[#This Row],[ile dolano wody]])</f>
        <v>242987</v>
      </c>
      <c r="H766" s="10">
        <f>IF(woda[[#This Row],[ile dolano wody]]&gt;1000000,1,0)</f>
        <v>0</v>
      </c>
      <c r="I766" s="10">
        <f t="shared" si="23"/>
        <v>245356</v>
      </c>
      <c r="J766" s="10">
        <f>ROUNDDOWN(woda[[#This Row],[ile na wieczorem alternatywa]]*0.98,0)</f>
        <v>240448</v>
      </c>
      <c r="K766" s="10">
        <f>woda[[#This Row],[ile odlano rano]]+woda[[#This Row],[ile doplywa wody]]</f>
        <v>242987</v>
      </c>
    </row>
    <row r="767" spans="1:11" x14ac:dyDescent="0.25">
      <c r="A767" s="6">
        <v>40213</v>
      </c>
      <c r="B767" s="4">
        <v>3521</v>
      </c>
      <c r="C767" s="4">
        <f>IF(woda[[#This Row],[ile doplywa wody]]&gt;=10000,C766+1,0)</f>
        <v>0</v>
      </c>
      <c r="D767" s="4">
        <f t="shared" si="22"/>
        <v>242987</v>
      </c>
      <c r="E767" s="4">
        <f>ROUNDDOWN(woda[[#This Row],[ile wody w zbiorniku rano]]*0.98,0)</f>
        <v>238127</v>
      </c>
      <c r="F767" s="4">
        <f>woda[[#This Row],[ile doplywa wody]]+woda[[#This Row],[ile po odlaniu wody]]</f>
        <v>241648</v>
      </c>
      <c r="G767" s="4">
        <f>IF(woda[[#This Row],[ile dolano wody]]&gt;1000000,1000000,woda[[#This Row],[ile dolano wody]])</f>
        <v>241648</v>
      </c>
      <c r="H767" s="10">
        <f>IF(woda[[#This Row],[ile dolano wody]]&gt;1000000,1,0)</f>
        <v>0</v>
      </c>
      <c r="I767" s="10">
        <f t="shared" si="23"/>
        <v>242987</v>
      </c>
      <c r="J767" s="10">
        <f>ROUNDDOWN(woda[[#This Row],[ile na wieczorem alternatywa]]*0.98,0)</f>
        <v>238127</v>
      </c>
      <c r="K767" s="10">
        <f>woda[[#This Row],[ile odlano rano]]+woda[[#This Row],[ile doplywa wody]]</f>
        <v>241648</v>
      </c>
    </row>
    <row r="768" spans="1:11" x14ac:dyDescent="0.25">
      <c r="A768" s="6">
        <v>40214</v>
      </c>
      <c r="B768" s="4">
        <v>2706</v>
      </c>
      <c r="C768" s="4">
        <f>IF(woda[[#This Row],[ile doplywa wody]]&gt;=10000,C767+1,0)</f>
        <v>0</v>
      </c>
      <c r="D768" s="4">
        <f t="shared" si="22"/>
        <v>241648</v>
      </c>
      <c r="E768" s="4">
        <f>ROUNDDOWN(woda[[#This Row],[ile wody w zbiorniku rano]]*0.98,0)</f>
        <v>236815</v>
      </c>
      <c r="F768" s="4">
        <f>woda[[#This Row],[ile doplywa wody]]+woda[[#This Row],[ile po odlaniu wody]]</f>
        <v>239521</v>
      </c>
      <c r="G768" s="4">
        <f>IF(woda[[#This Row],[ile dolano wody]]&gt;1000000,1000000,woda[[#This Row],[ile dolano wody]])</f>
        <v>239521</v>
      </c>
      <c r="H768" s="10">
        <f>IF(woda[[#This Row],[ile dolano wody]]&gt;1000000,1,0)</f>
        <v>0</v>
      </c>
      <c r="I768" s="10">
        <f t="shared" si="23"/>
        <v>241648</v>
      </c>
      <c r="J768" s="10">
        <f>ROUNDDOWN(woda[[#This Row],[ile na wieczorem alternatywa]]*0.98,0)</f>
        <v>236815</v>
      </c>
      <c r="K768" s="10">
        <f>woda[[#This Row],[ile odlano rano]]+woda[[#This Row],[ile doplywa wody]]</f>
        <v>239521</v>
      </c>
    </row>
    <row r="769" spans="1:11" x14ac:dyDescent="0.25">
      <c r="A769" s="6">
        <v>40215</v>
      </c>
      <c r="B769" s="4">
        <v>2548</v>
      </c>
      <c r="C769" s="4">
        <f>IF(woda[[#This Row],[ile doplywa wody]]&gt;=10000,C768+1,0)</f>
        <v>0</v>
      </c>
      <c r="D769" s="4">
        <f t="shared" si="22"/>
        <v>239521</v>
      </c>
      <c r="E769" s="4">
        <f>ROUNDDOWN(woda[[#This Row],[ile wody w zbiorniku rano]]*0.98,0)</f>
        <v>234730</v>
      </c>
      <c r="F769" s="4">
        <f>woda[[#This Row],[ile doplywa wody]]+woda[[#This Row],[ile po odlaniu wody]]</f>
        <v>237278</v>
      </c>
      <c r="G769" s="4">
        <f>IF(woda[[#This Row],[ile dolano wody]]&gt;1000000,1000000,woda[[#This Row],[ile dolano wody]])</f>
        <v>237278</v>
      </c>
      <c r="H769" s="10">
        <f>IF(woda[[#This Row],[ile dolano wody]]&gt;1000000,1,0)</f>
        <v>0</v>
      </c>
      <c r="I769" s="10">
        <f t="shared" si="23"/>
        <v>239521</v>
      </c>
      <c r="J769" s="10">
        <f>ROUNDDOWN(woda[[#This Row],[ile na wieczorem alternatywa]]*0.98,0)</f>
        <v>234730</v>
      </c>
      <c r="K769" s="10">
        <f>woda[[#This Row],[ile odlano rano]]+woda[[#This Row],[ile doplywa wody]]</f>
        <v>237278</v>
      </c>
    </row>
    <row r="770" spans="1:11" x14ac:dyDescent="0.25">
      <c r="A770" s="6">
        <v>40216</v>
      </c>
      <c r="B770" s="4">
        <v>2861</v>
      </c>
      <c r="C770" s="4">
        <f>IF(woda[[#This Row],[ile doplywa wody]]&gt;=10000,C769+1,0)</f>
        <v>0</v>
      </c>
      <c r="D770" s="4">
        <f t="shared" si="22"/>
        <v>237278</v>
      </c>
      <c r="E770" s="4">
        <f>ROUNDDOWN(woda[[#This Row],[ile wody w zbiorniku rano]]*0.98,0)</f>
        <v>232532</v>
      </c>
      <c r="F770" s="4">
        <f>woda[[#This Row],[ile doplywa wody]]+woda[[#This Row],[ile po odlaniu wody]]</f>
        <v>235393</v>
      </c>
      <c r="G770" s="4">
        <f>IF(woda[[#This Row],[ile dolano wody]]&gt;1000000,1000000,woda[[#This Row],[ile dolano wody]])</f>
        <v>235393</v>
      </c>
      <c r="H770" s="10">
        <f>IF(woda[[#This Row],[ile dolano wody]]&gt;1000000,1,0)</f>
        <v>0</v>
      </c>
      <c r="I770" s="10">
        <f t="shared" si="23"/>
        <v>237278</v>
      </c>
      <c r="J770" s="10">
        <f>ROUNDDOWN(woda[[#This Row],[ile na wieczorem alternatywa]]*0.98,0)</f>
        <v>232532</v>
      </c>
      <c r="K770" s="10">
        <f>woda[[#This Row],[ile odlano rano]]+woda[[#This Row],[ile doplywa wody]]</f>
        <v>235393</v>
      </c>
    </row>
    <row r="771" spans="1:11" x14ac:dyDescent="0.25">
      <c r="A771" s="6">
        <v>40217</v>
      </c>
      <c r="B771" s="4">
        <v>3474</v>
      </c>
      <c r="C771" s="4">
        <f>IF(woda[[#This Row],[ile doplywa wody]]&gt;=10000,C770+1,0)</f>
        <v>0</v>
      </c>
      <c r="D771" s="4">
        <f t="shared" si="22"/>
        <v>235393</v>
      </c>
      <c r="E771" s="4">
        <f>ROUNDDOWN(woda[[#This Row],[ile wody w zbiorniku rano]]*0.98,0)</f>
        <v>230685</v>
      </c>
      <c r="F771" s="4">
        <f>woda[[#This Row],[ile doplywa wody]]+woda[[#This Row],[ile po odlaniu wody]]</f>
        <v>234159</v>
      </c>
      <c r="G771" s="4">
        <f>IF(woda[[#This Row],[ile dolano wody]]&gt;1000000,1000000,woda[[#This Row],[ile dolano wody]])</f>
        <v>234159</v>
      </c>
      <c r="H771" s="10">
        <f>IF(woda[[#This Row],[ile dolano wody]]&gt;1000000,1,0)</f>
        <v>0</v>
      </c>
      <c r="I771" s="10">
        <f t="shared" si="23"/>
        <v>235393</v>
      </c>
      <c r="J771" s="10">
        <f>ROUNDDOWN(woda[[#This Row],[ile na wieczorem alternatywa]]*0.98,0)</f>
        <v>230685</v>
      </c>
      <c r="K771" s="10">
        <f>woda[[#This Row],[ile odlano rano]]+woda[[#This Row],[ile doplywa wody]]</f>
        <v>234159</v>
      </c>
    </row>
    <row r="772" spans="1:11" x14ac:dyDescent="0.25">
      <c r="A772" s="6">
        <v>40218</v>
      </c>
      <c r="B772" s="4">
        <v>3671</v>
      </c>
      <c r="C772" s="4">
        <f>IF(woda[[#This Row],[ile doplywa wody]]&gt;=10000,C771+1,0)</f>
        <v>0</v>
      </c>
      <c r="D772" s="4">
        <f t="shared" ref="D772:D835" si="24">G771</f>
        <v>234159</v>
      </c>
      <c r="E772" s="4">
        <f>ROUNDDOWN(woda[[#This Row],[ile wody w zbiorniku rano]]*0.98,0)</f>
        <v>229475</v>
      </c>
      <c r="F772" s="4">
        <f>woda[[#This Row],[ile doplywa wody]]+woda[[#This Row],[ile po odlaniu wody]]</f>
        <v>233146</v>
      </c>
      <c r="G772" s="4">
        <f>IF(woda[[#This Row],[ile dolano wody]]&gt;1000000,1000000,woda[[#This Row],[ile dolano wody]])</f>
        <v>233146</v>
      </c>
      <c r="H772" s="10">
        <f>IF(woda[[#This Row],[ile dolano wody]]&gt;1000000,1,0)</f>
        <v>0</v>
      </c>
      <c r="I772" s="10">
        <f t="shared" ref="I772:I835" si="25">K771</f>
        <v>234159</v>
      </c>
      <c r="J772" s="10">
        <f>ROUNDDOWN(woda[[#This Row],[ile na wieczorem alternatywa]]*0.98,0)</f>
        <v>229475</v>
      </c>
      <c r="K772" s="10">
        <f>woda[[#This Row],[ile odlano rano]]+woda[[#This Row],[ile doplywa wody]]</f>
        <v>233146</v>
      </c>
    </row>
    <row r="773" spans="1:11" x14ac:dyDescent="0.25">
      <c r="A773" s="6">
        <v>40219</v>
      </c>
      <c r="B773" s="4">
        <v>4195</v>
      </c>
      <c r="C773" s="4">
        <f>IF(woda[[#This Row],[ile doplywa wody]]&gt;=10000,C772+1,0)</f>
        <v>0</v>
      </c>
      <c r="D773" s="4">
        <f t="shared" si="24"/>
        <v>233146</v>
      </c>
      <c r="E773" s="4">
        <f>ROUNDDOWN(woda[[#This Row],[ile wody w zbiorniku rano]]*0.98,0)</f>
        <v>228483</v>
      </c>
      <c r="F773" s="4">
        <f>woda[[#This Row],[ile doplywa wody]]+woda[[#This Row],[ile po odlaniu wody]]</f>
        <v>232678</v>
      </c>
      <c r="G773" s="4">
        <f>IF(woda[[#This Row],[ile dolano wody]]&gt;1000000,1000000,woda[[#This Row],[ile dolano wody]])</f>
        <v>232678</v>
      </c>
      <c r="H773" s="10">
        <f>IF(woda[[#This Row],[ile dolano wody]]&gt;1000000,1,0)</f>
        <v>0</v>
      </c>
      <c r="I773" s="10">
        <f t="shared" si="25"/>
        <v>233146</v>
      </c>
      <c r="J773" s="10">
        <f>ROUNDDOWN(woda[[#This Row],[ile na wieczorem alternatywa]]*0.98,0)</f>
        <v>228483</v>
      </c>
      <c r="K773" s="10">
        <f>woda[[#This Row],[ile odlano rano]]+woda[[#This Row],[ile doplywa wody]]</f>
        <v>232678</v>
      </c>
    </row>
    <row r="774" spans="1:11" x14ac:dyDescent="0.25">
      <c r="A774" s="6">
        <v>40220</v>
      </c>
      <c r="B774" s="4">
        <v>3535</v>
      </c>
      <c r="C774" s="4">
        <f>IF(woda[[#This Row],[ile doplywa wody]]&gt;=10000,C773+1,0)</f>
        <v>0</v>
      </c>
      <c r="D774" s="4">
        <f t="shared" si="24"/>
        <v>232678</v>
      </c>
      <c r="E774" s="4">
        <f>ROUNDDOWN(woda[[#This Row],[ile wody w zbiorniku rano]]*0.98,0)</f>
        <v>228024</v>
      </c>
      <c r="F774" s="4">
        <f>woda[[#This Row],[ile doplywa wody]]+woda[[#This Row],[ile po odlaniu wody]]</f>
        <v>231559</v>
      </c>
      <c r="G774" s="4">
        <f>IF(woda[[#This Row],[ile dolano wody]]&gt;1000000,1000000,woda[[#This Row],[ile dolano wody]])</f>
        <v>231559</v>
      </c>
      <c r="H774" s="10">
        <f>IF(woda[[#This Row],[ile dolano wody]]&gt;1000000,1,0)</f>
        <v>0</v>
      </c>
      <c r="I774" s="10">
        <f t="shared" si="25"/>
        <v>232678</v>
      </c>
      <c r="J774" s="10">
        <f>ROUNDDOWN(woda[[#This Row],[ile na wieczorem alternatywa]]*0.98,0)</f>
        <v>228024</v>
      </c>
      <c r="K774" s="10">
        <f>woda[[#This Row],[ile odlano rano]]+woda[[#This Row],[ile doplywa wody]]</f>
        <v>231559</v>
      </c>
    </row>
    <row r="775" spans="1:11" x14ac:dyDescent="0.25">
      <c r="A775" s="6">
        <v>40221</v>
      </c>
      <c r="B775" s="4">
        <v>2888</v>
      </c>
      <c r="C775" s="4">
        <f>IF(woda[[#This Row],[ile doplywa wody]]&gt;=10000,C774+1,0)</f>
        <v>0</v>
      </c>
      <c r="D775" s="4">
        <f t="shared" si="24"/>
        <v>231559</v>
      </c>
      <c r="E775" s="4">
        <f>ROUNDDOWN(woda[[#This Row],[ile wody w zbiorniku rano]]*0.98,0)</f>
        <v>226927</v>
      </c>
      <c r="F775" s="4">
        <f>woda[[#This Row],[ile doplywa wody]]+woda[[#This Row],[ile po odlaniu wody]]</f>
        <v>229815</v>
      </c>
      <c r="G775" s="4">
        <f>IF(woda[[#This Row],[ile dolano wody]]&gt;1000000,1000000,woda[[#This Row],[ile dolano wody]])</f>
        <v>229815</v>
      </c>
      <c r="H775" s="10">
        <f>IF(woda[[#This Row],[ile dolano wody]]&gt;1000000,1,0)</f>
        <v>0</v>
      </c>
      <c r="I775" s="10">
        <f t="shared" si="25"/>
        <v>231559</v>
      </c>
      <c r="J775" s="10">
        <f>ROUNDDOWN(woda[[#This Row],[ile na wieczorem alternatywa]]*0.98,0)</f>
        <v>226927</v>
      </c>
      <c r="K775" s="10">
        <f>woda[[#This Row],[ile odlano rano]]+woda[[#This Row],[ile doplywa wody]]</f>
        <v>229815</v>
      </c>
    </row>
    <row r="776" spans="1:11" x14ac:dyDescent="0.25">
      <c r="A776" s="6">
        <v>40222</v>
      </c>
      <c r="B776" s="4">
        <v>4162</v>
      </c>
      <c r="C776" s="4">
        <f>IF(woda[[#This Row],[ile doplywa wody]]&gt;=10000,C775+1,0)</f>
        <v>0</v>
      </c>
      <c r="D776" s="4">
        <f t="shared" si="24"/>
        <v>229815</v>
      </c>
      <c r="E776" s="4">
        <f>ROUNDDOWN(woda[[#This Row],[ile wody w zbiorniku rano]]*0.98,0)</f>
        <v>225218</v>
      </c>
      <c r="F776" s="4">
        <f>woda[[#This Row],[ile doplywa wody]]+woda[[#This Row],[ile po odlaniu wody]]</f>
        <v>229380</v>
      </c>
      <c r="G776" s="4">
        <f>IF(woda[[#This Row],[ile dolano wody]]&gt;1000000,1000000,woda[[#This Row],[ile dolano wody]])</f>
        <v>229380</v>
      </c>
      <c r="H776" s="10">
        <f>IF(woda[[#This Row],[ile dolano wody]]&gt;1000000,1,0)</f>
        <v>0</v>
      </c>
      <c r="I776" s="10">
        <f t="shared" si="25"/>
        <v>229815</v>
      </c>
      <c r="J776" s="10">
        <f>ROUNDDOWN(woda[[#This Row],[ile na wieczorem alternatywa]]*0.98,0)</f>
        <v>225218</v>
      </c>
      <c r="K776" s="10">
        <f>woda[[#This Row],[ile odlano rano]]+woda[[#This Row],[ile doplywa wody]]</f>
        <v>229380</v>
      </c>
    </row>
    <row r="777" spans="1:11" x14ac:dyDescent="0.25">
      <c r="A777" s="6">
        <v>40223</v>
      </c>
      <c r="B777" s="4">
        <v>3749</v>
      </c>
      <c r="C777" s="4">
        <f>IF(woda[[#This Row],[ile doplywa wody]]&gt;=10000,C776+1,0)</f>
        <v>0</v>
      </c>
      <c r="D777" s="4">
        <f t="shared" si="24"/>
        <v>229380</v>
      </c>
      <c r="E777" s="4">
        <f>ROUNDDOWN(woda[[#This Row],[ile wody w zbiorniku rano]]*0.98,0)</f>
        <v>224792</v>
      </c>
      <c r="F777" s="4">
        <f>woda[[#This Row],[ile doplywa wody]]+woda[[#This Row],[ile po odlaniu wody]]</f>
        <v>228541</v>
      </c>
      <c r="G777" s="4">
        <f>IF(woda[[#This Row],[ile dolano wody]]&gt;1000000,1000000,woda[[#This Row],[ile dolano wody]])</f>
        <v>228541</v>
      </c>
      <c r="H777" s="10">
        <f>IF(woda[[#This Row],[ile dolano wody]]&gt;1000000,1,0)</f>
        <v>0</v>
      </c>
      <c r="I777" s="10">
        <f t="shared" si="25"/>
        <v>229380</v>
      </c>
      <c r="J777" s="10">
        <f>ROUNDDOWN(woda[[#This Row],[ile na wieczorem alternatywa]]*0.98,0)</f>
        <v>224792</v>
      </c>
      <c r="K777" s="10">
        <f>woda[[#This Row],[ile odlano rano]]+woda[[#This Row],[ile doplywa wody]]</f>
        <v>228541</v>
      </c>
    </row>
    <row r="778" spans="1:11" x14ac:dyDescent="0.25">
      <c r="A778" s="6">
        <v>40224</v>
      </c>
      <c r="B778" s="4">
        <v>4566</v>
      </c>
      <c r="C778" s="4">
        <f>IF(woda[[#This Row],[ile doplywa wody]]&gt;=10000,C777+1,0)</f>
        <v>0</v>
      </c>
      <c r="D778" s="4">
        <f t="shared" si="24"/>
        <v>228541</v>
      </c>
      <c r="E778" s="4">
        <f>ROUNDDOWN(woda[[#This Row],[ile wody w zbiorniku rano]]*0.98,0)</f>
        <v>223970</v>
      </c>
      <c r="F778" s="4">
        <f>woda[[#This Row],[ile doplywa wody]]+woda[[#This Row],[ile po odlaniu wody]]</f>
        <v>228536</v>
      </c>
      <c r="G778" s="4">
        <f>IF(woda[[#This Row],[ile dolano wody]]&gt;1000000,1000000,woda[[#This Row],[ile dolano wody]])</f>
        <v>228536</v>
      </c>
      <c r="H778" s="10">
        <f>IF(woda[[#This Row],[ile dolano wody]]&gt;1000000,1,0)</f>
        <v>0</v>
      </c>
      <c r="I778" s="10">
        <f t="shared" si="25"/>
        <v>228541</v>
      </c>
      <c r="J778" s="10">
        <f>ROUNDDOWN(woda[[#This Row],[ile na wieczorem alternatywa]]*0.98,0)</f>
        <v>223970</v>
      </c>
      <c r="K778" s="10">
        <f>woda[[#This Row],[ile odlano rano]]+woda[[#This Row],[ile doplywa wody]]</f>
        <v>228536</v>
      </c>
    </row>
    <row r="779" spans="1:11" x14ac:dyDescent="0.25">
      <c r="A779" s="6">
        <v>40225</v>
      </c>
      <c r="B779" s="4">
        <v>3898</v>
      </c>
      <c r="C779" s="4">
        <f>IF(woda[[#This Row],[ile doplywa wody]]&gt;=10000,C778+1,0)</f>
        <v>0</v>
      </c>
      <c r="D779" s="4">
        <f t="shared" si="24"/>
        <v>228536</v>
      </c>
      <c r="E779" s="4">
        <f>ROUNDDOWN(woda[[#This Row],[ile wody w zbiorniku rano]]*0.98,0)</f>
        <v>223965</v>
      </c>
      <c r="F779" s="4">
        <f>woda[[#This Row],[ile doplywa wody]]+woda[[#This Row],[ile po odlaniu wody]]</f>
        <v>227863</v>
      </c>
      <c r="G779" s="4">
        <f>IF(woda[[#This Row],[ile dolano wody]]&gt;1000000,1000000,woda[[#This Row],[ile dolano wody]])</f>
        <v>227863</v>
      </c>
      <c r="H779" s="10">
        <f>IF(woda[[#This Row],[ile dolano wody]]&gt;1000000,1,0)</f>
        <v>0</v>
      </c>
      <c r="I779" s="10">
        <f t="shared" si="25"/>
        <v>228536</v>
      </c>
      <c r="J779" s="10">
        <f>ROUNDDOWN(woda[[#This Row],[ile na wieczorem alternatywa]]*0.98,0)</f>
        <v>223965</v>
      </c>
      <c r="K779" s="10">
        <f>woda[[#This Row],[ile odlano rano]]+woda[[#This Row],[ile doplywa wody]]</f>
        <v>227863</v>
      </c>
    </row>
    <row r="780" spans="1:11" x14ac:dyDescent="0.25">
      <c r="A780" s="6">
        <v>40226</v>
      </c>
      <c r="B780" s="4">
        <v>3404</v>
      </c>
      <c r="C780" s="4">
        <f>IF(woda[[#This Row],[ile doplywa wody]]&gt;=10000,C779+1,0)</f>
        <v>0</v>
      </c>
      <c r="D780" s="4">
        <f t="shared" si="24"/>
        <v>227863</v>
      </c>
      <c r="E780" s="4">
        <f>ROUNDDOWN(woda[[#This Row],[ile wody w zbiorniku rano]]*0.98,0)</f>
        <v>223305</v>
      </c>
      <c r="F780" s="4">
        <f>woda[[#This Row],[ile doplywa wody]]+woda[[#This Row],[ile po odlaniu wody]]</f>
        <v>226709</v>
      </c>
      <c r="G780" s="4">
        <f>IF(woda[[#This Row],[ile dolano wody]]&gt;1000000,1000000,woda[[#This Row],[ile dolano wody]])</f>
        <v>226709</v>
      </c>
      <c r="H780" s="10">
        <f>IF(woda[[#This Row],[ile dolano wody]]&gt;1000000,1,0)</f>
        <v>0</v>
      </c>
      <c r="I780" s="10">
        <f t="shared" si="25"/>
        <v>227863</v>
      </c>
      <c r="J780" s="10">
        <f>ROUNDDOWN(woda[[#This Row],[ile na wieczorem alternatywa]]*0.98,0)</f>
        <v>223305</v>
      </c>
      <c r="K780" s="10">
        <f>woda[[#This Row],[ile odlano rano]]+woda[[#This Row],[ile doplywa wody]]</f>
        <v>226709</v>
      </c>
    </row>
    <row r="781" spans="1:11" x14ac:dyDescent="0.25">
      <c r="A781" s="6">
        <v>40227</v>
      </c>
      <c r="B781" s="4">
        <v>3474</v>
      </c>
      <c r="C781" s="4">
        <f>IF(woda[[#This Row],[ile doplywa wody]]&gt;=10000,C780+1,0)</f>
        <v>0</v>
      </c>
      <c r="D781" s="4">
        <f t="shared" si="24"/>
        <v>226709</v>
      </c>
      <c r="E781" s="4">
        <f>ROUNDDOWN(woda[[#This Row],[ile wody w zbiorniku rano]]*0.98,0)</f>
        <v>222174</v>
      </c>
      <c r="F781" s="4">
        <f>woda[[#This Row],[ile doplywa wody]]+woda[[#This Row],[ile po odlaniu wody]]</f>
        <v>225648</v>
      </c>
      <c r="G781" s="4">
        <f>IF(woda[[#This Row],[ile dolano wody]]&gt;1000000,1000000,woda[[#This Row],[ile dolano wody]])</f>
        <v>225648</v>
      </c>
      <c r="H781" s="10">
        <f>IF(woda[[#This Row],[ile dolano wody]]&gt;1000000,1,0)</f>
        <v>0</v>
      </c>
      <c r="I781" s="10">
        <f t="shared" si="25"/>
        <v>226709</v>
      </c>
      <c r="J781" s="10">
        <f>ROUNDDOWN(woda[[#This Row],[ile na wieczorem alternatywa]]*0.98,0)</f>
        <v>222174</v>
      </c>
      <c r="K781" s="10">
        <f>woda[[#This Row],[ile odlano rano]]+woda[[#This Row],[ile doplywa wody]]</f>
        <v>225648</v>
      </c>
    </row>
    <row r="782" spans="1:11" x14ac:dyDescent="0.25">
      <c r="A782" s="6">
        <v>40228</v>
      </c>
      <c r="B782" s="4">
        <v>2834</v>
      </c>
      <c r="C782" s="4">
        <f>IF(woda[[#This Row],[ile doplywa wody]]&gt;=10000,C781+1,0)</f>
        <v>0</v>
      </c>
      <c r="D782" s="4">
        <f t="shared" si="24"/>
        <v>225648</v>
      </c>
      <c r="E782" s="4">
        <f>ROUNDDOWN(woda[[#This Row],[ile wody w zbiorniku rano]]*0.98,0)</f>
        <v>221135</v>
      </c>
      <c r="F782" s="4">
        <f>woda[[#This Row],[ile doplywa wody]]+woda[[#This Row],[ile po odlaniu wody]]</f>
        <v>223969</v>
      </c>
      <c r="G782" s="4">
        <f>IF(woda[[#This Row],[ile dolano wody]]&gt;1000000,1000000,woda[[#This Row],[ile dolano wody]])</f>
        <v>223969</v>
      </c>
      <c r="H782" s="10">
        <f>IF(woda[[#This Row],[ile dolano wody]]&gt;1000000,1,0)</f>
        <v>0</v>
      </c>
      <c r="I782" s="10">
        <f t="shared" si="25"/>
        <v>225648</v>
      </c>
      <c r="J782" s="10">
        <f>ROUNDDOWN(woda[[#This Row],[ile na wieczorem alternatywa]]*0.98,0)</f>
        <v>221135</v>
      </c>
      <c r="K782" s="10">
        <f>woda[[#This Row],[ile odlano rano]]+woda[[#This Row],[ile doplywa wody]]</f>
        <v>223969</v>
      </c>
    </row>
    <row r="783" spans="1:11" x14ac:dyDescent="0.25">
      <c r="A783" s="6">
        <v>40229</v>
      </c>
      <c r="B783" s="4">
        <v>3331</v>
      </c>
      <c r="C783" s="4">
        <f>IF(woda[[#This Row],[ile doplywa wody]]&gt;=10000,C782+1,0)</f>
        <v>0</v>
      </c>
      <c r="D783" s="4">
        <f t="shared" si="24"/>
        <v>223969</v>
      </c>
      <c r="E783" s="4">
        <f>ROUNDDOWN(woda[[#This Row],[ile wody w zbiorniku rano]]*0.98,0)</f>
        <v>219489</v>
      </c>
      <c r="F783" s="4">
        <f>woda[[#This Row],[ile doplywa wody]]+woda[[#This Row],[ile po odlaniu wody]]</f>
        <v>222820</v>
      </c>
      <c r="G783" s="4">
        <f>IF(woda[[#This Row],[ile dolano wody]]&gt;1000000,1000000,woda[[#This Row],[ile dolano wody]])</f>
        <v>222820</v>
      </c>
      <c r="H783" s="10">
        <f>IF(woda[[#This Row],[ile dolano wody]]&gt;1000000,1,0)</f>
        <v>0</v>
      </c>
      <c r="I783" s="10">
        <f t="shared" si="25"/>
        <v>223969</v>
      </c>
      <c r="J783" s="10">
        <f>ROUNDDOWN(woda[[#This Row],[ile na wieczorem alternatywa]]*0.98,0)</f>
        <v>219489</v>
      </c>
      <c r="K783" s="10">
        <f>woda[[#This Row],[ile odlano rano]]+woda[[#This Row],[ile doplywa wody]]</f>
        <v>222820</v>
      </c>
    </row>
    <row r="784" spans="1:11" x14ac:dyDescent="0.25">
      <c r="A784" s="6">
        <v>40230</v>
      </c>
      <c r="B784" s="4">
        <v>4684</v>
      </c>
      <c r="C784" s="4">
        <f>IF(woda[[#This Row],[ile doplywa wody]]&gt;=10000,C783+1,0)</f>
        <v>0</v>
      </c>
      <c r="D784" s="4">
        <f t="shared" si="24"/>
        <v>222820</v>
      </c>
      <c r="E784" s="4">
        <f>ROUNDDOWN(woda[[#This Row],[ile wody w zbiorniku rano]]*0.98,0)</f>
        <v>218363</v>
      </c>
      <c r="F784" s="4">
        <f>woda[[#This Row],[ile doplywa wody]]+woda[[#This Row],[ile po odlaniu wody]]</f>
        <v>223047</v>
      </c>
      <c r="G784" s="4">
        <f>IF(woda[[#This Row],[ile dolano wody]]&gt;1000000,1000000,woda[[#This Row],[ile dolano wody]])</f>
        <v>223047</v>
      </c>
      <c r="H784" s="10">
        <f>IF(woda[[#This Row],[ile dolano wody]]&gt;1000000,1,0)</f>
        <v>0</v>
      </c>
      <c r="I784" s="10">
        <f t="shared" si="25"/>
        <v>222820</v>
      </c>
      <c r="J784" s="10">
        <f>ROUNDDOWN(woda[[#This Row],[ile na wieczorem alternatywa]]*0.98,0)</f>
        <v>218363</v>
      </c>
      <c r="K784" s="10">
        <f>woda[[#This Row],[ile odlano rano]]+woda[[#This Row],[ile doplywa wody]]</f>
        <v>223047</v>
      </c>
    </row>
    <row r="785" spans="1:11" x14ac:dyDescent="0.25">
      <c r="A785" s="6">
        <v>40231</v>
      </c>
      <c r="B785" s="4">
        <v>3249</v>
      </c>
      <c r="C785" s="4">
        <f>IF(woda[[#This Row],[ile doplywa wody]]&gt;=10000,C784+1,0)</f>
        <v>0</v>
      </c>
      <c r="D785" s="4">
        <f t="shared" si="24"/>
        <v>223047</v>
      </c>
      <c r="E785" s="4">
        <f>ROUNDDOWN(woda[[#This Row],[ile wody w zbiorniku rano]]*0.98,0)</f>
        <v>218586</v>
      </c>
      <c r="F785" s="4">
        <f>woda[[#This Row],[ile doplywa wody]]+woda[[#This Row],[ile po odlaniu wody]]</f>
        <v>221835</v>
      </c>
      <c r="G785" s="4">
        <f>IF(woda[[#This Row],[ile dolano wody]]&gt;1000000,1000000,woda[[#This Row],[ile dolano wody]])</f>
        <v>221835</v>
      </c>
      <c r="H785" s="10">
        <f>IF(woda[[#This Row],[ile dolano wody]]&gt;1000000,1,0)</f>
        <v>0</v>
      </c>
      <c r="I785" s="10">
        <f t="shared" si="25"/>
        <v>223047</v>
      </c>
      <c r="J785" s="10">
        <f>ROUNDDOWN(woda[[#This Row],[ile na wieczorem alternatywa]]*0.98,0)</f>
        <v>218586</v>
      </c>
      <c r="K785" s="10">
        <f>woda[[#This Row],[ile odlano rano]]+woda[[#This Row],[ile doplywa wody]]</f>
        <v>221835</v>
      </c>
    </row>
    <row r="786" spans="1:11" x14ac:dyDescent="0.25">
      <c r="A786" s="6">
        <v>40232</v>
      </c>
      <c r="B786" s="4">
        <v>3752</v>
      </c>
      <c r="C786" s="4">
        <f>IF(woda[[#This Row],[ile doplywa wody]]&gt;=10000,C785+1,0)</f>
        <v>0</v>
      </c>
      <c r="D786" s="4">
        <f t="shared" si="24"/>
        <v>221835</v>
      </c>
      <c r="E786" s="4">
        <f>ROUNDDOWN(woda[[#This Row],[ile wody w zbiorniku rano]]*0.98,0)</f>
        <v>217398</v>
      </c>
      <c r="F786" s="4">
        <f>woda[[#This Row],[ile doplywa wody]]+woda[[#This Row],[ile po odlaniu wody]]</f>
        <v>221150</v>
      </c>
      <c r="G786" s="4">
        <f>IF(woda[[#This Row],[ile dolano wody]]&gt;1000000,1000000,woda[[#This Row],[ile dolano wody]])</f>
        <v>221150</v>
      </c>
      <c r="H786" s="10">
        <f>IF(woda[[#This Row],[ile dolano wody]]&gt;1000000,1,0)</f>
        <v>0</v>
      </c>
      <c r="I786" s="10">
        <f t="shared" si="25"/>
        <v>221835</v>
      </c>
      <c r="J786" s="10">
        <f>ROUNDDOWN(woda[[#This Row],[ile na wieczorem alternatywa]]*0.98,0)</f>
        <v>217398</v>
      </c>
      <c r="K786" s="10">
        <f>woda[[#This Row],[ile odlano rano]]+woda[[#This Row],[ile doplywa wody]]</f>
        <v>221150</v>
      </c>
    </row>
    <row r="787" spans="1:11" x14ac:dyDescent="0.25">
      <c r="A787" s="6">
        <v>40233</v>
      </c>
      <c r="B787" s="4">
        <v>2255</v>
      </c>
      <c r="C787" s="4">
        <f>IF(woda[[#This Row],[ile doplywa wody]]&gt;=10000,C786+1,0)</f>
        <v>0</v>
      </c>
      <c r="D787" s="4">
        <f t="shared" si="24"/>
        <v>221150</v>
      </c>
      <c r="E787" s="4">
        <f>ROUNDDOWN(woda[[#This Row],[ile wody w zbiorniku rano]]*0.98,0)</f>
        <v>216727</v>
      </c>
      <c r="F787" s="4">
        <f>woda[[#This Row],[ile doplywa wody]]+woda[[#This Row],[ile po odlaniu wody]]</f>
        <v>218982</v>
      </c>
      <c r="G787" s="4">
        <f>IF(woda[[#This Row],[ile dolano wody]]&gt;1000000,1000000,woda[[#This Row],[ile dolano wody]])</f>
        <v>218982</v>
      </c>
      <c r="H787" s="10">
        <f>IF(woda[[#This Row],[ile dolano wody]]&gt;1000000,1,0)</f>
        <v>0</v>
      </c>
      <c r="I787" s="10">
        <f t="shared" si="25"/>
        <v>221150</v>
      </c>
      <c r="J787" s="10">
        <f>ROUNDDOWN(woda[[#This Row],[ile na wieczorem alternatywa]]*0.98,0)</f>
        <v>216727</v>
      </c>
      <c r="K787" s="10">
        <f>woda[[#This Row],[ile odlano rano]]+woda[[#This Row],[ile doplywa wody]]</f>
        <v>218982</v>
      </c>
    </row>
    <row r="788" spans="1:11" x14ac:dyDescent="0.25">
      <c r="A788" s="6">
        <v>40234</v>
      </c>
      <c r="B788" s="4">
        <v>3915</v>
      </c>
      <c r="C788" s="4">
        <f>IF(woda[[#This Row],[ile doplywa wody]]&gt;=10000,C787+1,0)</f>
        <v>0</v>
      </c>
      <c r="D788" s="4">
        <f t="shared" si="24"/>
        <v>218982</v>
      </c>
      <c r="E788" s="4">
        <f>ROUNDDOWN(woda[[#This Row],[ile wody w zbiorniku rano]]*0.98,0)</f>
        <v>214602</v>
      </c>
      <c r="F788" s="4">
        <f>woda[[#This Row],[ile doplywa wody]]+woda[[#This Row],[ile po odlaniu wody]]</f>
        <v>218517</v>
      </c>
      <c r="G788" s="4">
        <f>IF(woda[[#This Row],[ile dolano wody]]&gt;1000000,1000000,woda[[#This Row],[ile dolano wody]])</f>
        <v>218517</v>
      </c>
      <c r="H788" s="10">
        <f>IF(woda[[#This Row],[ile dolano wody]]&gt;1000000,1,0)</f>
        <v>0</v>
      </c>
      <c r="I788" s="10">
        <f t="shared" si="25"/>
        <v>218982</v>
      </c>
      <c r="J788" s="10">
        <f>ROUNDDOWN(woda[[#This Row],[ile na wieczorem alternatywa]]*0.98,0)</f>
        <v>214602</v>
      </c>
      <c r="K788" s="10">
        <f>woda[[#This Row],[ile odlano rano]]+woda[[#This Row],[ile doplywa wody]]</f>
        <v>218517</v>
      </c>
    </row>
    <row r="789" spans="1:11" x14ac:dyDescent="0.25">
      <c r="A789" s="6">
        <v>40235</v>
      </c>
      <c r="B789" s="4">
        <v>2981</v>
      </c>
      <c r="C789" s="4">
        <f>IF(woda[[#This Row],[ile doplywa wody]]&gt;=10000,C788+1,0)</f>
        <v>0</v>
      </c>
      <c r="D789" s="4">
        <f t="shared" si="24"/>
        <v>218517</v>
      </c>
      <c r="E789" s="4">
        <f>ROUNDDOWN(woda[[#This Row],[ile wody w zbiorniku rano]]*0.98,0)</f>
        <v>214146</v>
      </c>
      <c r="F789" s="4">
        <f>woda[[#This Row],[ile doplywa wody]]+woda[[#This Row],[ile po odlaniu wody]]</f>
        <v>217127</v>
      </c>
      <c r="G789" s="4">
        <f>IF(woda[[#This Row],[ile dolano wody]]&gt;1000000,1000000,woda[[#This Row],[ile dolano wody]])</f>
        <v>217127</v>
      </c>
      <c r="H789" s="10">
        <f>IF(woda[[#This Row],[ile dolano wody]]&gt;1000000,1,0)</f>
        <v>0</v>
      </c>
      <c r="I789" s="10">
        <f t="shared" si="25"/>
        <v>218517</v>
      </c>
      <c r="J789" s="10">
        <f>ROUNDDOWN(woda[[#This Row],[ile na wieczorem alternatywa]]*0.98,0)</f>
        <v>214146</v>
      </c>
      <c r="K789" s="10">
        <f>woda[[#This Row],[ile odlano rano]]+woda[[#This Row],[ile doplywa wody]]</f>
        <v>217127</v>
      </c>
    </row>
    <row r="790" spans="1:11" x14ac:dyDescent="0.25">
      <c r="A790" s="6">
        <v>40236</v>
      </c>
      <c r="B790" s="4">
        <v>3350</v>
      </c>
      <c r="C790" s="4">
        <f>IF(woda[[#This Row],[ile doplywa wody]]&gt;=10000,C789+1,0)</f>
        <v>0</v>
      </c>
      <c r="D790" s="4">
        <f t="shared" si="24"/>
        <v>217127</v>
      </c>
      <c r="E790" s="4">
        <f>ROUNDDOWN(woda[[#This Row],[ile wody w zbiorniku rano]]*0.98,0)</f>
        <v>212784</v>
      </c>
      <c r="F790" s="4">
        <f>woda[[#This Row],[ile doplywa wody]]+woda[[#This Row],[ile po odlaniu wody]]</f>
        <v>216134</v>
      </c>
      <c r="G790" s="4">
        <f>IF(woda[[#This Row],[ile dolano wody]]&gt;1000000,1000000,woda[[#This Row],[ile dolano wody]])</f>
        <v>216134</v>
      </c>
      <c r="H790" s="10">
        <f>IF(woda[[#This Row],[ile dolano wody]]&gt;1000000,1,0)</f>
        <v>0</v>
      </c>
      <c r="I790" s="10">
        <f t="shared" si="25"/>
        <v>217127</v>
      </c>
      <c r="J790" s="10">
        <f>ROUNDDOWN(woda[[#This Row],[ile na wieczorem alternatywa]]*0.98,0)</f>
        <v>212784</v>
      </c>
      <c r="K790" s="10">
        <f>woda[[#This Row],[ile odlano rano]]+woda[[#This Row],[ile doplywa wody]]</f>
        <v>216134</v>
      </c>
    </row>
    <row r="791" spans="1:11" x14ac:dyDescent="0.25">
      <c r="A791" s="6">
        <v>40237</v>
      </c>
      <c r="B791" s="4">
        <v>3489</v>
      </c>
      <c r="C791" s="4">
        <f>IF(woda[[#This Row],[ile doplywa wody]]&gt;=10000,C790+1,0)</f>
        <v>0</v>
      </c>
      <c r="D791" s="4">
        <f t="shared" si="24"/>
        <v>216134</v>
      </c>
      <c r="E791" s="4">
        <f>ROUNDDOWN(woda[[#This Row],[ile wody w zbiorniku rano]]*0.98,0)</f>
        <v>211811</v>
      </c>
      <c r="F791" s="4">
        <f>woda[[#This Row],[ile doplywa wody]]+woda[[#This Row],[ile po odlaniu wody]]</f>
        <v>215300</v>
      </c>
      <c r="G791" s="4">
        <f>IF(woda[[#This Row],[ile dolano wody]]&gt;1000000,1000000,woda[[#This Row],[ile dolano wody]])</f>
        <v>215300</v>
      </c>
      <c r="H791" s="10">
        <f>IF(woda[[#This Row],[ile dolano wody]]&gt;1000000,1,0)</f>
        <v>0</v>
      </c>
      <c r="I791" s="10">
        <f t="shared" si="25"/>
        <v>216134</v>
      </c>
      <c r="J791" s="10">
        <f>ROUNDDOWN(woda[[#This Row],[ile na wieczorem alternatywa]]*0.98,0)</f>
        <v>211811</v>
      </c>
      <c r="K791" s="10">
        <f>woda[[#This Row],[ile odlano rano]]+woda[[#This Row],[ile doplywa wody]]</f>
        <v>215300</v>
      </c>
    </row>
    <row r="792" spans="1:11" x14ac:dyDescent="0.25">
      <c r="A792" s="6">
        <v>40238</v>
      </c>
      <c r="B792" s="4">
        <v>3347</v>
      </c>
      <c r="C792" s="4">
        <f>IF(woda[[#This Row],[ile doplywa wody]]&gt;=10000,C791+1,0)</f>
        <v>0</v>
      </c>
      <c r="D792" s="4">
        <f t="shared" si="24"/>
        <v>215300</v>
      </c>
      <c r="E792" s="4">
        <f>ROUNDDOWN(woda[[#This Row],[ile wody w zbiorniku rano]]*0.98,0)</f>
        <v>210994</v>
      </c>
      <c r="F792" s="4">
        <f>woda[[#This Row],[ile doplywa wody]]+woda[[#This Row],[ile po odlaniu wody]]</f>
        <v>214341</v>
      </c>
      <c r="G792" s="4">
        <f>IF(woda[[#This Row],[ile dolano wody]]&gt;1000000,1000000,woda[[#This Row],[ile dolano wody]])</f>
        <v>214341</v>
      </c>
      <c r="H792" s="10">
        <f>IF(woda[[#This Row],[ile dolano wody]]&gt;1000000,1,0)</f>
        <v>0</v>
      </c>
      <c r="I792" s="10">
        <f t="shared" si="25"/>
        <v>215300</v>
      </c>
      <c r="J792" s="10">
        <f>ROUNDDOWN(woda[[#This Row],[ile na wieczorem alternatywa]]*0.98,0)</f>
        <v>210994</v>
      </c>
      <c r="K792" s="10">
        <f>woda[[#This Row],[ile odlano rano]]+woda[[#This Row],[ile doplywa wody]]</f>
        <v>214341</v>
      </c>
    </row>
    <row r="793" spans="1:11" x14ac:dyDescent="0.25">
      <c r="A793" s="6">
        <v>40239</v>
      </c>
      <c r="B793" s="4">
        <v>2368</v>
      </c>
      <c r="C793" s="4">
        <f>IF(woda[[#This Row],[ile doplywa wody]]&gt;=10000,C792+1,0)</f>
        <v>0</v>
      </c>
      <c r="D793" s="4">
        <f t="shared" si="24"/>
        <v>214341</v>
      </c>
      <c r="E793" s="4">
        <f>ROUNDDOWN(woda[[#This Row],[ile wody w zbiorniku rano]]*0.98,0)</f>
        <v>210054</v>
      </c>
      <c r="F793" s="4">
        <f>woda[[#This Row],[ile doplywa wody]]+woda[[#This Row],[ile po odlaniu wody]]</f>
        <v>212422</v>
      </c>
      <c r="G793" s="4">
        <f>IF(woda[[#This Row],[ile dolano wody]]&gt;1000000,1000000,woda[[#This Row],[ile dolano wody]])</f>
        <v>212422</v>
      </c>
      <c r="H793" s="10">
        <f>IF(woda[[#This Row],[ile dolano wody]]&gt;1000000,1,0)</f>
        <v>0</v>
      </c>
      <c r="I793" s="10">
        <f t="shared" si="25"/>
        <v>214341</v>
      </c>
      <c r="J793" s="10">
        <f>ROUNDDOWN(woda[[#This Row],[ile na wieczorem alternatywa]]*0.98,0)</f>
        <v>210054</v>
      </c>
      <c r="K793" s="10">
        <f>woda[[#This Row],[ile odlano rano]]+woda[[#This Row],[ile doplywa wody]]</f>
        <v>212422</v>
      </c>
    </row>
    <row r="794" spans="1:11" x14ac:dyDescent="0.25">
      <c r="A794" s="6">
        <v>40240</v>
      </c>
      <c r="B794" s="4">
        <v>2176</v>
      </c>
      <c r="C794" s="4">
        <f>IF(woda[[#This Row],[ile doplywa wody]]&gt;=10000,C793+1,0)</f>
        <v>0</v>
      </c>
      <c r="D794" s="4">
        <f t="shared" si="24"/>
        <v>212422</v>
      </c>
      <c r="E794" s="4">
        <f>ROUNDDOWN(woda[[#This Row],[ile wody w zbiorniku rano]]*0.98,0)</f>
        <v>208173</v>
      </c>
      <c r="F794" s="4">
        <f>woda[[#This Row],[ile doplywa wody]]+woda[[#This Row],[ile po odlaniu wody]]</f>
        <v>210349</v>
      </c>
      <c r="G794" s="4">
        <f>IF(woda[[#This Row],[ile dolano wody]]&gt;1000000,1000000,woda[[#This Row],[ile dolano wody]])</f>
        <v>210349</v>
      </c>
      <c r="H794" s="10">
        <f>IF(woda[[#This Row],[ile dolano wody]]&gt;1000000,1,0)</f>
        <v>0</v>
      </c>
      <c r="I794" s="10">
        <f t="shared" si="25"/>
        <v>212422</v>
      </c>
      <c r="J794" s="10">
        <f>ROUNDDOWN(woda[[#This Row],[ile na wieczorem alternatywa]]*0.98,0)</f>
        <v>208173</v>
      </c>
      <c r="K794" s="10">
        <f>woda[[#This Row],[ile odlano rano]]+woda[[#This Row],[ile doplywa wody]]</f>
        <v>210349</v>
      </c>
    </row>
    <row r="795" spans="1:11" x14ac:dyDescent="0.25">
      <c r="A795" s="6">
        <v>40241</v>
      </c>
      <c r="B795" s="4">
        <v>4717</v>
      </c>
      <c r="C795" s="4">
        <f>IF(woda[[#This Row],[ile doplywa wody]]&gt;=10000,C794+1,0)</f>
        <v>0</v>
      </c>
      <c r="D795" s="4">
        <f t="shared" si="24"/>
        <v>210349</v>
      </c>
      <c r="E795" s="4">
        <f>ROUNDDOWN(woda[[#This Row],[ile wody w zbiorniku rano]]*0.98,0)</f>
        <v>206142</v>
      </c>
      <c r="F795" s="4">
        <f>woda[[#This Row],[ile doplywa wody]]+woda[[#This Row],[ile po odlaniu wody]]</f>
        <v>210859</v>
      </c>
      <c r="G795" s="4">
        <f>IF(woda[[#This Row],[ile dolano wody]]&gt;1000000,1000000,woda[[#This Row],[ile dolano wody]])</f>
        <v>210859</v>
      </c>
      <c r="H795" s="10">
        <f>IF(woda[[#This Row],[ile dolano wody]]&gt;1000000,1,0)</f>
        <v>0</v>
      </c>
      <c r="I795" s="10">
        <f t="shared" si="25"/>
        <v>210349</v>
      </c>
      <c r="J795" s="10">
        <f>ROUNDDOWN(woda[[#This Row],[ile na wieczorem alternatywa]]*0.98,0)</f>
        <v>206142</v>
      </c>
      <c r="K795" s="10">
        <f>woda[[#This Row],[ile odlano rano]]+woda[[#This Row],[ile doplywa wody]]</f>
        <v>210859</v>
      </c>
    </row>
    <row r="796" spans="1:11" x14ac:dyDescent="0.25">
      <c r="A796" s="6">
        <v>40242</v>
      </c>
      <c r="B796" s="4">
        <v>4199</v>
      </c>
      <c r="C796" s="4">
        <f>IF(woda[[#This Row],[ile doplywa wody]]&gt;=10000,C795+1,0)</f>
        <v>0</v>
      </c>
      <c r="D796" s="4">
        <f t="shared" si="24"/>
        <v>210859</v>
      </c>
      <c r="E796" s="4">
        <f>ROUNDDOWN(woda[[#This Row],[ile wody w zbiorniku rano]]*0.98,0)</f>
        <v>206641</v>
      </c>
      <c r="F796" s="4">
        <f>woda[[#This Row],[ile doplywa wody]]+woda[[#This Row],[ile po odlaniu wody]]</f>
        <v>210840</v>
      </c>
      <c r="G796" s="4">
        <f>IF(woda[[#This Row],[ile dolano wody]]&gt;1000000,1000000,woda[[#This Row],[ile dolano wody]])</f>
        <v>210840</v>
      </c>
      <c r="H796" s="10">
        <f>IF(woda[[#This Row],[ile dolano wody]]&gt;1000000,1,0)</f>
        <v>0</v>
      </c>
      <c r="I796" s="10">
        <f t="shared" si="25"/>
        <v>210859</v>
      </c>
      <c r="J796" s="10">
        <f>ROUNDDOWN(woda[[#This Row],[ile na wieczorem alternatywa]]*0.98,0)</f>
        <v>206641</v>
      </c>
      <c r="K796" s="10">
        <f>woda[[#This Row],[ile odlano rano]]+woda[[#This Row],[ile doplywa wody]]</f>
        <v>210840</v>
      </c>
    </row>
    <row r="797" spans="1:11" x14ac:dyDescent="0.25">
      <c r="A797" s="6">
        <v>40243</v>
      </c>
      <c r="B797" s="4">
        <v>3151</v>
      </c>
      <c r="C797" s="4">
        <f>IF(woda[[#This Row],[ile doplywa wody]]&gt;=10000,C796+1,0)</f>
        <v>0</v>
      </c>
      <c r="D797" s="4">
        <f t="shared" si="24"/>
        <v>210840</v>
      </c>
      <c r="E797" s="4">
        <f>ROUNDDOWN(woda[[#This Row],[ile wody w zbiorniku rano]]*0.98,0)</f>
        <v>206623</v>
      </c>
      <c r="F797" s="4">
        <f>woda[[#This Row],[ile doplywa wody]]+woda[[#This Row],[ile po odlaniu wody]]</f>
        <v>209774</v>
      </c>
      <c r="G797" s="4">
        <f>IF(woda[[#This Row],[ile dolano wody]]&gt;1000000,1000000,woda[[#This Row],[ile dolano wody]])</f>
        <v>209774</v>
      </c>
      <c r="H797" s="10">
        <f>IF(woda[[#This Row],[ile dolano wody]]&gt;1000000,1,0)</f>
        <v>0</v>
      </c>
      <c r="I797" s="10">
        <f t="shared" si="25"/>
        <v>210840</v>
      </c>
      <c r="J797" s="10">
        <f>ROUNDDOWN(woda[[#This Row],[ile na wieczorem alternatywa]]*0.98,0)</f>
        <v>206623</v>
      </c>
      <c r="K797" s="10">
        <f>woda[[#This Row],[ile odlano rano]]+woda[[#This Row],[ile doplywa wody]]</f>
        <v>209774</v>
      </c>
    </row>
    <row r="798" spans="1:11" x14ac:dyDescent="0.25">
      <c r="A798" s="6">
        <v>40244</v>
      </c>
      <c r="B798" s="4">
        <v>2588</v>
      </c>
      <c r="C798" s="4">
        <f>IF(woda[[#This Row],[ile doplywa wody]]&gt;=10000,C797+1,0)</f>
        <v>0</v>
      </c>
      <c r="D798" s="4">
        <f t="shared" si="24"/>
        <v>209774</v>
      </c>
      <c r="E798" s="4">
        <f>ROUNDDOWN(woda[[#This Row],[ile wody w zbiorniku rano]]*0.98,0)</f>
        <v>205578</v>
      </c>
      <c r="F798" s="4">
        <f>woda[[#This Row],[ile doplywa wody]]+woda[[#This Row],[ile po odlaniu wody]]</f>
        <v>208166</v>
      </c>
      <c r="G798" s="4">
        <f>IF(woda[[#This Row],[ile dolano wody]]&gt;1000000,1000000,woda[[#This Row],[ile dolano wody]])</f>
        <v>208166</v>
      </c>
      <c r="H798" s="10">
        <f>IF(woda[[#This Row],[ile dolano wody]]&gt;1000000,1,0)</f>
        <v>0</v>
      </c>
      <c r="I798" s="10">
        <f t="shared" si="25"/>
        <v>209774</v>
      </c>
      <c r="J798" s="10">
        <f>ROUNDDOWN(woda[[#This Row],[ile na wieczorem alternatywa]]*0.98,0)</f>
        <v>205578</v>
      </c>
      <c r="K798" s="10">
        <f>woda[[#This Row],[ile odlano rano]]+woda[[#This Row],[ile doplywa wody]]</f>
        <v>208166</v>
      </c>
    </row>
    <row r="799" spans="1:11" x14ac:dyDescent="0.25">
      <c r="A799" s="6">
        <v>40245</v>
      </c>
      <c r="B799" s="4">
        <v>4139</v>
      </c>
      <c r="C799" s="4">
        <f>IF(woda[[#This Row],[ile doplywa wody]]&gt;=10000,C798+1,0)</f>
        <v>0</v>
      </c>
      <c r="D799" s="4">
        <f t="shared" si="24"/>
        <v>208166</v>
      </c>
      <c r="E799" s="4">
        <f>ROUNDDOWN(woda[[#This Row],[ile wody w zbiorniku rano]]*0.98,0)</f>
        <v>204002</v>
      </c>
      <c r="F799" s="4">
        <f>woda[[#This Row],[ile doplywa wody]]+woda[[#This Row],[ile po odlaniu wody]]</f>
        <v>208141</v>
      </c>
      <c r="G799" s="4">
        <f>IF(woda[[#This Row],[ile dolano wody]]&gt;1000000,1000000,woda[[#This Row],[ile dolano wody]])</f>
        <v>208141</v>
      </c>
      <c r="H799" s="10">
        <f>IF(woda[[#This Row],[ile dolano wody]]&gt;1000000,1,0)</f>
        <v>0</v>
      </c>
      <c r="I799" s="10">
        <f t="shared" si="25"/>
        <v>208166</v>
      </c>
      <c r="J799" s="10">
        <f>ROUNDDOWN(woda[[#This Row],[ile na wieczorem alternatywa]]*0.98,0)</f>
        <v>204002</v>
      </c>
      <c r="K799" s="10">
        <f>woda[[#This Row],[ile odlano rano]]+woda[[#This Row],[ile doplywa wody]]</f>
        <v>208141</v>
      </c>
    </row>
    <row r="800" spans="1:11" x14ac:dyDescent="0.25">
      <c r="A800" s="6">
        <v>40246</v>
      </c>
      <c r="B800" s="4">
        <v>4565</v>
      </c>
      <c r="C800" s="4">
        <f>IF(woda[[#This Row],[ile doplywa wody]]&gt;=10000,C799+1,0)</f>
        <v>0</v>
      </c>
      <c r="D800" s="4">
        <f t="shared" si="24"/>
        <v>208141</v>
      </c>
      <c r="E800" s="4">
        <f>ROUNDDOWN(woda[[#This Row],[ile wody w zbiorniku rano]]*0.98,0)</f>
        <v>203978</v>
      </c>
      <c r="F800" s="4">
        <f>woda[[#This Row],[ile doplywa wody]]+woda[[#This Row],[ile po odlaniu wody]]</f>
        <v>208543</v>
      </c>
      <c r="G800" s="4">
        <f>IF(woda[[#This Row],[ile dolano wody]]&gt;1000000,1000000,woda[[#This Row],[ile dolano wody]])</f>
        <v>208543</v>
      </c>
      <c r="H800" s="10">
        <f>IF(woda[[#This Row],[ile dolano wody]]&gt;1000000,1,0)</f>
        <v>0</v>
      </c>
      <c r="I800" s="10">
        <f t="shared" si="25"/>
        <v>208141</v>
      </c>
      <c r="J800" s="10">
        <f>ROUNDDOWN(woda[[#This Row],[ile na wieczorem alternatywa]]*0.98,0)</f>
        <v>203978</v>
      </c>
      <c r="K800" s="10">
        <f>woda[[#This Row],[ile odlano rano]]+woda[[#This Row],[ile doplywa wody]]</f>
        <v>208543</v>
      </c>
    </row>
    <row r="801" spans="1:11" x14ac:dyDescent="0.25">
      <c r="A801" s="6">
        <v>40247</v>
      </c>
      <c r="B801" s="4">
        <v>4303</v>
      </c>
      <c r="C801" s="4">
        <f>IF(woda[[#This Row],[ile doplywa wody]]&gt;=10000,C800+1,0)</f>
        <v>0</v>
      </c>
      <c r="D801" s="4">
        <f t="shared" si="24"/>
        <v>208543</v>
      </c>
      <c r="E801" s="4">
        <f>ROUNDDOWN(woda[[#This Row],[ile wody w zbiorniku rano]]*0.98,0)</f>
        <v>204372</v>
      </c>
      <c r="F801" s="4">
        <f>woda[[#This Row],[ile doplywa wody]]+woda[[#This Row],[ile po odlaniu wody]]</f>
        <v>208675</v>
      </c>
      <c r="G801" s="4">
        <f>IF(woda[[#This Row],[ile dolano wody]]&gt;1000000,1000000,woda[[#This Row],[ile dolano wody]])</f>
        <v>208675</v>
      </c>
      <c r="H801" s="10">
        <f>IF(woda[[#This Row],[ile dolano wody]]&gt;1000000,1,0)</f>
        <v>0</v>
      </c>
      <c r="I801" s="10">
        <f t="shared" si="25"/>
        <v>208543</v>
      </c>
      <c r="J801" s="10">
        <f>ROUNDDOWN(woda[[#This Row],[ile na wieczorem alternatywa]]*0.98,0)</f>
        <v>204372</v>
      </c>
      <c r="K801" s="10">
        <f>woda[[#This Row],[ile odlano rano]]+woda[[#This Row],[ile doplywa wody]]</f>
        <v>208675</v>
      </c>
    </row>
    <row r="802" spans="1:11" x14ac:dyDescent="0.25">
      <c r="A802" s="6">
        <v>40248</v>
      </c>
      <c r="B802" s="4">
        <v>3600</v>
      </c>
      <c r="C802" s="4">
        <f>IF(woda[[#This Row],[ile doplywa wody]]&gt;=10000,C801+1,0)</f>
        <v>0</v>
      </c>
      <c r="D802" s="4">
        <f t="shared" si="24"/>
        <v>208675</v>
      </c>
      <c r="E802" s="4">
        <f>ROUNDDOWN(woda[[#This Row],[ile wody w zbiorniku rano]]*0.98,0)</f>
        <v>204501</v>
      </c>
      <c r="F802" s="4">
        <f>woda[[#This Row],[ile doplywa wody]]+woda[[#This Row],[ile po odlaniu wody]]</f>
        <v>208101</v>
      </c>
      <c r="G802" s="4">
        <f>IF(woda[[#This Row],[ile dolano wody]]&gt;1000000,1000000,woda[[#This Row],[ile dolano wody]])</f>
        <v>208101</v>
      </c>
      <c r="H802" s="10">
        <f>IF(woda[[#This Row],[ile dolano wody]]&gt;1000000,1,0)</f>
        <v>0</v>
      </c>
      <c r="I802" s="10">
        <f t="shared" si="25"/>
        <v>208675</v>
      </c>
      <c r="J802" s="10">
        <f>ROUNDDOWN(woda[[#This Row],[ile na wieczorem alternatywa]]*0.98,0)</f>
        <v>204501</v>
      </c>
      <c r="K802" s="10">
        <f>woda[[#This Row],[ile odlano rano]]+woda[[#This Row],[ile doplywa wody]]</f>
        <v>208101</v>
      </c>
    </row>
    <row r="803" spans="1:11" x14ac:dyDescent="0.25">
      <c r="A803" s="6">
        <v>40249</v>
      </c>
      <c r="B803" s="4">
        <v>6380</v>
      </c>
      <c r="C803" s="4">
        <f>IF(woda[[#This Row],[ile doplywa wody]]&gt;=10000,C802+1,0)</f>
        <v>0</v>
      </c>
      <c r="D803" s="4">
        <f t="shared" si="24"/>
        <v>208101</v>
      </c>
      <c r="E803" s="4">
        <f>ROUNDDOWN(woda[[#This Row],[ile wody w zbiorniku rano]]*0.98,0)</f>
        <v>203938</v>
      </c>
      <c r="F803" s="4">
        <f>woda[[#This Row],[ile doplywa wody]]+woda[[#This Row],[ile po odlaniu wody]]</f>
        <v>210318</v>
      </c>
      <c r="G803" s="4">
        <f>IF(woda[[#This Row],[ile dolano wody]]&gt;1000000,1000000,woda[[#This Row],[ile dolano wody]])</f>
        <v>210318</v>
      </c>
      <c r="H803" s="10">
        <f>IF(woda[[#This Row],[ile dolano wody]]&gt;1000000,1,0)</f>
        <v>0</v>
      </c>
      <c r="I803" s="10">
        <f t="shared" si="25"/>
        <v>208101</v>
      </c>
      <c r="J803" s="10">
        <f>ROUNDDOWN(woda[[#This Row],[ile na wieczorem alternatywa]]*0.98,0)</f>
        <v>203938</v>
      </c>
      <c r="K803" s="10">
        <f>woda[[#This Row],[ile odlano rano]]+woda[[#This Row],[ile doplywa wody]]</f>
        <v>210318</v>
      </c>
    </row>
    <row r="804" spans="1:11" x14ac:dyDescent="0.25">
      <c r="A804" s="6">
        <v>40250</v>
      </c>
      <c r="B804" s="4">
        <v>4862</v>
      </c>
      <c r="C804" s="4">
        <f>IF(woda[[#This Row],[ile doplywa wody]]&gt;=10000,C803+1,0)</f>
        <v>0</v>
      </c>
      <c r="D804" s="4">
        <f t="shared" si="24"/>
        <v>210318</v>
      </c>
      <c r="E804" s="4">
        <f>ROUNDDOWN(woda[[#This Row],[ile wody w zbiorniku rano]]*0.98,0)</f>
        <v>206111</v>
      </c>
      <c r="F804" s="4">
        <f>woda[[#This Row],[ile doplywa wody]]+woda[[#This Row],[ile po odlaniu wody]]</f>
        <v>210973</v>
      </c>
      <c r="G804" s="4">
        <f>IF(woda[[#This Row],[ile dolano wody]]&gt;1000000,1000000,woda[[#This Row],[ile dolano wody]])</f>
        <v>210973</v>
      </c>
      <c r="H804" s="10">
        <f>IF(woda[[#This Row],[ile dolano wody]]&gt;1000000,1,0)</f>
        <v>0</v>
      </c>
      <c r="I804" s="10">
        <f t="shared" si="25"/>
        <v>210318</v>
      </c>
      <c r="J804" s="10">
        <f>ROUNDDOWN(woda[[#This Row],[ile na wieczorem alternatywa]]*0.98,0)</f>
        <v>206111</v>
      </c>
      <c r="K804" s="10">
        <f>woda[[#This Row],[ile odlano rano]]+woda[[#This Row],[ile doplywa wody]]</f>
        <v>210973</v>
      </c>
    </row>
    <row r="805" spans="1:11" x14ac:dyDescent="0.25">
      <c r="A805" s="6">
        <v>40251</v>
      </c>
      <c r="B805" s="4">
        <v>5288</v>
      </c>
      <c r="C805" s="4">
        <f>IF(woda[[#This Row],[ile doplywa wody]]&gt;=10000,C804+1,0)</f>
        <v>0</v>
      </c>
      <c r="D805" s="4">
        <f t="shared" si="24"/>
        <v>210973</v>
      </c>
      <c r="E805" s="4">
        <f>ROUNDDOWN(woda[[#This Row],[ile wody w zbiorniku rano]]*0.98,0)</f>
        <v>206753</v>
      </c>
      <c r="F805" s="4">
        <f>woda[[#This Row],[ile doplywa wody]]+woda[[#This Row],[ile po odlaniu wody]]</f>
        <v>212041</v>
      </c>
      <c r="G805" s="4">
        <f>IF(woda[[#This Row],[ile dolano wody]]&gt;1000000,1000000,woda[[#This Row],[ile dolano wody]])</f>
        <v>212041</v>
      </c>
      <c r="H805" s="10">
        <f>IF(woda[[#This Row],[ile dolano wody]]&gt;1000000,1,0)</f>
        <v>0</v>
      </c>
      <c r="I805" s="10">
        <f t="shared" si="25"/>
        <v>210973</v>
      </c>
      <c r="J805" s="10">
        <f>ROUNDDOWN(woda[[#This Row],[ile na wieczorem alternatywa]]*0.98,0)</f>
        <v>206753</v>
      </c>
      <c r="K805" s="10">
        <f>woda[[#This Row],[ile odlano rano]]+woda[[#This Row],[ile doplywa wody]]</f>
        <v>212041</v>
      </c>
    </row>
    <row r="806" spans="1:11" x14ac:dyDescent="0.25">
      <c r="A806" s="6">
        <v>40252</v>
      </c>
      <c r="B806" s="4">
        <v>4874</v>
      </c>
      <c r="C806" s="4">
        <f>IF(woda[[#This Row],[ile doplywa wody]]&gt;=10000,C805+1,0)</f>
        <v>0</v>
      </c>
      <c r="D806" s="4">
        <f t="shared" si="24"/>
        <v>212041</v>
      </c>
      <c r="E806" s="4">
        <f>ROUNDDOWN(woda[[#This Row],[ile wody w zbiorniku rano]]*0.98,0)</f>
        <v>207800</v>
      </c>
      <c r="F806" s="4">
        <f>woda[[#This Row],[ile doplywa wody]]+woda[[#This Row],[ile po odlaniu wody]]</f>
        <v>212674</v>
      </c>
      <c r="G806" s="4">
        <f>IF(woda[[#This Row],[ile dolano wody]]&gt;1000000,1000000,woda[[#This Row],[ile dolano wody]])</f>
        <v>212674</v>
      </c>
      <c r="H806" s="10">
        <f>IF(woda[[#This Row],[ile dolano wody]]&gt;1000000,1,0)</f>
        <v>0</v>
      </c>
      <c r="I806" s="10">
        <f t="shared" si="25"/>
        <v>212041</v>
      </c>
      <c r="J806" s="10">
        <f>ROUNDDOWN(woda[[#This Row],[ile na wieczorem alternatywa]]*0.98,0)</f>
        <v>207800</v>
      </c>
      <c r="K806" s="10">
        <f>woda[[#This Row],[ile odlano rano]]+woda[[#This Row],[ile doplywa wody]]</f>
        <v>212674</v>
      </c>
    </row>
    <row r="807" spans="1:11" x14ac:dyDescent="0.25">
      <c r="A807" s="6">
        <v>40253</v>
      </c>
      <c r="B807" s="4">
        <v>5769</v>
      </c>
      <c r="C807" s="4">
        <f>IF(woda[[#This Row],[ile doplywa wody]]&gt;=10000,C806+1,0)</f>
        <v>0</v>
      </c>
      <c r="D807" s="4">
        <f t="shared" si="24"/>
        <v>212674</v>
      </c>
      <c r="E807" s="4">
        <f>ROUNDDOWN(woda[[#This Row],[ile wody w zbiorniku rano]]*0.98,0)</f>
        <v>208420</v>
      </c>
      <c r="F807" s="4">
        <f>woda[[#This Row],[ile doplywa wody]]+woda[[#This Row],[ile po odlaniu wody]]</f>
        <v>214189</v>
      </c>
      <c r="G807" s="4">
        <f>IF(woda[[#This Row],[ile dolano wody]]&gt;1000000,1000000,woda[[#This Row],[ile dolano wody]])</f>
        <v>214189</v>
      </c>
      <c r="H807" s="10">
        <f>IF(woda[[#This Row],[ile dolano wody]]&gt;1000000,1,0)</f>
        <v>0</v>
      </c>
      <c r="I807" s="10">
        <f t="shared" si="25"/>
        <v>212674</v>
      </c>
      <c r="J807" s="10">
        <f>ROUNDDOWN(woda[[#This Row],[ile na wieczorem alternatywa]]*0.98,0)</f>
        <v>208420</v>
      </c>
      <c r="K807" s="10">
        <f>woda[[#This Row],[ile odlano rano]]+woda[[#This Row],[ile doplywa wody]]</f>
        <v>214189</v>
      </c>
    </row>
    <row r="808" spans="1:11" x14ac:dyDescent="0.25">
      <c r="A808" s="6">
        <v>40254</v>
      </c>
      <c r="B808" s="4">
        <v>5108</v>
      </c>
      <c r="C808" s="4">
        <f>IF(woda[[#This Row],[ile doplywa wody]]&gt;=10000,C807+1,0)</f>
        <v>0</v>
      </c>
      <c r="D808" s="4">
        <f t="shared" si="24"/>
        <v>214189</v>
      </c>
      <c r="E808" s="4">
        <f>ROUNDDOWN(woda[[#This Row],[ile wody w zbiorniku rano]]*0.98,0)</f>
        <v>209905</v>
      </c>
      <c r="F808" s="4">
        <f>woda[[#This Row],[ile doplywa wody]]+woda[[#This Row],[ile po odlaniu wody]]</f>
        <v>215013</v>
      </c>
      <c r="G808" s="4">
        <f>IF(woda[[#This Row],[ile dolano wody]]&gt;1000000,1000000,woda[[#This Row],[ile dolano wody]])</f>
        <v>215013</v>
      </c>
      <c r="H808" s="10">
        <f>IF(woda[[#This Row],[ile dolano wody]]&gt;1000000,1,0)</f>
        <v>0</v>
      </c>
      <c r="I808" s="10">
        <f t="shared" si="25"/>
        <v>214189</v>
      </c>
      <c r="J808" s="10">
        <f>ROUNDDOWN(woda[[#This Row],[ile na wieczorem alternatywa]]*0.98,0)</f>
        <v>209905</v>
      </c>
      <c r="K808" s="10">
        <f>woda[[#This Row],[ile odlano rano]]+woda[[#This Row],[ile doplywa wody]]</f>
        <v>215013</v>
      </c>
    </row>
    <row r="809" spans="1:11" x14ac:dyDescent="0.25">
      <c r="A809" s="6">
        <v>40255</v>
      </c>
      <c r="B809" s="4">
        <v>4101</v>
      </c>
      <c r="C809" s="4">
        <f>IF(woda[[#This Row],[ile doplywa wody]]&gt;=10000,C808+1,0)</f>
        <v>0</v>
      </c>
      <c r="D809" s="4">
        <f t="shared" si="24"/>
        <v>215013</v>
      </c>
      <c r="E809" s="4">
        <f>ROUNDDOWN(woda[[#This Row],[ile wody w zbiorniku rano]]*0.98,0)</f>
        <v>210712</v>
      </c>
      <c r="F809" s="4">
        <f>woda[[#This Row],[ile doplywa wody]]+woda[[#This Row],[ile po odlaniu wody]]</f>
        <v>214813</v>
      </c>
      <c r="G809" s="4">
        <f>IF(woda[[#This Row],[ile dolano wody]]&gt;1000000,1000000,woda[[#This Row],[ile dolano wody]])</f>
        <v>214813</v>
      </c>
      <c r="H809" s="10">
        <f>IF(woda[[#This Row],[ile dolano wody]]&gt;1000000,1,0)</f>
        <v>0</v>
      </c>
      <c r="I809" s="10">
        <f t="shared" si="25"/>
        <v>215013</v>
      </c>
      <c r="J809" s="10">
        <f>ROUNDDOWN(woda[[#This Row],[ile na wieczorem alternatywa]]*0.98,0)</f>
        <v>210712</v>
      </c>
      <c r="K809" s="10">
        <f>woda[[#This Row],[ile odlano rano]]+woda[[#This Row],[ile doplywa wody]]</f>
        <v>214813</v>
      </c>
    </row>
    <row r="810" spans="1:11" x14ac:dyDescent="0.25">
      <c r="A810" s="6">
        <v>40256</v>
      </c>
      <c r="B810" s="4">
        <v>4980</v>
      </c>
      <c r="C810" s="4">
        <f>IF(woda[[#This Row],[ile doplywa wody]]&gt;=10000,C809+1,0)</f>
        <v>0</v>
      </c>
      <c r="D810" s="4">
        <f t="shared" si="24"/>
        <v>214813</v>
      </c>
      <c r="E810" s="4">
        <f>ROUNDDOWN(woda[[#This Row],[ile wody w zbiorniku rano]]*0.98,0)</f>
        <v>210516</v>
      </c>
      <c r="F810" s="4">
        <f>woda[[#This Row],[ile doplywa wody]]+woda[[#This Row],[ile po odlaniu wody]]</f>
        <v>215496</v>
      </c>
      <c r="G810" s="4">
        <f>IF(woda[[#This Row],[ile dolano wody]]&gt;1000000,1000000,woda[[#This Row],[ile dolano wody]])</f>
        <v>215496</v>
      </c>
      <c r="H810" s="10">
        <f>IF(woda[[#This Row],[ile dolano wody]]&gt;1000000,1,0)</f>
        <v>0</v>
      </c>
      <c r="I810" s="10">
        <f t="shared" si="25"/>
        <v>214813</v>
      </c>
      <c r="J810" s="10">
        <f>ROUNDDOWN(woda[[#This Row],[ile na wieczorem alternatywa]]*0.98,0)</f>
        <v>210516</v>
      </c>
      <c r="K810" s="10">
        <f>woda[[#This Row],[ile odlano rano]]+woda[[#This Row],[ile doplywa wody]]</f>
        <v>215496</v>
      </c>
    </row>
    <row r="811" spans="1:11" x14ac:dyDescent="0.25">
      <c r="A811" s="6">
        <v>40257</v>
      </c>
      <c r="B811" s="4">
        <v>6083</v>
      </c>
      <c r="C811" s="4">
        <f>IF(woda[[#This Row],[ile doplywa wody]]&gt;=10000,C810+1,0)</f>
        <v>0</v>
      </c>
      <c r="D811" s="4">
        <f t="shared" si="24"/>
        <v>215496</v>
      </c>
      <c r="E811" s="4">
        <f>ROUNDDOWN(woda[[#This Row],[ile wody w zbiorniku rano]]*0.98,0)</f>
        <v>211186</v>
      </c>
      <c r="F811" s="4">
        <f>woda[[#This Row],[ile doplywa wody]]+woda[[#This Row],[ile po odlaniu wody]]</f>
        <v>217269</v>
      </c>
      <c r="G811" s="4">
        <f>IF(woda[[#This Row],[ile dolano wody]]&gt;1000000,1000000,woda[[#This Row],[ile dolano wody]])</f>
        <v>217269</v>
      </c>
      <c r="H811" s="10">
        <f>IF(woda[[#This Row],[ile dolano wody]]&gt;1000000,1,0)</f>
        <v>0</v>
      </c>
      <c r="I811" s="10">
        <f t="shared" si="25"/>
        <v>215496</v>
      </c>
      <c r="J811" s="10">
        <f>ROUNDDOWN(woda[[#This Row],[ile na wieczorem alternatywa]]*0.98,0)</f>
        <v>211186</v>
      </c>
      <c r="K811" s="10">
        <f>woda[[#This Row],[ile odlano rano]]+woda[[#This Row],[ile doplywa wody]]</f>
        <v>217269</v>
      </c>
    </row>
    <row r="812" spans="1:11" x14ac:dyDescent="0.25">
      <c r="A812" s="6">
        <v>40258</v>
      </c>
      <c r="B812" s="4">
        <v>4526</v>
      </c>
      <c r="C812" s="4">
        <f>IF(woda[[#This Row],[ile doplywa wody]]&gt;=10000,C811+1,0)</f>
        <v>0</v>
      </c>
      <c r="D812" s="4">
        <f t="shared" si="24"/>
        <v>217269</v>
      </c>
      <c r="E812" s="4">
        <f>ROUNDDOWN(woda[[#This Row],[ile wody w zbiorniku rano]]*0.98,0)</f>
        <v>212923</v>
      </c>
      <c r="F812" s="4">
        <f>woda[[#This Row],[ile doplywa wody]]+woda[[#This Row],[ile po odlaniu wody]]</f>
        <v>217449</v>
      </c>
      <c r="G812" s="4">
        <f>IF(woda[[#This Row],[ile dolano wody]]&gt;1000000,1000000,woda[[#This Row],[ile dolano wody]])</f>
        <v>217449</v>
      </c>
      <c r="H812" s="10">
        <f>IF(woda[[#This Row],[ile dolano wody]]&gt;1000000,1,0)</f>
        <v>0</v>
      </c>
      <c r="I812" s="10">
        <f t="shared" si="25"/>
        <v>217269</v>
      </c>
      <c r="J812" s="10">
        <f>ROUNDDOWN(woda[[#This Row],[ile na wieczorem alternatywa]]*0.98,0)</f>
        <v>212923</v>
      </c>
      <c r="K812" s="10">
        <f>woda[[#This Row],[ile odlano rano]]+woda[[#This Row],[ile doplywa wody]]</f>
        <v>217449</v>
      </c>
    </row>
    <row r="813" spans="1:11" x14ac:dyDescent="0.25">
      <c r="A813" s="6">
        <v>40259</v>
      </c>
      <c r="B813" s="4">
        <v>3431</v>
      </c>
      <c r="C813" s="4">
        <f>IF(woda[[#This Row],[ile doplywa wody]]&gt;=10000,C812+1,0)</f>
        <v>0</v>
      </c>
      <c r="D813" s="4">
        <f t="shared" si="24"/>
        <v>217449</v>
      </c>
      <c r="E813" s="4">
        <f>ROUNDDOWN(woda[[#This Row],[ile wody w zbiorniku rano]]*0.98,0)</f>
        <v>213100</v>
      </c>
      <c r="F813" s="4">
        <f>woda[[#This Row],[ile doplywa wody]]+woda[[#This Row],[ile po odlaniu wody]]</f>
        <v>216531</v>
      </c>
      <c r="G813" s="4">
        <f>IF(woda[[#This Row],[ile dolano wody]]&gt;1000000,1000000,woda[[#This Row],[ile dolano wody]])</f>
        <v>216531</v>
      </c>
      <c r="H813" s="10">
        <f>IF(woda[[#This Row],[ile dolano wody]]&gt;1000000,1,0)</f>
        <v>0</v>
      </c>
      <c r="I813" s="10">
        <f t="shared" si="25"/>
        <v>217449</v>
      </c>
      <c r="J813" s="10">
        <f>ROUNDDOWN(woda[[#This Row],[ile na wieczorem alternatywa]]*0.98,0)</f>
        <v>213100</v>
      </c>
      <c r="K813" s="10">
        <f>woda[[#This Row],[ile odlano rano]]+woda[[#This Row],[ile doplywa wody]]</f>
        <v>216531</v>
      </c>
    </row>
    <row r="814" spans="1:11" x14ac:dyDescent="0.25">
      <c r="A814" s="6">
        <v>40260</v>
      </c>
      <c r="B814" s="4">
        <v>5177</v>
      </c>
      <c r="C814" s="4">
        <f>IF(woda[[#This Row],[ile doplywa wody]]&gt;=10000,C813+1,0)</f>
        <v>0</v>
      </c>
      <c r="D814" s="4">
        <f t="shared" si="24"/>
        <v>216531</v>
      </c>
      <c r="E814" s="4">
        <f>ROUNDDOWN(woda[[#This Row],[ile wody w zbiorniku rano]]*0.98,0)</f>
        <v>212200</v>
      </c>
      <c r="F814" s="4">
        <f>woda[[#This Row],[ile doplywa wody]]+woda[[#This Row],[ile po odlaniu wody]]</f>
        <v>217377</v>
      </c>
      <c r="G814" s="4">
        <f>IF(woda[[#This Row],[ile dolano wody]]&gt;1000000,1000000,woda[[#This Row],[ile dolano wody]])</f>
        <v>217377</v>
      </c>
      <c r="H814" s="10">
        <f>IF(woda[[#This Row],[ile dolano wody]]&gt;1000000,1,0)</f>
        <v>0</v>
      </c>
      <c r="I814" s="10">
        <f t="shared" si="25"/>
        <v>216531</v>
      </c>
      <c r="J814" s="10">
        <f>ROUNDDOWN(woda[[#This Row],[ile na wieczorem alternatywa]]*0.98,0)</f>
        <v>212200</v>
      </c>
      <c r="K814" s="10">
        <f>woda[[#This Row],[ile odlano rano]]+woda[[#This Row],[ile doplywa wody]]</f>
        <v>217377</v>
      </c>
    </row>
    <row r="815" spans="1:11" x14ac:dyDescent="0.25">
      <c r="A815" s="6">
        <v>40261</v>
      </c>
      <c r="B815" s="4">
        <v>4805</v>
      </c>
      <c r="C815" s="4">
        <f>IF(woda[[#This Row],[ile doplywa wody]]&gt;=10000,C814+1,0)</f>
        <v>0</v>
      </c>
      <c r="D815" s="4">
        <f t="shared" si="24"/>
        <v>217377</v>
      </c>
      <c r="E815" s="4">
        <f>ROUNDDOWN(woda[[#This Row],[ile wody w zbiorniku rano]]*0.98,0)</f>
        <v>213029</v>
      </c>
      <c r="F815" s="4">
        <f>woda[[#This Row],[ile doplywa wody]]+woda[[#This Row],[ile po odlaniu wody]]</f>
        <v>217834</v>
      </c>
      <c r="G815" s="4">
        <f>IF(woda[[#This Row],[ile dolano wody]]&gt;1000000,1000000,woda[[#This Row],[ile dolano wody]])</f>
        <v>217834</v>
      </c>
      <c r="H815" s="10">
        <f>IF(woda[[#This Row],[ile dolano wody]]&gt;1000000,1,0)</f>
        <v>0</v>
      </c>
      <c r="I815" s="10">
        <f t="shared" si="25"/>
        <v>217377</v>
      </c>
      <c r="J815" s="10">
        <f>ROUNDDOWN(woda[[#This Row],[ile na wieczorem alternatywa]]*0.98,0)</f>
        <v>213029</v>
      </c>
      <c r="K815" s="10">
        <f>woda[[#This Row],[ile odlano rano]]+woda[[#This Row],[ile doplywa wody]]</f>
        <v>217834</v>
      </c>
    </row>
    <row r="816" spans="1:11" x14ac:dyDescent="0.25">
      <c r="A816" s="6">
        <v>40262</v>
      </c>
      <c r="B816" s="4">
        <v>6054</v>
      </c>
      <c r="C816" s="4">
        <f>IF(woda[[#This Row],[ile doplywa wody]]&gt;=10000,C815+1,0)</f>
        <v>0</v>
      </c>
      <c r="D816" s="4">
        <f t="shared" si="24"/>
        <v>217834</v>
      </c>
      <c r="E816" s="4">
        <f>ROUNDDOWN(woda[[#This Row],[ile wody w zbiorniku rano]]*0.98,0)</f>
        <v>213477</v>
      </c>
      <c r="F816" s="4">
        <f>woda[[#This Row],[ile doplywa wody]]+woda[[#This Row],[ile po odlaniu wody]]</f>
        <v>219531</v>
      </c>
      <c r="G816" s="4">
        <f>IF(woda[[#This Row],[ile dolano wody]]&gt;1000000,1000000,woda[[#This Row],[ile dolano wody]])</f>
        <v>219531</v>
      </c>
      <c r="H816" s="10">
        <f>IF(woda[[#This Row],[ile dolano wody]]&gt;1000000,1,0)</f>
        <v>0</v>
      </c>
      <c r="I816" s="10">
        <f t="shared" si="25"/>
        <v>217834</v>
      </c>
      <c r="J816" s="10">
        <f>ROUNDDOWN(woda[[#This Row],[ile na wieczorem alternatywa]]*0.98,0)</f>
        <v>213477</v>
      </c>
      <c r="K816" s="10">
        <f>woda[[#This Row],[ile odlano rano]]+woda[[#This Row],[ile doplywa wody]]</f>
        <v>219531</v>
      </c>
    </row>
    <row r="817" spans="1:11" x14ac:dyDescent="0.25">
      <c r="A817" s="6">
        <v>40263</v>
      </c>
      <c r="B817" s="4">
        <v>5377</v>
      </c>
      <c r="C817" s="4">
        <f>IF(woda[[#This Row],[ile doplywa wody]]&gt;=10000,C816+1,0)</f>
        <v>0</v>
      </c>
      <c r="D817" s="4">
        <f t="shared" si="24"/>
        <v>219531</v>
      </c>
      <c r="E817" s="4">
        <f>ROUNDDOWN(woda[[#This Row],[ile wody w zbiorniku rano]]*0.98,0)</f>
        <v>215140</v>
      </c>
      <c r="F817" s="4">
        <f>woda[[#This Row],[ile doplywa wody]]+woda[[#This Row],[ile po odlaniu wody]]</f>
        <v>220517</v>
      </c>
      <c r="G817" s="4">
        <f>IF(woda[[#This Row],[ile dolano wody]]&gt;1000000,1000000,woda[[#This Row],[ile dolano wody]])</f>
        <v>220517</v>
      </c>
      <c r="H817" s="10">
        <f>IF(woda[[#This Row],[ile dolano wody]]&gt;1000000,1,0)</f>
        <v>0</v>
      </c>
      <c r="I817" s="10">
        <f t="shared" si="25"/>
        <v>219531</v>
      </c>
      <c r="J817" s="10">
        <f>ROUNDDOWN(woda[[#This Row],[ile na wieczorem alternatywa]]*0.98,0)</f>
        <v>215140</v>
      </c>
      <c r="K817" s="10">
        <f>woda[[#This Row],[ile odlano rano]]+woda[[#This Row],[ile doplywa wody]]</f>
        <v>220517</v>
      </c>
    </row>
    <row r="818" spans="1:11" x14ac:dyDescent="0.25">
      <c r="A818" s="6">
        <v>40264</v>
      </c>
      <c r="B818" s="4">
        <v>6120</v>
      </c>
      <c r="C818" s="4">
        <f>IF(woda[[#This Row],[ile doplywa wody]]&gt;=10000,C817+1,0)</f>
        <v>0</v>
      </c>
      <c r="D818" s="4">
        <f t="shared" si="24"/>
        <v>220517</v>
      </c>
      <c r="E818" s="4">
        <f>ROUNDDOWN(woda[[#This Row],[ile wody w zbiorniku rano]]*0.98,0)</f>
        <v>216106</v>
      </c>
      <c r="F818" s="4">
        <f>woda[[#This Row],[ile doplywa wody]]+woda[[#This Row],[ile po odlaniu wody]]</f>
        <v>222226</v>
      </c>
      <c r="G818" s="4">
        <f>IF(woda[[#This Row],[ile dolano wody]]&gt;1000000,1000000,woda[[#This Row],[ile dolano wody]])</f>
        <v>222226</v>
      </c>
      <c r="H818" s="10">
        <f>IF(woda[[#This Row],[ile dolano wody]]&gt;1000000,1,0)</f>
        <v>0</v>
      </c>
      <c r="I818" s="10">
        <f t="shared" si="25"/>
        <v>220517</v>
      </c>
      <c r="J818" s="10">
        <f>ROUNDDOWN(woda[[#This Row],[ile na wieczorem alternatywa]]*0.98,0)</f>
        <v>216106</v>
      </c>
      <c r="K818" s="10">
        <f>woda[[#This Row],[ile odlano rano]]+woda[[#This Row],[ile doplywa wody]]</f>
        <v>222226</v>
      </c>
    </row>
    <row r="819" spans="1:11" x14ac:dyDescent="0.25">
      <c r="A819" s="6">
        <v>40265</v>
      </c>
      <c r="B819" s="4">
        <v>4483</v>
      </c>
      <c r="C819" s="4">
        <f>IF(woda[[#This Row],[ile doplywa wody]]&gt;=10000,C818+1,0)</f>
        <v>0</v>
      </c>
      <c r="D819" s="4">
        <f t="shared" si="24"/>
        <v>222226</v>
      </c>
      <c r="E819" s="4">
        <f>ROUNDDOWN(woda[[#This Row],[ile wody w zbiorniku rano]]*0.98,0)</f>
        <v>217781</v>
      </c>
      <c r="F819" s="4">
        <f>woda[[#This Row],[ile doplywa wody]]+woda[[#This Row],[ile po odlaniu wody]]</f>
        <v>222264</v>
      </c>
      <c r="G819" s="4">
        <f>IF(woda[[#This Row],[ile dolano wody]]&gt;1000000,1000000,woda[[#This Row],[ile dolano wody]])</f>
        <v>222264</v>
      </c>
      <c r="H819" s="10">
        <f>IF(woda[[#This Row],[ile dolano wody]]&gt;1000000,1,0)</f>
        <v>0</v>
      </c>
      <c r="I819" s="10">
        <f t="shared" si="25"/>
        <v>222226</v>
      </c>
      <c r="J819" s="10">
        <f>ROUNDDOWN(woda[[#This Row],[ile na wieczorem alternatywa]]*0.98,0)</f>
        <v>217781</v>
      </c>
      <c r="K819" s="10">
        <f>woda[[#This Row],[ile odlano rano]]+woda[[#This Row],[ile doplywa wody]]</f>
        <v>222264</v>
      </c>
    </row>
    <row r="820" spans="1:11" x14ac:dyDescent="0.25">
      <c r="A820" s="6">
        <v>40266</v>
      </c>
      <c r="B820" s="4">
        <v>5997</v>
      </c>
      <c r="C820" s="4">
        <f>IF(woda[[#This Row],[ile doplywa wody]]&gt;=10000,C819+1,0)</f>
        <v>0</v>
      </c>
      <c r="D820" s="4">
        <f t="shared" si="24"/>
        <v>222264</v>
      </c>
      <c r="E820" s="4">
        <f>ROUNDDOWN(woda[[#This Row],[ile wody w zbiorniku rano]]*0.98,0)</f>
        <v>217818</v>
      </c>
      <c r="F820" s="4">
        <f>woda[[#This Row],[ile doplywa wody]]+woda[[#This Row],[ile po odlaniu wody]]</f>
        <v>223815</v>
      </c>
      <c r="G820" s="4">
        <f>IF(woda[[#This Row],[ile dolano wody]]&gt;1000000,1000000,woda[[#This Row],[ile dolano wody]])</f>
        <v>223815</v>
      </c>
      <c r="H820" s="10">
        <f>IF(woda[[#This Row],[ile dolano wody]]&gt;1000000,1,0)</f>
        <v>0</v>
      </c>
      <c r="I820" s="10">
        <f t="shared" si="25"/>
        <v>222264</v>
      </c>
      <c r="J820" s="10">
        <f>ROUNDDOWN(woda[[#This Row],[ile na wieczorem alternatywa]]*0.98,0)</f>
        <v>217818</v>
      </c>
      <c r="K820" s="10">
        <f>woda[[#This Row],[ile odlano rano]]+woda[[#This Row],[ile doplywa wody]]</f>
        <v>223815</v>
      </c>
    </row>
    <row r="821" spans="1:11" x14ac:dyDescent="0.25">
      <c r="A821" s="6">
        <v>40267</v>
      </c>
      <c r="B821" s="4">
        <v>6837</v>
      </c>
      <c r="C821" s="4">
        <f>IF(woda[[#This Row],[ile doplywa wody]]&gt;=10000,C820+1,0)</f>
        <v>0</v>
      </c>
      <c r="D821" s="4">
        <f t="shared" si="24"/>
        <v>223815</v>
      </c>
      <c r="E821" s="4">
        <f>ROUNDDOWN(woda[[#This Row],[ile wody w zbiorniku rano]]*0.98,0)</f>
        <v>219338</v>
      </c>
      <c r="F821" s="4">
        <f>woda[[#This Row],[ile doplywa wody]]+woda[[#This Row],[ile po odlaniu wody]]</f>
        <v>226175</v>
      </c>
      <c r="G821" s="4">
        <f>IF(woda[[#This Row],[ile dolano wody]]&gt;1000000,1000000,woda[[#This Row],[ile dolano wody]])</f>
        <v>226175</v>
      </c>
      <c r="H821" s="10">
        <f>IF(woda[[#This Row],[ile dolano wody]]&gt;1000000,1,0)</f>
        <v>0</v>
      </c>
      <c r="I821" s="10">
        <f t="shared" si="25"/>
        <v>223815</v>
      </c>
      <c r="J821" s="10">
        <f>ROUNDDOWN(woda[[#This Row],[ile na wieczorem alternatywa]]*0.98,0)</f>
        <v>219338</v>
      </c>
      <c r="K821" s="10">
        <f>woda[[#This Row],[ile odlano rano]]+woda[[#This Row],[ile doplywa wody]]</f>
        <v>226175</v>
      </c>
    </row>
    <row r="822" spans="1:11" x14ac:dyDescent="0.25">
      <c r="A822" s="6">
        <v>40268</v>
      </c>
      <c r="B822" s="4">
        <v>7594</v>
      </c>
      <c r="C822" s="4">
        <f>IF(woda[[#This Row],[ile doplywa wody]]&gt;=10000,C821+1,0)</f>
        <v>0</v>
      </c>
      <c r="D822" s="4">
        <f t="shared" si="24"/>
        <v>226175</v>
      </c>
      <c r="E822" s="4">
        <f>ROUNDDOWN(woda[[#This Row],[ile wody w zbiorniku rano]]*0.98,0)</f>
        <v>221651</v>
      </c>
      <c r="F822" s="4">
        <f>woda[[#This Row],[ile doplywa wody]]+woda[[#This Row],[ile po odlaniu wody]]</f>
        <v>229245</v>
      </c>
      <c r="G822" s="4">
        <f>IF(woda[[#This Row],[ile dolano wody]]&gt;1000000,1000000,woda[[#This Row],[ile dolano wody]])</f>
        <v>229245</v>
      </c>
      <c r="H822" s="10">
        <f>IF(woda[[#This Row],[ile dolano wody]]&gt;1000000,1,0)</f>
        <v>0</v>
      </c>
      <c r="I822" s="10">
        <f t="shared" si="25"/>
        <v>226175</v>
      </c>
      <c r="J822" s="10">
        <f>ROUNDDOWN(woda[[#This Row],[ile na wieczorem alternatywa]]*0.98,0)</f>
        <v>221651</v>
      </c>
      <c r="K822" s="10">
        <f>woda[[#This Row],[ile odlano rano]]+woda[[#This Row],[ile doplywa wody]]</f>
        <v>229245</v>
      </c>
    </row>
    <row r="823" spans="1:11" x14ac:dyDescent="0.25">
      <c r="A823" s="6">
        <v>40269</v>
      </c>
      <c r="B823" s="4">
        <v>9093</v>
      </c>
      <c r="C823" s="4">
        <f>IF(woda[[#This Row],[ile doplywa wody]]&gt;=10000,C822+1,0)</f>
        <v>0</v>
      </c>
      <c r="D823" s="4">
        <f t="shared" si="24"/>
        <v>229245</v>
      </c>
      <c r="E823" s="4">
        <f>ROUNDDOWN(woda[[#This Row],[ile wody w zbiorniku rano]]*0.98,0)</f>
        <v>224660</v>
      </c>
      <c r="F823" s="4">
        <f>woda[[#This Row],[ile doplywa wody]]+woda[[#This Row],[ile po odlaniu wody]]</f>
        <v>233753</v>
      </c>
      <c r="G823" s="4">
        <f>IF(woda[[#This Row],[ile dolano wody]]&gt;1000000,1000000,woda[[#This Row],[ile dolano wody]])</f>
        <v>233753</v>
      </c>
      <c r="H823" s="10">
        <f>IF(woda[[#This Row],[ile dolano wody]]&gt;1000000,1,0)</f>
        <v>0</v>
      </c>
      <c r="I823" s="10">
        <f t="shared" si="25"/>
        <v>229245</v>
      </c>
      <c r="J823" s="10">
        <f>ROUNDDOWN(woda[[#This Row],[ile na wieczorem alternatywa]]*0.98,0)</f>
        <v>224660</v>
      </c>
      <c r="K823" s="10">
        <f>woda[[#This Row],[ile odlano rano]]+woda[[#This Row],[ile doplywa wody]]</f>
        <v>233753</v>
      </c>
    </row>
    <row r="824" spans="1:11" x14ac:dyDescent="0.25">
      <c r="A824" s="6">
        <v>40270</v>
      </c>
      <c r="B824" s="4">
        <v>8824</v>
      </c>
      <c r="C824" s="4">
        <f>IF(woda[[#This Row],[ile doplywa wody]]&gt;=10000,C823+1,0)</f>
        <v>0</v>
      </c>
      <c r="D824" s="4">
        <f t="shared" si="24"/>
        <v>233753</v>
      </c>
      <c r="E824" s="4">
        <f>ROUNDDOWN(woda[[#This Row],[ile wody w zbiorniku rano]]*0.98,0)</f>
        <v>229077</v>
      </c>
      <c r="F824" s="4">
        <f>woda[[#This Row],[ile doplywa wody]]+woda[[#This Row],[ile po odlaniu wody]]</f>
        <v>237901</v>
      </c>
      <c r="G824" s="4">
        <f>IF(woda[[#This Row],[ile dolano wody]]&gt;1000000,1000000,woda[[#This Row],[ile dolano wody]])</f>
        <v>237901</v>
      </c>
      <c r="H824" s="10">
        <f>IF(woda[[#This Row],[ile dolano wody]]&gt;1000000,1,0)</f>
        <v>0</v>
      </c>
      <c r="I824" s="10">
        <f t="shared" si="25"/>
        <v>233753</v>
      </c>
      <c r="J824" s="10">
        <f>ROUNDDOWN(woda[[#This Row],[ile na wieczorem alternatywa]]*0.98,0)</f>
        <v>229077</v>
      </c>
      <c r="K824" s="10">
        <f>woda[[#This Row],[ile odlano rano]]+woda[[#This Row],[ile doplywa wody]]</f>
        <v>237901</v>
      </c>
    </row>
    <row r="825" spans="1:11" x14ac:dyDescent="0.25">
      <c r="A825" s="6">
        <v>40271</v>
      </c>
      <c r="B825" s="4">
        <v>11087</v>
      </c>
      <c r="C825" s="4">
        <f>IF(woda[[#This Row],[ile doplywa wody]]&gt;=10000,C824+1,0)</f>
        <v>1</v>
      </c>
      <c r="D825" s="4">
        <f t="shared" si="24"/>
        <v>237901</v>
      </c>
      <c r="E825" s="4">
        <f>ROUNDDOWN(woda[[#This Row],[ile wody w zbiorniku rano]]*0.98,0)</f>
        <v>233142</v>
      </c>
      <c r="F825" s="4">
        <f>woda[[#This Row],[ile doplywa wody]]+woda[[#This Row],[ile po odlaniu wody]]</f>
        <v>244229</v>
      </c>
      <c r="G825" s="4">
        <f>IF(woda[[#This Row],[ile dolano wody]]&gt;1000000,1000000,woda[[#This Row],[ile dolano wody]])</f>
        <v>244229</v>
      </c>
      <c r="H825" s="10">
        <f>IF(woda[[#This Row],[ile dolano wody]]&gt;1000000,1,0)</f>
        <v>0</v>
      </c>
      <c r="I825" s="10">
        <f t="shared" si="25"/>
        <v>237901</v>
      </c>
      <c r="J825" s="10">
        <f>ROUNDDOWN(woda[[#This Row],[ile na wieczorem alternatywa]]*0.98,0)</f>
        <v>233142</v>
      </c>
      <c r="K825" s="10">
        <f>woda[[#This Row],[ile odlano rano]]+woda[[#This Row],[ile doplywa wody]]</f>
        <v>244229</v>
      </c>
    </row>
    <row r="826" spans="1:11" x14ac:dyDescent="0.25">
      <c r="A826" s="6">
        <v>40272</v>
      </c>
      <c r="B826" s="4">
        <v>12008</v>
      </c>
      <c r="C826" s="4">
        <f>IF(woda[[#This Row],[ile doplywa wody]]&gt;=10000,C825+1,0)</f>
        <v>2</v>
      </c>
      <c r="D826" s="4">
        <f t="shared" si="24"/>
        <v>244229</v>
      </c>
      <c r="E826" s="4">
        <f>ROUNDDOWN(woda[[#This Row],[ile wody w zbiorniku rano]]*0.98,0)</f>
        <v>239344</v>
      </c>
      <c r="F826" s="4">
        <f>woda[[#This Row],[ile doplywa wody]]+woda[[#This Row],[ile po odlaniu wody]]</f>
        <v>251352</v>
      </c>
      <c r="G826" s="4">
        <f>IF(woda[[#This Row],[ile dolano wody]]&gt;1000000,1000000,woda[[#This Row],[ile dolano wody]])</f>
        <v>251352</v>
      </c>
      <c r="H826" s="10">
        <f>IF(woda[[#This Row],[ile dolano wody]]&gt;1000000,1,0)</f>
        <v>0</v>
      </c>
      <c r="I826" s="10">
        <f t="shared" si="25"/>
        <v>244229</v>
      </c>
      <c r="J826" s="10">
        <f>ROUNDDOWN(woda[[#This Row],[ile na wieczorem alternatywa]]*0.98,0)</f>
        <v>239344</v>
      </c>
      <c r="K826" s="10">
        <f>woda[[#This Row],[ile odlano rano]]+woda[[#This Row],[ile doplywa wody]]</f>
        <v>251352</v>
      </c>
    </row>
    <row r="827" spans="1:11" x14ac:dyDescent="0.25">
      <c r="A827" s="6">
        <v>40273</v>
      </c>
      <c r="B827" s="4">
        <v>13231</v>
      </c>
      <c r="C827" s="4">
        <f>IF(woda[[#This Row],[ile doplywa wody]]&gt;=10000,C826+1,0)</f>
        <v>3</v>
      </c>
      <c r="D827" s="4">
        <f t="shared" si="24"/>
        <v>251352</v>
      </c>
      <c r="E827" s="4">
        <f>ROUNDDOWN(woda[[#This Row],[ile wody w zbiorniku rano]]*0.98,0)</f>
        <v>246324</v>
      </c>
      <c r="F827" s="4">
        <f>woda[[#This Row],[ile doplywa wody]]+woda[[#This Row],[ile po odlaniu wody]]</f>
        <v>259555</v>
      </c>
      <c r="G827" s="4">
        <f>IF(woda[[#This Row],[ile dolano wody]]&gt;1000000,1000000,woda[[#This Row],[ile dolano wody]])</f>
        <v>259555</v>
      </c>
      <c r="H827" s="10">
        <f>IF(woda[[#This Row],[ile dolano wody]]&gt;1000000,1,0)</f>
        <v>0</v>
      </c>
      <c r="I827" s="10">
        <f t="shared" si="25"/>
        <v>251352</v>
      </c>
      <c r="J827" s="10">
        <f>ROUNDDOWN(woda[[#This Row],[ile na wieczorem alternatywa]]*0.98,0)</f>
        <v>246324</v>
      </c>
      <c r="K827" s="10">
        <f>woda[[#This Row],[ile odlano rano]]+woda[[#This Row],[ile doplywa wody]]</f>
        <v>259555</v>
      </c>
    </row>
    <row r="828" spans="1:11" x14ac:dyDescent="0.25">
      <c r="A828" s="6">
        <v>40274</v>
      </c>
      <c r="B828" s="4">
        <v>13154</v>
      </c>
      <c r="C828" s="4">
        <f>IF(woda[[#This Row],[ile doplywa wody]]&gt;=10000,C827+1,0)</f>
        <v>4</v>
      </c>
      <c r="D828" s="4">
        <f t="shared" si="24"/>
        <v>259555</v>
      </c>
      <c r="E828" s="4">
        <f>ROUNDDOWN(woda[[#This Row],[ile wody w zbiorniku rano]]*0.98,0)</f>
        <v>254363</v>
      </c>
      <c r="F828" s="4">
        <f>woda[[#This Row],[ile doplywa wody]]+woda[[#This Row],[ile po odlaniu wody]]</f>
        <v>267517</v>
      </c>
      <c r="G828" s="4">
        <f>IF(woda[[#This Row],[ile dolano wody]]&gt;1000000,1000000,woda[[#This Row],[ile dolano wody]])</f>
        <v>267517</v>
      </c>
      <c r="H828" s="10">
        <f>IF(woda[[#This Row],[ile dolano wody]]&gt;1000000,1,0)</f>
        <v>0</v>
      </c>
      <c r="I828" s="10">
        <f t="shared" si="25"/>
        <v>259555</v>
      </c>
      <c r="J828" s="10">
        <f>ROUNDDOWN(woda[[#This Row],[ile na wieczorem alternatywa]]*0.98,0)</f>
        <v>254363</v>
      </c>
      <c r="K828" s="10">
        <f>woda[[#This Row],[ile odlano rano]]+woda[[#This Row],[ile doplywa wody]]</f>
        <v>267517</v>
      </c>
    </row>
    <row r="829" spans="1:11" x14ac:dyDescent="0.25">
      <c r="A829" s="6">
        <v>40275</v>
      </c>
      <c r="B829" s="4">
        <v>13866</v>
      </c>
      <c r="C829" s="4">
        <f>IF(woda[[#This Row],[ile doplywa wody]]&gt;=10000,C828+1,0)</f>
        <v>5</v>
      </c>
      <c r="D829" s="4">
        <f t="shared" si="24"/>
        <v>267517</v>
      </c>
      <c r="E829" s="4">
        <f>ROUNDDOWN(woda[[#This Row],[ile wody w zbiorniku rano]]*0.98,0)</f>
        <v>262166</v>
      </c>
      <c r="F829" s="4">
        <f>woda[[#This Row],[ile doplywa wody]]+woda[[#This Row],[ile po odlaniu wody]]</f>
        <v>276032</v>
      </c>
      <c r="G829" s="4">
        <f>IF(woda[[#This Row],[ile dolano wody]]&gt;1000000,1000000,woda[[#This Row],[ile dolano wody]])</f>
        <v>276032</v>
      </c>
      <c r="H829" s="10">
        <f>IF(woda[[#This Row],[ile dolano wody]]&gt;1000000,1,0)</f>
        <v>0</v>
      </c>
      <c r="I829" s="10">
        <f t="shared" si="25"/>
        <v>267517</v>
      </c>
      <c r="J829" s="10">
        <f>ROUNDDOWN(woda[[#This Row],[ile na wieczorem alternatywa]]*0.98,0)</f>
        <v>262166</v>
      </c>
      <c r="K829" s="10">
        <f>woda[[#This Row],[ile odlano rano]]+woda[[#This Row],[ile doplywa wody]]</f>
        <v>276032</v>
      </c>
    </row>
    <row r="830" spans="1:11" x14ac:dyDescent="0.25">
      <c r="A830" s="6">
        <v>40276</v>
      </c>
      <c r="B830" s="4">
        <v>15570</v>
      </c>
      <c r="C830" s="4">
        <f>IF(woda[[#This Row],[ile doplywa wody]]&gt;=10000,C829+1,0)</f>
        <v>6</v>
      </c>
      <c r="D830" s="4">
        <f t="shared" si="24"/>
        <v>276032</v>
      </c>
      <c r="E830" s="4">
        <f>ROUNDDOWN(woda[[#This Row],[ile wody w zbiorniku rano]]*0.98,0)</f>
        <v>270511</v>
      </c>
      <c r="F830" s="4">
        <f>woda[[#This Row],[ile doplywa wody]]+woda[[#This Row],[ile po odlaniu wody]]</f>
        <v>286081</v>
      </c>
      <c r="G830" s="4">
        <f>IF(woda[[#This Row],[ile dolano wody]]&gt;1000000,1000000,woda[[#This Row],[ile dolano wody]])</f>
        <v>286081</v>
      </c>
      <c r="H830" s="10">
        <f>IF(woda[[#This Row],[ile dolano wody]]&gt;1000000,1,0)</f>
        <v>0</v>
      </c>
      <c r="I830" s="10">
        <f t="shared" si="25"/>
        <v>276032</v>
      </c>
      <c r="J830" s="10">
        <f>ROUNDDOWN(woda[[#This Row],[ile na wieczorem alternatywa]]*0.98,0)</f>
        <v>270511</v>
      </c>
      <c r="K830" s="10">
        <f>woda[[#This Row],[ile odlano rano]]+woda[[#This Row],[ile doplywa wody]]</f>
        <v>286081</v>
      </c>
    </row>
    <row r="831" spans="1:11" x14ac:dyDescent="0.25">
      <c r="A831" s="6">
        <v>40277</v>
      </c>
      <c r="B831" s="4">
        <v>17300</v>
      </c>
      <c r="C831" s="4">
        <f>IF(woda[[#This Row],[ile doplywa wody]]&gt;=10000,C830+1,0)</f>
        <v>7</v>
      </c>
      <c r="D831" s="4">
        <f t="shared" si="24"/>
        <v>286081</v>
      </c>
      <c r="E831" s="4">
        <f>ROUNDDOWN(woda[[#This Row],[ile wody w zbiorniku rano]]*0.98,0)</f>
        <v>280359</v>
      </c>
      <c r="F831" s="4">
        <f>woda[[#This Row],[ile doplywa wody]]+woda[[#This Row],[ile po odlaniu wody]]</f>
        <v>297659</v>
      </c>
      <c r="G831" s="4">
        <f>IF(woda[[#This Row],[ile dolano wody]]&gt;1000000,1000000,woda[[#This Row],[ile dolano wody]])</f>
        <v>297659</v>
      </c>
      <c r="H831" s="10">
        <f>IF(woda[[#This Row],[ile dolano wody]]&gt;1000000,1,0)</f>
        <v>0</v>
      </c>
      <c r="I831" s="10">
        <f t="shared" si="25"/>
        <v>286081</v>
      </c>
      <c r="J831" s="10">
        <f>ROUNDDOWN(woda[[#This Row],[ile na wieczorem alternatywa]]*0.98,0)</f>
        <v>280359</v>
      </c>
      <c r="K831" s="10">
        <f>woda[[#This Row],[ile odlano rano]]+woda[[#This Row],[ile doplywa wody]]</f>
        <v>297659</v>
      </c>
    </row>
    <row r="832" spans="1:11" x14ac:dyDescent="0.25">
      <c r="A832" s="6">
        <v>40278</v>
      </c>
      <c r="B832" s="4">
        <v>19002</v>
      </c>
      <c r="C832" s="4">
        <f>IF(woda[[#This Row],[ile doplywa wody]]&gt;=10000,C831+1,0)</f>
        <v>8</v>
      </c>
      <c r="D832" s="4">
        <f t="shared" si="24"/>
        <v>297659</v>
      </c>
      <c r="E832" s="4">
        <f>ROUNDDOWN(woda[[#This Row],[ile wody w zbiorniku rano]]*0.98,0)</f>
        <v>291705</v>
      </c>
      <c r="F832" s="4">
        <f>woda[[#This Row],[ile doplywa wody]]+woda[[#This Row],[ile po odlaniu wody]]</f>
        <v>310707</v>
      </c>
      <c r="G832" s="4">
        <f>IF(woda[[#This Row],[ile dolano wody]]&gt;1000000,1000000,woda[[#This Row],[ile dolano wody]])</f>
        <v>310707</v>
      </c>
      <c r="H832" s="10">
        <f>IF(woda[[#This Row],[ile dolano wody]]&gt;1000000,1,0)</f>
        <v>0</v>
      </c>
      <c r="I832" s="10">
        <f t="shared" si="25"/>
        <v>297659</v>
      </c>
      <c r="J832" s="10">
        <f>ROUNDDOWN(woda[[#This Row],[ile na wieczorem alternatywa]]*0.98,0)</f>
        <v>291705</v>
      </c>
      <c r="K832" s="10">
        <f>woda[[#This Row],[ile odlano rano]]+woda[[#This Row],[ile doplywa wody]]</f>
        <v>310707</v>
      </c>
    </row>
    <row r="833" spans="1:11" x14ac:dyDescent="0.25">
      <c r="A833" s="6">
        <v>40279</v>
      </c>
      <c r="B833" s="4">
        <v>20358</v>
      </c>
      <c r="C833" s="4">
        <f>IF(woda[[#This Row],[ile doplywa wody]]&gt;=10000,C832+1,0)</f>
        <v>9</v>
      </c>
      <c r="D833" s="4">
        <f t="shared" si="24"/>
        <v>310707</v>
      </c>
      <c r="E833" s="4">
        <f>ROUNDDOWN(woda[[#This Row],[ile wody w zbiorniku rano]]*0.98,0)</f>
        <v>304492</v>
      </c>
      <c r="F833" s="4">
        <f>woda[[#This Row],[ile doplywa wody]]+woda[[#This Row],[ile po odlaniu wody]]</f>
        <v>324850</v>
      </c>
      <c r="G833" s="4">
        <f>IF(woda[[#This Row],[ile dolano wody]]&gt;1000000,1000000,woda[[#This Row],[ile dolano wody]])</f>
        <v>324850</v>
      </c>
      <c r="H833" s="10">
        <f>IF(woda[[#This Row],[ile dolano wody]]&gt;1000000,1,0)</f>
        <v>0</v>
      </c>
      <c r="I833" s="10">
        <f t="shared" si="25"/>
        <v>310707</v>
      </c>
      <c r="J833" s="10">
        <f>ROUNDDOWN(woda[[#This Row],[ile na wieczorem alternatywa]]*0.98,0)</f>
        <v>304492</v>
      </c>
      <c r="K833" s="10">
        <f>woda[[#This Row],[ile odlano rano]]+woda[[#This Row],[ile doplywa wody]]</f>
        <v>324850</v>
      </c>
    </row>
    <row r="834" spans="1:11" x14ac:dyDescent="0.25">
      <c r="A834" s="6">
        <v>40280</v>
      </c>
      <c r="B834" s="4">
        <v>20986</v>
      </c>
      <c r="C834" s="4">
        <f>IF(woda[[#This Row],[ile doplywa wody]]&gt;=10000,C833+1,0)</f>
        <v>10</v>
      </c>
      <c r="D834" s="4">
        <f t="shared" si="24"/>
        <v>324850</v>
      </c>
      <c r="E834" s="4">
        <f>ROUNDDOWN(woda[[#This Row],[ile wody w zbiorniku rano]]*0.98,0)</f>
        <v>318353</v>
      </c>
      <c r="F834" s="4">
        <f>woda[[#This Row],[ile doplywa wody]]+woda[[#This Row],[ile po odlaniu wody]]</f>
        <v>339339</v>
      </c>
      <c r="G834" s="4">
        <f>IF(woda[[#This Row],[ile dolano wody]]&gt;1000000,1000000,woda[[#This Row],[ile dolano wody]])</f>
        <v>339339</v>
      </c>
      <c r="H834" s="10">
        <f>IF(woda[[#This Row],[ile dolano wody]]&gt;1000000,1,0)</f>
        <v>0</v>
      </c>
      <c r="I834" s="10">
        <f t="shared" si="25"/>
        <v>324850</v>
      </c>
      <c r="J834" s="10">
        <f>ROUNDDOWN(woda[[#This Row],[ile na wieczorem alternatywa]]*0.98,0)</f>
        <v>318353</v>
      </c>
      <c r="K834" s="10">
        <f>woda[[#This Row],[ile odlano rano]]+woda[[#This Row],[ile doplywa wody]]</f>
        <v>339339</v>
      </c>
    </row>
    <row r="835" spans="1:11" x14ac:dyDescent="0.25">
      <c r="A835" s="6">
        <v>40281</v>
      </c>
      <c r="B835" s="4">
        <v>21662</v>
      </c>
      <c r="C835" s="4">
        <f>IF(woda[[#This Row],[ile doplywa wody]]&gt;=10000,C834+1,0)</f>
        <v>11</v>
      </c>
      <c r="D835" s="4">
        <f t="shared" si="24"/>
        <v>339339</v>
      </c>
      <c r="E835" s="4">
        <f>ROUNDDOWN(woda[[#This Row],[ile wody w zbiorniku rano]]*0.98,0)</f>
        <v>332552</v>
      </c>
      <c r="F835" s="4">
        <f>woda[[#This Row],[ile doplywa wody]]+woda[[#This Row],[ile po odlaniu wody]]</f>
        <v>354214</v>
      </c>
      <c r="G835" s="4">
        <f>IF(woda[[#This Row],[ile dolano wody]]&gt;1000000,1000000,woda[[#This Row],[ile dolano wody]])</f>
        <v>354214</v>
      </c>
      <c r="H835" s="10">
        <f>IF(woda[[#This Row],[ile dolano wody]]&gt;1000000,1,0)</f>
        <v>0</v>
      </c>
      <c r="I835" s="10">
        <f t="shared" si="25"/>
        <v>339339</v>
      </c>
      <c r="J835" s="10">
        <f>ROUNDDOWN(woda[[#This Row],[ile na wieczorem alternatywa]]*0.98,0)</f>
        <v>332552</v>
      </c>
      <c r="K835" s="10">
        <f>woda[[#This Row],[ile odlano rano]]+woda[[#This Row],[ile doplywa wody]]</f>
        <v>354214</v>
      </c>
    </row>
    <row r="836" spans="1:11" x14ac:dyDescent="0.25">
      <c r="A836" s="6">
        <v>40282</v>
      </c>
      <c r="B836" s="4">
        <v>23600</v>
      </c>
      <c r="C836" s="4">
        <f>IF(woda[[#This Row],[ile doplywa wody]]&gt;=10000,C835+1,0)</f>
        <v>12</v>
      </c>
      <c r="D836" s="4">
        <f t="shared" ref="D836:D899" si="26">G835</f>
        <v>354214</v>
      </c>
      <c r="E836" s="4">
        <f>ROUNDDOWN(woda[[#This Row],[ile wody w zbiorniku rano]]*0.98,0)</f>
        <v>347129</v>
      </c>
      <c r="F836" s="4">
        <f>woda[[#This Row],[ile doplywa wody]]+woda[[#This Row],[ile po odlaniu wody]]</f>
        <v>370729</v>
      </c>
      <c r="G836" s="4">
        <f>IF(woda[[#This Row],[ile dolano wody]]&gt;1000000,1000000,woda[[#This Row],[ile dolano wody]])</f>
        <v>370729</v>
      </c>
      <c r="H836" s="10">
        <f>IF(woda[[#This Row],[ile dolano wody]]&gt;1000000,1,0)</f>
        <v>0</v>
      </c>
      <c r="I836" s="10">
        <f t="shared" ref="I836:I899" si="27">K835</f>
        <v>354214</v>
      </c>
      <c r="J836" s="10">
        <f>ROUNDDOWN(woda[[#This Row],[ile na wieczorem alternatywa]]*0.98,0)</f>
        <v>347129</v>
      </c>
      <c r="K836" s="10">
        <f>woda[[#This Row],[ile odlano rano]]+woda[[#This Row],[ile doplywa wody]]</f>
        <v>370729</v>
      </c>
    </row>
    <row r="837" spans="1:11" x14ac:dyDescent="0.25">
      <c r="A837" s="6">
        <v>40283</v>
      </c>
      <c r="B837" s="4">
        <v>23341</v>
      </c>
      <c r="C837" s="4">
        <f>IF(woda[[#This Row],[ile doplywa wody]]&gt;=10000,C836+1,0)</f>
        <v>13</v>
      </c>
      <c r="D837" s="4">
        <f t="shared" si="26"/>
        <v>370729</v>
      </c>
      <c r="E837" s="4">
        <f>ROUNDDOWN(woda[[#This Row],[ile wody w zbiorniku rano]]*0.98,0)</f>
        <v>363314</v>
      </c>
      <c r="F837" s="4">
        <f>woda[[#This Row],[ile doplywa wody]]+woda[[#This Row],[ile po odlaniu wody]]</f>
        <v>386655</v>
      </c>
      <c r="G837" s="4">
        <f>IF(woda[[#This Row],[ile dolano wody]]&gt;1000000,1000000,woda[[#This Row],[ile dolano wody]])</f>
        <v>386655</v>
      </c>
      <c r="H837" s="10">
        <f>IF(woda[[#This Row],[ile dolano wody]]&gt;1000000,1,0)</f>
        <v>0</v>
      </c>
      <c r="I837" s="10">
        <f t="shared" si="27"/>
        <v>370729</v>
      </c>
      <c r="J837" s="10">
        <f>ROUNDDOWN(woda[[#This Row],[ile na wieczorem alternatywa]]*0.98,0)</f>
        <v>363314</v>
      </c>
      <c r="K837" s="10">
        <f>woda[[#This Row],[ile odlano rano]]+woda[[#This Row],[ile doplywa wody]]</f>
        <v>386655</v>
      </c>
    </row>
    <row r="838" spans="1:11" x14ac:dyDescent="0.25">
      <c r="A838" s="6">
        <v>40284</v>
      </c>
      <c r="B838" s="4">
        <v>25797</v>
      </c>
      <c r="C838" s="4">
        <f>IF(woda[[#This Row],[ile doplywa wody]]&gt;=10000,C837+1,0)</f>
        <v>14</v>
      </c>
      <c r="D838" s="4">
        <f t="shared" si="26"/>
        <v>386655</v>
      </c>
      <c r="E838" s="4">
        <f>ROUNDDOWN(woda[[#This Row],[ile wody w zbiorniku rano]]*0.98,0)</f>
        <v>378921</v>
      </c>
      <c r="F838" s="4">
        <f>woda[[#This Row],[ile doplywa wody]]+woda[[#This Row],[ile po odlaniu wody]]</f>
        <v>404718</v>
      </c>
      <c r="G838" s="4">
        <f>IF(woda[[#This Row],[ile dolano wody]]&gt;1000000,1000000,woda[[#This Row],[ile dolano wody]])</f>
        <v>404718</v>
      </c>
      <c r="H838" s="10">
        <f>IF(woda[[#This Row],[ile dolano wody]]&gt;1000000,1,0)</f>
        <v>0</v>
      </c>
      <c r="I838" s="10">
        <f t="shared" si="27"/>
        <v>386655</v>
      </c>
      <c r="J838" s="10">
        <f>ROUNDDOWN(woda[[#This Row],[ile na wieczorem alternatywa]]*0.98,0)</f>
        <v>378921</v>
      </c>
      <c r="K838" s="10">
        <f>woda[[#This Row],[ile odlano rano]]+woda[[#This Row],[ile doplywa wody]]</f>
        <v>404718</v>
      </c>
    </row>
    <row r="839" spans="1:11" x14ac:dyDescent="0.25">
      <c r="A839" s="6">
        <v>40285</v>
      </c>
      <c r="B839" s="4">
        <v>26071</v>
      </c>
      <c r="C839" s="4">
        <f>IF(woda[[#This Row],[ile doplywa wody]]&gt;=10000,C838+1,0)</f>
        <v>15</v>
      </c>
      <c r="D839" s="4">
        <f t="shared" si="26"/>
        <v>404718</v>
      </c>
      <c r="E839" s="4">
        <f>ROUNDDOWN(woda[[#This Row],[ile wody w zbiorniku rano]]*0.98,0)</f>
        <v>396623</v>
      </c>
      <c r="F839" s="4">
        <f>woda[[#This Row],[ile doplywa wody]]+woda[[#This Row],[ile po odlaniu wody]]</f>
        <v>422694</v>
      </c>
      <c r="G839" s="4">
        <f>IF(woda[[#This Row],[ile dolano wody]]&gt;1000000,1000000,woda[[#This Row],[ile dolano wody]])</f>
        <v>422694</v>
      </c>
      <c r="H839" s="10">
        <f>IF(woda[[#This Row],[ile dolano wody]]&gt;1000000,1,0)</f>
        <v>0</v>
      </c>
      <c r="I839" s="10">
        <f t="shared" si="27"/>
        <v>404718</v>
      </c>
      <c r="J839" s="10">
        <f>ROUNDDOWN(woda[[#This Row],[ile na wieczorem alternatywa]]*0.98,0)</f>
        <v>396623</v>
      </c>
      <c r="K839" s="10">
        <f>woda[[#This Row],[ile odlano rano]]+woda[[#This Row],[ile doplywa wody]]</f>
        <v>422694</v>
      </c>
    </row>
    <row r="840" spans="1:11" x14ac:dyDescent="0.25">
      <c r="A840" s="6">
        <v>40286</v>
      </c>
      <c r="B840" s="4">
        <v>26711</v>
      </c>
      <c r="C840" s="4">
        <f>IF(woda[[#This Row],[ile doplywa wody]]&gt;=10000,C839+1,0)</f>
        <v>16</v>
      </c>
      <c r="D840" s="4">
        <f t="shared" si="26"/>
        <v>422694</v>
      </c>
      <c r="E840" s="4">
        <f>ROUNDDOWN(woda[[#This Row],[ile wody w zbiorniku rano]]*0.98,0)</f>
        <v>414240</v>
      </c>
      <c r="F840" s="4">
        <f>woda[[#This Row],[ile doplywa wody]]+woda[[#This Row],[ile po odlaniu wody]]</f>
        <v>440951</v>
      </c>
      <c r="G840" s="4">
        <f>IF(woda[[#This Row],[ile dolano wody]]&gt;1000000,1000000,woda[[#This Row],[ile dolano wody]])</f>
        <v>440951</v>
      </c>
      <c r="H840" s="10">
        <f>IF(woda[[#This Row],[ile dolano wody]]&gt;1000000,1,0)</f>
        <v>0</v>
      </c>
      <c r="I840" s="10">
        <f t="shared" si="27"/>
        <v>422694</v>
      </c>
      <c r="J840" s="10">
        <f>ROUNDDOWN(woda[[#This Row],[ile na wieczorem alternatywa]]*0.98,0)</f>
        <v>414240</v>
      </c>
      <c r="K840" s="10">
        <f>woda[[#This Row],[ile odlano rano]]+woda[[#This Row],[ile doplywa wody]]</f>
        <v>440951</v>
      </c>
    </row>
    <row r="841" spans="1:11" x14ac:dyDescent="0.25">
      <c r="A841" s="6">
        <v>40287</v>
      </c>
      <c r="B841" s="4">
        <v>27293</v>
      </c>
      <c r="C841" s="4">
        <f>IF(woda[[#This Row],[ile doplywa wody]]&gt;=10000,C840+1,0)</f>
        <v>17</v>
      </c>
      <c r="D841" s="4">
        <f t="shared" si="26"/>
        <v>440951</v>
      </c>
      <c r="E841" s="4">
        <f>ROUNDDOWN(woda[[#This Row],[ile wody w zbiorniku rano]]*0.98,0)</f>
        <v>432131</v>
      </c>
      <c r="F841" s="4">
        <f>woda[[#This Row],[ile doplywa wody]]+woda[[#This Row],[ile po odlaniu wody]]</f>
        <v>459424</v>
      </c>
      <c r="G841" s="4">
        <f>IF(woda[[#This Row],[ile dolano wody]]&gt;1000000,1000000,woda[[#This Row],[ile dolano wody]])</f>
        <v>459424</v>
      </c>
      <c r="H841" s="10">
        <f>IF(woda[[#This Row],[ile dolano wody]]&gt;1000000,1,0)</f>
        <v>0</v>
      </c>
      <c r="I841" s="10">
        <f t="shared" si="27"/>
        <v>440951</v>
      </c>
      <c r="J841" s="10">
        <f>ROUNDDOWN(woda[[#This Row],[ile na wieczorem alternatywa]]*0.98,0)</f>
        <v>432131</v>
      </c>
      <c r="K841" s="10">
        <f>woda[[#This Row],[ile odlano rano]]+woda[[#This Row],[ile doplywa wody]]</f>
        <v>459424</v>
      </c>
    </row>
    <row r="842" spans="1:11" x14ac:dyDescent="0.25">
      <c r="A842" s="6">
        <v>40288</v>
      </c>
      <c r="B842" s="4">
        <v>26951</v>
      </c>
      <c r="C842" s="4">
        <f>IF(woda[[#This Row],[ile doplywa wody]]&gt;=10000,C841+1,0)</f>
        <v>18</v>
      </c>
      <c r="D842" s="4">
        <f t="shared" si="26"/>
        <v>459424</v>
      </c>
      <c r="E842" s="4">
        <f>ROUNDDOWN(woda[[#This Row],[ile wody w zbiorniku rano]]*0.98,0)</f>
        <v>450235</v>
      </c>
      <c r="F842" s="4">
        <f>woda[[#This Row],[ile doplywa wody]]+woda[[#This Row],[ile po odlaniu wody]]</f>
        <v>477186</v>
      </c>
      <c r="G842" s="4">
        <f>IF(woda[[#This Row],[ile dolano wody]]&gt;1000000,1000000,woda[[#This Row],[ile dolano wody]])</f>
        <v>477186</v>
      </c>
      <c r="H842" s="10">
        <f>IF(woda[[#This Row],[ile dolano wody]]&gt;1000000,1,0)</f>
        <v>0</v>
      </c>
      <c r="I842" s="10">
        <f t="shared" si="27"/>
        <v>459424</v>
      </c>
      <c r="J842" s="10">
        <f>ROUNDDOWN(woda[[#This Row],[ile na wieczorem alternatywa]]*0.98,0)</f>
        <v>450235</v>
      </c>
      <c r="K842" s="10">
        <f>woda[[#This Row],[ile odlano rano]]+woda[[#This Row],[ile doplywa wody]]</f>
        <v>477186</v>
      </c>
    </row>
    <row r="843" spans="1:11" x14ac:dyDescent="0.25">
      <c r="A843" s="6">
        <v>40289</v>
      </c>
      <c r="B843" s="4">
        <v>27234</v>
      </c>
      <c r="C843" s="4">
        <f>IF(woda[[#This Row],[ile doplywa wody]]&gt;=10000,C842+1,0)</f>
        <v>19</v>
      </c>
      <c r="D843" s="4">
        <f t="shared" si="26"/>
        <v>477186</v>
      </c>
      <c r="E843" s="4">
        <f>ROUNDDOWN(woda[[#This Row],[ile wody w zbiorniku rano]]*0.98,0)</f>
        <v>467642</v>
      </c>
      <c r="F843" s="4">
        <f>woda[[#This Row],[ile doplywa wody]]+woda[[#This Row],[ile po odlaniu wody]]</f>
        <v>494876</v>
      </c>
      <c r="G843" s="4">
        <f>IF(woda[[#This Row],[ile dolano wody]]&gt;1000000,1000000,woda[[#This Row],[ile dolano wody]])</f>
        <v>494876</v>
      </c>
      <c r="H843" s="10">
        <f>IF(woda[[#This Row],[ile dolano wody]]&gt;1000000,1,0)</f>
        <v>0</v>
      </c>
      <c r="I843" s="10">
        <f t="shared" si="27"/>
        <v>477186</v>
      </c>
      <c r="J843" s="10">
        <f>ROUNDDOWN(woda[[#This Row],[ile na wieczorem alternatywa]]*0.98,0)</f>
        <v>467642</v>
      </c>
      <c r="K843" s="10">
        <f>woda[[#This Row],[ile odlano rano]]+woda[[#This Row],[ile doplywa wody]]</f>
        <v>494876</v>
      </c>
    </row>
    <row r="844" spans="1:11" x14ac:dyDescent="0.25">
      <c r="A844" s="6">
        <v>40290</v>
      </c>
      <c r="B844" s="4">
        <v>27739</v>
      </c>
      <c r="C844" s="4">
        <f>IF(woda[[#This Row],[ile doplywa wody]]&gt;=10000,C843+1,0)</f>
        <v>20</v>
      </c>
      <c r="D844" s="4">
        <f t="shared" si="26"/>
        <v>494876</v>
      </c>
      <c r="E844" s="4">
        <f>ROUNDDOWN(woda[[#This Row],[ile wody w zbiorniku rano]]*0.98,0)</f>
        <v>484978</v>
      </c>
      <c r="F844" s="4">
        <f>woda[[#This Row],[ile doplywa wody]]+woda[[#This Row],[ile po odlaniu wody]]</f>
        <v>512717</v>
      </c>
      <c r="G844" s="4">
        <f>IF(woda[[#This Row],[ile dolano wody]]&gt;1000000,1000000,woda[[#This Row],[ile dolano wody]])</f>
        <v>512717</v>
      </c>
      <c r="H844" s="10">
        <f>IF(woda[[#This Row],[ile dolano wody]]&gt;1000000,1,0)</f>
        <v>0</v>
      </c>
      <c r="I844" s="10">
        <f t="shared" si="27"/>
        <v>494876</v>
      </c>
      <c r="J844" s="10">
        <f>ROUNDDOWN(woda[[#This Row],[ile na wieczorem alternatywa]]*0.98,0)</f>
        <v>484978</v>
      </c>
      <c r="K844" s="10">
        <f>woda[[#This Row],[ile odlano rano]]+woda[[#This Row],[ile doplywa wody]]</f>
        <v>512717</v>
      </c>
    </row>
    <row r="845" spans="1:11" x14ac:dyDescent="0.25">
      <c r="A845" s="6">
        <v>40291</v>
      </c>
      <c r="B845" s="4">
        <v>26869</v>
      </c>
      <c r="C845" s="4">
        <f>IF(woda[[#This Row],[ile doplywa wody]]&gt;=10000,C844+1,0)</f>
        <v>21</v>
      </c>
      <c r="D845" s="4">
        <f t="shared" si="26"/>
        <v>512717</v>
      </c>
      <c r="E845" s="4">
        <f>ROUNDDOWN(woda[[#This Row],[ile wody w zbiorniku rano]]*0.98,0)</f>
        <v>502462</v>
      </c>
      <c r="F845" s="4">
        <f>woda[[#This Row],[ile doplywa wody]]+woda[[#This Row],[ile po odlaniu wody]]</f>
        <v>529331</v>
      </c>
      <c r="G845" s="4">
        <f>IF(woda[[#This Row],[ile dolano wody]]&gt;1000000,1000000,woda[[#This Row],[ile dolano wody]])</f>
        <v>529331</v>
      </c>
      <c r="H845" s="10">
        <f>IF(woda[[#This Row],[ile dolano wody]]&gt;1000000,1,0)</f>
        <v>0</v>
      </c>
      <c r="I845" s="10">
        <f t="shared" si="27"/>
        <v>512717</v>
      </c>
      <c r="J845" s="10">
        <f>ROUNDDOWN(woda[[#This Row],[ile na wieczorem alternatywa]]*0.98,0)</f>
        <v>502462</v>
      </c>
      <c r="K845" s="10">
        <f>woda[[#This Row],[ile odlano rano]]+woda[[#This Row],[ile doplywa wody]]</f>
        <v>529331</v>
      </c>
    </row>
    <row r="846" spans="1:11" x14ac:dyDescent="0.25">
      <c r="A846" s="6">
        <v>40292</v>
      </c>
      <c r="B846" s="4">
        <v>25344</v>
      </c>
      <c r="C846" s="4">
        <f>IF(woda[[#This Row],[ile doplywa wody]]&gt;=10000,C845+1,0)</f>
        <v>22</v>
      </c>
      <c r="D846" s="4">
        <f t="shared" si="26"/>
        <v>529331</v>
      </c>
      <c r="E846" s="4">
        <f>ROUNDDOWN(woda[[#This Row],[ile wody w zbiorniku rano]]*0.98,0)</f>
        <v>518744</v>
      </c>
      <c r="F846" s="4">
        <f>woda[[#This Row],[ile doplywa wody]]+woda[[#This Row],[ile po odlaniu wody]]</f>
        <v>544088</v>
      </c>
      <c r="G846" s="4">
        <f>IF(woda[[#This Row],[ile dolano wody]]&gt;1000000,1000000,woda[[#This Row],[ile dolano wody]])</f>
        <v>544088</v>
      </c>
      <c r="H846" s="10">
        <f>IF(woda[[#This Row],[ile dolano wody]]&gt;1000000,1,0)</f>
        <v>0</v>
      </c>
      <c r="I846" s="10">
        <f t="shared" si="27"/>
        <v>529331</v>
      </c>
      <c r="J846" s="10">
        <f>ROUNDDOWN(woda[[#This Row],[ile na wieczorem alternatywa]]*0.98,0)</f>
        <v>518744</v>
      </c>
      <c r="K846" s="10">
        <f>woda[[#This Row],[ile odlano rano]]+woda[[#This Row],[ile doplywa wody]]</f>
        <v>544088</v>
      </c>
    </row>
    <row r="847" spans="1:11" x14ac:dyDescent="0.25">
      <c r="A847" s="6">
        <v>40293</v>
      </c>
      <c r="B847" s="4">
        <v>25145</v>
      </c>
      <c r="C847" s="4">
        <f>IF(woda[[#This Row],[ile doplywa wody]]&gt;=10000,C846+1,0)</f>
        <v>23</v>
      </c>
      <c r="D847" s="4">
        <f t="shared" si="26"/>
        <v>544088</v>
      </c>
      <c r="E847" s="4">
        <f>ROUNDDOWN(woda[[#This Row],[ile wody w zbiorniku rano]]*0.98,0)</f>
        <v>533206</v>
      </c>
      <c r="F847" s="4">
        <f>woda[[#This Row],[ile doplywa wody]]+woda[[#This Row],[ile po odlaniu wody]]</f>
        <v>558351</v>
      </c>
      <c r="G847" s="4">
        <f>IF(woda[[#This Row],[ile dolano wody]]&gt;1000000,1000000,woda[[#This Row],[ile dolano wody]])</f>
        <v>558351</v>
      </c>
      <c r="H847" s="10">
        <f>IF(woda[[#This Row],[ile dolano wody]]&gt;1000000,1,0)</f>
        <v>0</v>
      </c>
      <c r="I847" s="10">
        <f t="shared" si="27"/>
        <v>544088</v>
      </c>
      <c r="J847" s="10">
        <f>ROUNDDOWN(woda[[#This Row],[ile na wieczorem alternatywa]]*0.98,0)</f>
        <v>533206</v>
      </c>
      <c r="K847" s="10">
        <f>woda[[#This Row],[ile odlano rano]]+woda[[#This Row],[ile doplywa wody]]</f>
        <v>558351</v>
      </c>
    </row>
    <row r="848" spans="1:11" x14ac:dyDescent="0.25">
      <c r="A848" s="6">
        <v>40294</v>
      </c>
      <c r="B848" s="4">
        <v>25363</v>
      </c>
      <c r="C848" s="4">
        <f>IF(woda[[#This Row],[ile doplywa wody]]&gt;=10000,C847+1,0)</f>
        <v>24</v>
      </c>
      <c r="D848" s="4">
        <f t="shared" si="26"/>
        <v>558351</v>
      </c>
      <c r="E848" s="4">
        <f>ROUNDDOWN(woda[[#This Row],[ile wody w zbiorniku rano]]*0.98,0)</f>
        <v>547183</v>
      </c>
      <c r="F848" s="4">
        <f>woda[[#This Row],[ile doplywa wody]]+woda[[#This Row],[ile po odlaniu wody]]</f>
        <v>572546</v>
      </c>
      <c r="G848" s="4">
        <f>IF(woda[[#This Row],[ile dolano wody]]&gt;1000000,1000000,woda[[#This Row],[ile dolano wody]])</f>
        <v>572546</v>
      </c>
      <c r="H848" s="10">
        <f>IF(woda[[#This Row],[ile dolano wody]]&gt;1000000,1,0)</f>
        <v>0</v>
      </c>
      <c r="I848" s="10">
        <f t="shared" si="27"/>
        <v>558351</v>
      </c>
      <c r="J848" s="10">
        <f>ROUNDDOWN(woda[[#This Row],[ile na wieczorem alternatywa]]*0.98,0)</f>
        <v>547183</v>
      </c>
      <c r="K848" s="10">
        <f>woda[[#This Row],[ile odlano rano]]+woda[[#This Row],[ile doplywa wody]]</f>
        <v>572546</v>
      </c>
    </row>
    <row r="849" spans="1:11" x14ac:dyDescent="0.25">
      <c r="A849" s="6">
        <v>40295</v>
      </c>
      <c r="B849" s="4">
        <v>25169</v>
      </c>
      <c r="C849" s="4">
        <f>IF(woda[[#This Row],[ile doplywa wody]]&gt;=10000,C848+1,0)</f>
        <v>25</v>
      </c>
      <c r="D849" s="4">
        <f t="shared" si="26"/>
        <v>572546</v>
      </c>
      <c r="E849" s="4">
        <f>ROUNDDOWN(woda[[#This Row],[ile wody w zbiorniku rano]]*0.98,0)</f>
        <v>561095</v>
      </c>
      <c r="F849" s="4">
        <f>woda[[#This Row],[ile doplywa wody]]+woda[[#This Row],[ile po odlaniu wody]]</f>
        <v>586264</v>
      </c>
      <c r="G849" s="4">
        <f>IF(woda[[#This Row],[ile dolano wody]]&gt;1000000,1000000,woda[[#This Row],[ile dolano wody]])</f>
        <v>586264</v>
      </c>
      <c r="H849" s="10">
        <f>IF(woda[[#This Row],[ile dolano wody]]&gt;1000000,1,0)</f>
        <v>0</v>
      </c>
      <c r="I849" s="10">
        <f t="shared" si="27"/>
        <v>572546</v>
      </c>
      <c r="J849" s="10">
        <f>ROUNDDOWN(woda[[#This Row],[ile na wieczorem alternatywa]]*0.98,0)</f>
        <v>561095</v>
      </c>
      <c r="K849" s="10">
        <f>woda[[#This Row],[ile odlano rano]]+woda[[#This Row],[ile doplywa wody]]</f>
        <v>586264</v>
      </c>
    </row>
    <row r="850" spans="1:11" x14ac:dyDescent="0.25">
      <c r="A850" s="6">
        <v>40296</v>
      </c>
      <c r="B850" s="4">
        <v>24177</v>
      </c>
      <c r="C850" s="4">
        <f>IF(woda[[#This Row],[ile doplywa wody]]&gt;=10000,C849+1,0)</f>
        <v>26</v>
      </c>
      <c r="D850" s="4">
        <f t="shared" si="26"/>
        <v>586264</v>
      </c>
      <c r="E850" s="4">
        <f>ROUNDDOWN(woda[[#This Row],[ile wody w zbiorniku rano]]*0.98,0)</f>
        <v>574538</v>
      </c>
      <c r="F850" s="4">
        <f>woda[[#This Row],[ile doplywa wody]]+woda[[#This Row],[ile po odlaniu wody]]</f>
        <v>598715</v>
      </c>
      <c r="G850" s="4">
        <f>IF(woda[[#This Row],[ile dolano wody]]&gt;1000000,1000000,woda[[#This Row],[ile dolano wody]])</f>
        <v>598715</v>
      </c>
      <c r="H850" s="10">
        <f>IF(woda[[#This Row],[ile dolano wody]]&gt;1000000,1,0)</f>
        <v>0</v>
      </c>
      <c r="I850" s="10">
        <f t="shared" si="27"/>
        <v>586264</v>
      </c>
      <c r="J850" s="10">
        <f>ROUNDDOWN(woda[[#This Row],[ile na wieczorem alternatywa]]*0.98,0)</f>
        <v>574538</v>
      </c>
      <c r="K850" s="10">
        <f>woda[[#This Row],[ile odlano rano]]+woda[[#This Row],[ile doplywa wody]]</f>
        <v>598715</v>
      </c>
    </row>
    <row r="851" spans="1:11" x14ac:dyDescent="0.25">
      <c r="A851" s="6">
        <v>40297</v>
      </c>
      <c r="B851" s="4">
        <v>21561</v>
      </c>
      <c r="C851" s="4">
        <f>IF(woda[[#This Row],[ile doplywa wody]]&gt;=10000,C850+1,0)</f>
        <v>27</v>
      </c>
      <c r="D851" s="4">
        <f t="shared" si="26"/>
        <v>598715</v>
      </c>
      <c r="E851" s="4">
        <f>ROUNDDOWN(woda[[#This Row],[ile wody w zbiorniku rano]]*0.98,0)</f>
        <v>586740</v>
      </c>
      <c r="F851" s="4">
        <f>woda[[#This Row],[ile doplywa wody]]+woda[[#This Row],[ile po odlaniu wody]]</f>
        <v>608301</v>
      </c>
      <c r="G851" s="4">
        <f>IF(woda[[#This Row],[ile dolano wody]]&gt;1000000,1000000,woda[[#This Row],[ile dolano wody]])</f>
        <v>608301</v>
      </c>
      <c r="H851" s="10">
        <f>IF(woda[[#This Row],[ile dolano wody]]&gt;1000000,1,0)</f>
        <v>0</v>
      </c>
      <c r="I851" s="10">
        <f t="shared" si="27"/>
        <v>598715</v>
      </c>
      <c r="J851" s="10">
        <f>ROUNDDOWN(woda[[#This Row],[ile na wieczorem alternatywa]]*0.98,0)</f>
        <v>586740</v>
      </c>
      <c r="K851" s="10">
        <f>woda[[#This Row],[ile odlano rano]]+woda[[#This Row],[ile doplywa wody]]</f>
        <v>608301</v>
      </c>
    </row>
    <row r="852" spans="1:11" x14ac:dyDescent="0.25">
      <c r="A852" s="6">
        <v>40298</v>
      </c>
      <c r="B852" s="4">
        <v>21213</v>
      </c>
      <c r="C852" s="4">
        <f>IF(woda[[#This Row],[ile doplywa wody]]&gt;=10000,C851+1,0)</f>
        <v>28</v>
      </c>
      <c r="D852" s="4">
        <f t="shared" si="26"/>
        <v>608301</v>
      </c>
      <c r="E852" s="4">
        <f>ROUNDDOWN(woda[[#This Row],[ile wody w zbiorniku rano]]*0.98,0)</f>
        <v>596134</v>
      </c>
      <c r="F852" s="4">
        <f>woda[[#This Row],[ile doplywa wody]]+woda[[#This Row],[ile po odlaniu wody]]</f>
        <v>617347</v>
      </c>
      <c r="G852" s="4">
        <f>IF(woda[[#This Row],[ile dolano wody]]&gt;1000000,1000000,woda[[#This Row],[ile dolano wody]])</f>
        <v>617347</v>
      </c>
      <c r="H852" s="10">
        <f>IF(woda[[#This Row],[ile dolano wody]]&gt;1000000,1,0)</f>
        <v>0</v>
      </c>
      <c r="I852" s="10">
        <f t="shared" si="27"/>
        <v>608301</v>
      </c>
      <c r="J852" s="10">
        <f>ROUNDDOWN(woda[[#This Row],[ile na wieczorem alternatywa]]*0.98,0)</f>
        <v>596134</v>
      </c>
      <c r="K852" s="10">
        <f>woda[[#This Row],[ile odlano rano]]+woda[[#This Row],[ile doplywa wody]]</f>
        <v>617347</v>
      </c>
    </row>
    <row r="853" spans="1:11" x14ac:dyDescent="0.25">
      <c r="A853" s="6">
        <v>40299</v>
      </c>
      <c r="B853" s="4">
        <v>20462</v>
      </c>
      <c r="C853" s="4">
        <f>IF(woda[[#This Row],[ile doplywa wody]]&gt;=10000,C852+1,0)</f>
        <v>29</v>
      </c>
      <c r="D853" s="4">
        <f t="shared" si="26"/>
        <v>617347</v>
      </c>
      <c r="E853" s="4">
        <f>ROUNDDOWN(woda[[#This Row],[ile wody w zbiorniku rano]]*0.98,0)</f>
        <v>605000</v>
      </c>
      <c r="F853" s="4">
        <f>woda[[#This Row],[ile doplywa wody]]+woda[[#This Row],[ile po odlaniu wody]]</f>
        <v>625462</v>
      </c>
      <c r="G853" s="4">
        <f>IF(woda[[#This Row],[ile dolano wody]]&gt;1000000,1000000,woda[[#This Row],[ile dolano wody]])</f>
        <v>625462</v>
      </c>
      <c r="H853" s="10">
        <f>IF(woda[[#This Row],[ile dolano wody]]&gt;1000000,1,0)</f>
        <v>0</v>
      </c>
      <c r="I853" s="10">
        <f t="shared" si="27"/>
        <v>617347</v>
      </c>
      <c r="J853" s="10">
        <f>ROUNDDOWN(woda[[#This Row],[ile na wieczorem alternatywa]]*0.98,0)</f>
        <v>605000</v>
      </c>
      <c r="K853" s="10">
        <f>woda[[#This Row],[ile odlano rano]]+woda[[#This Row],[ile doplywa wody]]</f>
        <v>625462</v>
      </c>
    </row>
    <row r="854" spans="1:11" x14ac:dyDescent="0.25">
      <c r="A854" s="6">
        <v>40300</v>
      </c>
      <c r="B854" s="4">
        <v>19263</v>
      </c>
      <c r="C854" s="4">
        <f>IF(woda[[#This Row],[ile doplywa wody]]&gt;=10000,C853+1,0)</f>
        <v>30</v>
      </c>
      <c r="D854" s="4">
        <f t="shared" si="26"/>
        <v>625462</v>
      </c>
      <c r="E854" s="4">
        <f>ROUNDDOWN(woda[[#This Row],[ile wody w zbiorniku rano]]*0.98,0)</f>
        <v>612952</v>
      </c>
      <c r="F854" s="4">
        <f>woda[[#This Row],[ile doplywa wody]]+woda[[#This Row],[ile po odlaniu wody]]</f>
        <v>632215</v>
      </c>
      <c r="G854" s="4">
        <f>IF(woda[[#This Row],[ile dolano wody]]&gt;1000000,1000000,woda[[#This Row],[ile dolano wody]])</f>
        <v>632215</v>
      </c>
      <c r="H854" s="10">
        <f>IF(woda[[#This Row],[ile dolano wody]]&gt;1000000,1,0)</f>
        <v>0</v>
      </c>
      <c r="I854" s="10">
        <f t="shared" si="27"/>
        <v>625462</v>
      </c>
      <c r="J854" s="10">
        <f>ROUNDDOWN(woda[[#This Row],[ile na wieczorem alternatywa]]*0.98,0)</f>
        <v>612952</v>
      </c>
      <c r="K854" s="10">
        <f>woda[[#This Row],[ile odlano rano]]+woda[[#This Row],[ile doplywa wody]]</f>
        <v>632215</v>
      </c>
    </row>
    <row r="855" spans="1:11" x14ac:dyDescent="0.25">
      <c r="A855" s="6">
        <v>40301</v>
      </c>
      <c r="B855" s="4">
        <v>17365</v>
      </c>
      <c r="C855" s="4">
        <f>IF(woda[[#This Row],[ile doplywa wody]]&gt;=10000,C854+1,0)</f>
        <v>31</v>
      </c>
      <c r="D855" s="4">
        <f t="shared" si="26"/>
        <v>632215</v>
      </c>
      <c r="E855" s="4">
        <f>ROUNDDOWN(woda[[#This Row],[ile wody w zbiorniku rano]]*0.98,0)</f>
        <v>619570</v>
      </c>
      <c r="F855" s="4">
        <f>woda[[#This Row],[ile doplywa wody]]+woda[[#This Row],[ile po odlaniu wody]]</f>
        <v>636935</v>
      </c>
      <c r="G855" s="4">
        <f>IF(woda[[#This Row],[ile dolano wody]]&gt;1000000,1000000,woda[[#This Row],[ile dolano wody]])</f>
        <v>636935</v>
      </c>
      <c r="H855" s="10">
        <f>IF(woda[[#This Row],[ile dolano wody]]&gt;1000000,1,0)</f>
        <v>0</v>
      </c>
      <c r="I855" s="10">
        <f t="shared" si="27"/>
        <v>632215</v>
      </c>
      <c r="J855" s="10">
        <f>ROUNDDOWN(woda[[#This Row],[ile na wieczorem alternatywa]]*0.98,0)</f>
        <v>619570</v>
      </c>
      <c r="K855" s="10">
        <f>woda[[#This Row],[ile odlano rano]]+woda[[#This Row],[ile doplywa wody]]</f>
        <v>636935</v>
      </c>
    </row>
    <row r="856" spans="1:11" x14ac:dyDescent="0.25">
      <c r="A856" s="6">
        <v>40302</v>
      </c>
      <c r="B856" s="4">
        <v>16186</v>
      </c>
      <c r="C856" s="4">
        <f>IF(woda[[#This Row],[ile doplywa wody]]&gt;=10000,C855+1,0)</f>
        <v>32</v>
      </c>
      <c r="D856" s="4">
        <f t="shared" si="26"/>
        <v>636935</v>
      </c>
      <c r="E856" s="4">
        <f>ROUNDDOWN(woda[[#This Row],[ile wody w zbiorniku rano]]*0.98,0)</f>
        <v>624196</v>
      </c>
      <c r="F856" s="4">
        <f>woda[[#This Row],[ile doplywa wody]]+woda[[#This Row],[ile po odlaniu wody]]</f>
        <v>640382</v>
      </c>
      <c r="G856" s="4">
        <f>IF(woda[[#This Row],[ile dolano wody]]&gt;1000000,1000000,woda[[#This Row],[ile dolano wody]])</f>
        <v>640382</v>
      </c>
      <c r="H856" s="10">
        <f>IF(woda[[#This Row],[ile dolano wody]]&gt;1000000,1,0)</f>
        <v>0</v>
      </c>
      <c r="I856" s="10">
        <f t="shared" si="27"/>
        <v>636935</v>
      </c>
      <c r="J856" s="10">
        <f>ROUNDDOWN(woda[[#This Row],[ile na wieczorem alternatywa]]*0.98,0)</f>
        <v>624196</v>
      </c>
      <c r="K856" s="10">
        <f>woda[[#This Row],[ile odlano rano]]+woda[[#This Row],[ile doplywa wody]]</f>
        <v>640382</v>
      </c>
    </row>
    <row r="857" spans="1:11" x14ac:dyDescent="0.25">
      <c r="A857" s="6">
        <v>40303</v>
      </c>
      <c r="B857" s="4">
        <v>16110</v>
      </c>
      <c r="C857" s="4">
        <f>IF(woda[[#This Row],[ile doplywa wody]]&gt;=10000,C856+1,0)</f>
        <v>33</v>
      </c>
      <c r="D857" s="4">
        <f t="shared" si="26"/>
        <v>640382</v>
      </c>
      <c r="E857" s="4">
        <f>ROUNDDOWN(woda[[#This Row],[ile wody w zbiorniku rano]]*0.98,0)</f>
        <v>627574</v>
      </c>
      <c r="F857" s="4">
        <f>woda[[#This Row],[ile doplywa wody]]+woda[[#This Row],[ile po odlaniu wody]]</f>
        <v>643684</v>
      </c>
      <c r="G857" s="4">
        <f>IF(woda[[#This Row],[ile dolano wody]]&gt;1000000,1000000,woda[[#This Row],[ile dolano wody]])</f>
        <v>643684</v>
      </c>
      <c r="H857" s="10">
        <f>IF(woda[[#This Row],[ile dolano wody]]&gt;1000000,1,0)</f>
        <v>0</v>
      </c>
      <c r="I857" s="10">
        <f t="shared" si="27"/>
        <v>640382</v>
      </c>
      <c r="J857" s="10">
        <f>ROUNDDOWN(woda[[#This Row],[ile na wieczorem alternatywa]]*0.98,0)</f>
        <v>627574</v>
      </c>
      <c r="K857" s="10">
        <f>woda[[#This Row],[ile odlano rano]]+woda[[#This Row],[ile doplywa wody]]</f>
        <v>643684</v>
      </c>
    </row>
    <row r="858" spans="1:11" x14ac:dyDescent="0.25">
      <c r="A858" s="6">
        <v>40304</v>
      </c>
      <c r="B858" s="4">
        <v>13323</v>
      </c>
      <c r="C858" s="4">
        <f>IF(woda[[#This Row],[ile doplywa wody]]&gt;=10000,C857+1,0)</f>
        <v>34</v>
      </c>
      <c r="D858" s="4">
        <f t="shared" si="26"/>
        <v>643684</v>
      </c>
      <c r="E858" s="4">
        <f>ROUNDDOWN(woda[[#This Row],[ile wody w zbiorniku rano]]*0.98,0)</f>
        <v>630810</v>
      </c>
      <c r="F858" s="4">
        <f>woda[[#This Row],[ile doplywa wody]]+woda[[#This Row],[ile po odlaniu wody]]</f>
        <v>644133</v>
      </c>
      <c r="G858" s="4">
        <f>IF(woda[[#This Row],[ile dolano wody]]&gt;1000000,1000000,woda[[#This Row],[ile dolano wody]])</f>
        <v>644133</v>
      </c>
      <c r="H858" s="10">
        <f>IF(woda[[#This Row],[ile dolano wody]]&gt;1000000,1,0)</f>
        <v>0</v>
      </c>
      <c r="I858" s="10">
        <f t="shared" si="27"/>
        <v>643684</v>
      </c>
      <c r="J858" s="10">
        <f>ROUNDDOWN(woda[[#This Row],[ile na wieczorem alternatywa]]*0.98,0)</f>
        <v>630810</v>
      </c>
      <c r="K858" s="10">
        <f>woda[[#This Row],[ile odlano rano]]+woda[[#This Row],[ile doplywa wody]]</f>
        <v>644133</v>
      </c>
    </row>
    <row r="859" spans="1:11" x14ac:dyDescent="0.25">
      <c r="A859" s="6">
        <v>40305</v>
      </c>
      <c r="B859" s="4">
        <v>13763</v>
      </c>
      <c r="C859" s="4">
        <f>IF(woda[[#This Row],[ile doplywa wody]]&gt;=10000,C858+1,0)</f>
        <v>35</v>
      </c>
      <c r="D859" s="4">
        <f t="shared" si="26"/>
        <v>644133</v>
      </c>
      <c r="E859" s="4">
        <f>ROUNDDOWN(woda[[#This Row],[ile wody w zbiorniku rano]]*0.98,0)</f>
        <v>631250</v>
      </c>
      <c r="F859" s="4">
        <f>woda[[#This Row],[ile doplywa wody]]+woda[[#This Row],[ile po odlaniu wody]]</f>
        <v>645013</v>
      </c>
      <c r="G859" s="4">
        <f>IF(woda[[#This Row],[ile dolano wody]]&gt;1000000,1000000,woda[[#This Row],[ile dolano wody]])</f>
        <v>645013</v>
      </c>
      <c r="H859" s="10">
        <f>IF(woda[[#This Row],[ile dolano wody]]&gt;1000000,1,0)</f>
        <v>0</v>
      </c>
      <c r="I859" s="10">
        <f t="shared" si="27"/>
        <v>644133</v>
      </c>
      <c r="J859" s="10">
        <f>ROUNDDOWN(woda[[#This Row],[ile na wieczorem alternatywa]]*0.98,0)</f>
        <v>631250</v>
      </c>
      <c r="K859" s="10">
        <f>woda[[#This Row],[ile odlano rano]]+woda[[#This Row],[ile doplywa wody]]</f>
        <v>645013</v>
      </c>
    </row>
    <row r="860" spans="1:11" x14ac:dyDescent="0.25">
      <c r="A860" s="6">
        <v>40306</v>
      </c>
      <c r="B860" s="4">
        <v>11695</v>
      </c>
      <c r="C860" s="4">
        <f>IF(woda[[#This Row],[ile doplywa wody]]&gt;=10000,C859+1,0)</f>
        <v>36</v>
      </c>
      <c r="D860" s="4">
        <f t="shared" si="26"/>
        <v>645013</v>
      </c>
      <c r="E860" s="4">
        <f>ROUNDDOWN(woda[[#This Row],[ile wody w zbiorniku rano]]*0.98,0)</f>
        <v>632112</v>
      </c>
      <c r="F860" s="4">
        <f>woda[[#This Row],[ile doplywa wody]]+woda[[#This Row],[ile po odlaniu wody]]</f>
        <v>643807</v>
      </c>
      <c r="G860" s="4">
        <f>IF(woda[[#This Row],[ile dolano wody]]&gt;1000000,1000000,woda[[#This Row],[ile dolano wody]])</f>
        <v>643807</v>
      </c>
      <c r="H860" s="10">
        <f>IF(woda[[#This Row],[ile dolano wody]]&gt;1000000,1,0)</f>
        <v>0</v>
      </c>
      <c r="I860" s="10">
        <f t="shared" si="27"/>
        <v>645013</v>
      </c>
      <c r="J860" s="10">
        <f>ROUNDDOWN(woda[[#This Row],[ile na wieczorem alternatywa]]*0.98,0)</f>
        <v>632112</v>
      </c>
      <c r="K860" s="10">
        <f>woda[[#This Row],[ile odlano rano]]+woda[[#This Row],[ile doplywa wody]]</f>
        <v>643807</v>
      </c>
    </row>
    <row r="861" spans="1:11" x14ac:dyDescent="0.25">
      <c r="A861" s="6">
        <v>40307</v>
      </c>
      <c r="B861" s="4">
        <v>11877</v>
      </c>
      <c r="C861" s="4">
        <f>IF(woda[[#This Row],[ile doplywa wody]]&gt;=10000,C860+1,0)</f>
        <v>37</v>
      </c>
      <c r="D861" s="4">
        <f t="shared" si="26"/>
        <v>643807</v>
      </c>
      <c r="E861" s="4">
        <f>ROUNDDOWN(woda[[#This Row],[ile wody w zbiorniku rano]]*0.98,0)</f>
        <v>630930</v>
      </c>
      <c r="F861" s="4">
        <f>woda[[#This Row],[ile doplywa wody]]+woda[[#This Row],[ile po odlaniu wody]]</f>
        <v>642807</v>
      </c>
      <c r="G861" s="4">
        <f>IF(woda[[#This Row],[ile dolano wody]]&gt;1000000,1000000,woda[[#This Row],[ile dolano wody]])</f>
        <v>642807</v>
      </c>
      <c r="H861" s="10">
        <f>IF(woda[[#This Row],[ile dolano wody]]&gt;1000000,1,0)</f>
        <v>0</v>
      </c>
      <c r="I861" s="10">
        <f t="shared" si="27"/>
        <v>643807</v>
      </c>
      <c r="J861" s="10">
        <f>ROUNDDOWN(woda[[#This Row],[ile na wieczorem alternatywa]]*0.98,0)</f>
        <v>630930</v>
      </c>
      <c r="K861" s="10">
        <f>woda[[#This Row],[ile odlano rano]]+woda[[#This Row],[ile doplywa wody]]</f>
        <v>642807</v>
      </c>
    </row>
    <row r="862" spans="1:11" x14ac:dyDescent="0.25">
      <c r="A862" s="6">
        <v>40308</v>
      </c>
      <c r="B862" s="4">
        <v>9534</v>
      </c>
      <c r="C862" s="4">
        <f>IF(woda[[#This Row],[ile doplywa wody]]&gt;=10000,C861+1,0)</f>
        <v>0</v>
      </c>
      <c r="D862" s="4">
        <f t="shared" si="26"/>
        <v>642807</v>
      </c>
      <c r="E862" s="4">
        <f>ROUNDDOWN(woda[[#This Row],[ile wody w zbiorniku rano]]*0.98,0)</f>
        <v>629950</v>
      </c>
      <c r="F862" s="4">
        <f>woda[[#This Row],[ile doplywa wody]]+woda[[#This Row],[ile po odlaniu wody]]</f>
        <v>639484</v>
      </c>
      <c r="G862" s="4">
        <f>IF(woda[[#This Row],[ile dolano wody]]&gt;1000000,1000000,woda[[#This Row],[ile dolano wody]])</f>
        <v>639484</v>
      </c>
      <c r="H862" s="10">
        <f>IF(woda[[#This Row],[ile dolano wody]]&gt;1000000,1,0)</f>
        <v>0</v>
      </c>
      <c r="I862" s="10">
        <f t="shared" si="27"/>
        <v>642807</v>
      </c>
      <c r="J862" s="10">
        <f>ROUNDDOWN(woda[[#This Row],[ile na wieczorem alternatywa]]*0.98,0)</f>
        <v>629950</v>
      </c>
      <c r="K862" s="10">
        <f>woda[[#This Row],[ile odlano rano]]+woda[[#This Row],[ile doplywa wody]]</f>
        <v>639484</v>
      </c>
    </row>
    <row r="863" spans="1:11" x14ac:dyDescent="0.25">
      <c r="A863" s="6">
        <v>40309</v>
      </c>
      <c r="B863" s="4">
        <v>8337</v>
      </c>
      <c r="C863" s="4">
        <f>IF(woda[[#This Row],[ile doplywa wody]]&gt;=10000,C862+1,0)</f>
        <v>0</v>
      </c>
      <c r="D863" s="4">
        <f t="shared" si="26"/>
        <v>639484</v>
      </c>
      <c r="E863" s="4">
        <f>ROUNDDOWN(woda[[#This Row],[ile wody w zbiorniku rano]]*0.98,0)</f>
        <v>626694</v>
      </c>
      <c r="F863" s="4">
        <f>woda[[#This Row],[ile doplywa wody]]+woda[[#This Row],[ile po odlaniu wody]]</f>
        <v>635031</v>
      </c>
      <c r="G863" s="4">
        <f>IF(woda[[#This Row],[ile dolano wody]]&gt;1000000,1000000,woda[[#This Row],[ile dolano wody]])</f>
        <v>635031</v>
      </c>
      <c r="H863" s="10">
        <f>IF(woda[[#This Row],[ile dolano wody]]&gt;1000000,1,0)</f>
        <v>0</v>
      </c>
      <c r="I863" s="10">
        <f t="shared" si="27"/>
        <v>639484</v>
      </c>
      <c r="J863" s="10">
        <f>ROUNDDOWN(woda[[#This Row],[ile na wieczorem alternatywa]]*0.98,0)</f>
        <v>626694</v>
      </c>
      <c r="K863" s="10">
        <f>woda[[#This Row],[ile odlano rano]]+woda[[#This Row],[ile doplywa wody]]</f>
        <v>635031</v>
      </c>
    </row>
    <row r="864" spans="1:11" x14ac:dyDescent="0.25">
      <c r="A864" s="6">
        <v>40310</v>
      </c>
      <c r="B864" s="4">
        <v>8778</v>
      </c>
      <c r="C864" s="4">
        <f>IF(woda[[#This Row],[ile doplywa wody]]&gt;=10000,C863+1,0)</f>
        <v>0</v>
      </c>
      <c r="D864" s="4">
        <f t="shared" si="26"/>
        <v>635031</v>
      </c>
      <c r="E864" s="4">
        <f>ROUNDDOWN(woda[[#This Row],[ile wody w zbiorniku rano]]*0.98,0)</f>
        <v>622330</v>
      </c>
      <c r="F864" s="4">
        <f>woda[[#This Row],[ile doplywa wody]]+woda[[#This Row],[ile po odlaniu wody]]</f>
        <v>631108</v>
      </c>
      <c r="G864" s="4">
        <f>IF(woda[[#This Row],[ile dolano wody]]&gt;1000000,1000000,woda[[#This Row],[ile dolano wody]])</f>
        <v>631108</v>
      </c>
      <c r="H864" s="10">
        <f>IF(woda[[#This Row],[ile dolano wody]]&gt;1000000,1,0)</f>
        <v>0</v>
      </c>
      <c r="I864" s="10">
        <f t="shared" si="27"/>
        <v>635031</v>
      </c>
      <c r="J864" s="10">
        <f>ROUNDDOWN(woda[[#This Row],[ile na wieczorem alternatywa]]*0.98,0)</f>
        <v>622330</v>
      </c>
      <c r="K864" s="10">
        <f>woda[[#This Row],[ile odlano rano]]+woda[[#This Row],[ile doplywa wody]]</f>
        <v>631108</v>
      </c>
    </row>
    <row r="865" spans="1:11" x14ac:dyDescent="0.25">
      <c r="A865" s="6">
        <v>40311</v>
      </c>
      <c r="B865" s="4">
        <v>7841</v>
      </c>
      <c r="C865" s="4">
        <f>IF(woda[[#This Row],[ile doplywa wody]]&gt;=10000,C864+1,0)</f>
        <v>0</v>
      </c>
      <c r="D865" s="4">
        <f t="shared" si="26"/>
        <v>631108</v>
      </c>
      <c r="E865" s="4">
        <f>ROUNDDOWN(woda[[#This Row],[ile wody w zbiorniku rano]]*0.98,0)</f>
        <v>618485</v>
      </c>
      <c r="F865" s="4">
        <f>woda[[#This Row],[ile doplywa wody]]+woda[[#This Row],[ile po odlaniu wody]]</f>
        <v>626326</v>
      </c>
      <c r="G865" s="4">
        <f>IF(woda[[#This Row],[ile dolano wody]]&gt;1000000,1000000,woda[[#This Row],[ile dolano wody]])</f>
        <v>626326</v>
      </c>
      <c r="H865" s="10">
        <f>IF(woda[[#This Row],[ile dolano wody]]&gt;1000000,1,0)</f>
        <v>0</v>
      </c>
      <c r="I865" s="10">
        <f t="shared" si="27"/>
        <v>631108</v>
      </c>
      <c r="J865" s="10">
        <f>ROUNDDOWN(woda[[#This Row],[ile na wieczorem alternatywa]]*0.98,0)</f>
        <v>618485</v>
      </c>
      <c r="K865" s="10">
        <f>woda[[#This Row],[ile odlano rano]]+woda[[#This Row],[ile doplywa wody]]</f>
        <v>626326</v>
      </c>
    </row>
    <row r="866" spans="1:11" x14ac:dyDescent="0.25">
      <c r="A866" s="6">
        <v>40312</v>
      </c>
      <c r="B866" s="4">
        <v>6839</v>
      </c>
      <c r="C866" s="4">
        <f>IF(woda[[#This Row],[ile doplywa wody]]&gt;=10000,C865+1,0)</f>
        <v>0</v>
      </c>
      <c r="D866" s="4">
        <f t="shared" si="26"/>
        <v>626326</v>
      </c>
      <c r="E866" s="4">
        <f>ROUNDDOWN(woda[[#This Row],[ile wody w zbiorniku rano]]*0.98,0)</f>
        <v>613799</v>
      </c>
      <c r="F866" s="4">
        <f>woda[[#This Row],[ile doplywa wody]]+woda[[#This Row],[ile po odlaniu wody]]</f>
        <v>620638</v>
      </c>
      <c r="G866" s="4">
        <f>IF(woda[[#This Row],[ile dolano wody]]&gt;1000000,1000000,woda[[#This Row],[ile dolano wody]])</f>
        <v>620638</v>
      </c>
      <c r="H866" s="10">
        <f>IF(woda[[#This Row],[ile dolano wody]]&gt;1000000,1,0)</f>
        <v>0</v>
      </c>
      <c r="I866" s="10">
        <f t="shared" si="27"/>
        <v>626326</v>
      </c>
      <c r="J866" s="10">
        <f>ROUNDDOWN(woda[[#This Row],[ile na wieczorem alternatywa]]*0.98,0)</f>
        <v>613799</v>
      </c>
      <c r="K866" s="10">
        <f>woda[[#This Row],[ile odlano rano]]+woda[[#This Row],[ile doplywa wody]]</f>
        <v>620638</v>
      </c>
    </row>
    <row r="867" spans="1:11" x14ac:dyDescent="0.25">
      <c r="A867" s="6">
        <v>40313</v>
      </c>
      <c r="B867" s="4">
        <v>7326</v>
      </c>
      <c r="C867" s="4">
        <f>IF(woda[[#This Row],[ile doplywa wody]]&gt;=10000,C866+1,0)</f>
        <v>0</v>
      </c>
      <c r="D867" s="4">
        <f t="shared" si="26"/>
        <v>620638</v>
      </c>
      <c r="E867" s="4">
        <f>ROUNDDOWN(woda[[#This Row],[ile wody w zbiorniku rano]]*0.98,0)</f>
        <v>608225</v>
      </c>
      <c r="F867" s="4">
        <f>woda[[#This Row],[ile doplywa wody]]+woda[[#This Row],[ile po odlaniu wody]]</f>
        <v>615551</v>
      </c>
      <c r="G867" s="4">
        <f>IF(woda[[#This Row],[ile dolano wody]]&gt;1000000,1000000,woda[[#This Row],[ile dolano wody]])</f>
        <v>615551</v>
      </c>
      <c r="H867" s="10">
        <f>IF(woda[[#This Row],[ile dolano wody]]&gt;1000000,1,0)</f>
        <v>0</v>
      </c>
      <c r="I867" s="10">
        <f t="shared" si="27"/>
        <v>620638</v>
      </c>
      <c r="J867" s="10">
        <f>ROUNDDOWN(woda[[#This Row],[ile na wieczorem alternatywa]]*0.98,0)</f>
        <v>608225</v>
      </c>
      <c r="K867" s="10">
        <f>woda[[#This Row],[ile odlano rano]]+woda[[#This Row],[ile doplywa wody]]</f>
        <v>615551</v>
      </c>
    </row>
    <row r="868" spans="1:11" x14ac:dyDescent="0.25">
      <c r="A868" s="6">
        <v>40314</v>
      </c>
      <c r="B868" s="4">
        <v>6016</v>
      </c>
      <c r="C868" s="4">
        <f>IF(woda[[#This Row],[ile doplywa wody]]&gt;=10000,C867+1,0)</f>
        <v>0</v>
      </c>
      <c r="D868" s="4">
        <f t="shared" si="26"/>
        <v>615551</v>
      </c>
      <c r="E868" s="4">
        <f>ROUNDDOWN(woda[[#This Row],[ile wody w zbiorniku rano]]*0.98,0)</f>
        <v>603239</v>
      </c>
      <c r="F868" s="4">
        <f>woda[[#This Row],[ile doplywa wody]]+woda[[#This Row],[ile po odlaniu wody]]</f>
        <v>609255</v>
      </c>
      <c r="G868" s="4">
        <f>IF(woda[[#This Row],[ile dolano wody]]&gt;1000000,1000000,woda[[#This Row],[ile dolano wody]])</f>
        <v>609255</v>
      </c>
      <c r="H868" s="10">
        <f>IF(woda[[#This Row],[ile dolano wody]]&gt;1000000,1,0)</f>
        <v>0</v>
      </c>
      <c r="I868" s="10">
        <f t="shared" si="27"/>
        <v>615551</v>
      </c>
      <c r="J868" s="10">
        <f>ROUNDDOWN(woda[[#This Row],[ile na wieczorem alternatywa]]*0.98,0)</f>
        <v>603239</v>
      </c>
      <c r="K868" s="10">
        <f>woda[[#This Row],[ile odlano rano]]+woda[[#This Row],[ile doplywa wody]]</f>
        <v>609255</v>
      </c>
    </row>
    <row r="869" spans="1:11" x14ac:dyDescent="0.25">
      <c r="A869" s="6">
        <v>40315</v>
      </c>
      <c r="B869" s="4">
        <v>6950</v>
      </c>
      <c r="C869" s="4">
        <f>IF(woda[[#This Row],[ile doplywa wody]]&gt;=10000,C868+1,0)</f>
        <v>0</v>
      </c>
      <c r="D869" s="4">
        <f t="shared" si="26"/>
        <v>609255</v>
      </c>
      <c r="E869" s="4">
        <f>ROUNDDOWN(woda[[#This Row],[ile wody w zbiorniku rano]]*0.98,0)</f>
        <v>597069</v>
      </c>
      <c r="F869" s="4">
        <f>woda[[#This Row],[ile doplywa wody]]+woda[[#This Row],[ile po odlaniu wody]]</f>
        <v>604019</v>
      </c>
      <c r="G869" s="4">
        <f>IF(woda[[#This Row],[ile dolano wody]]&gt;1000000,1000000,woda[[#This Row],[ile dolano wody]])</f>
        <v>604019</v>
      </c>
      <c r="H869" s="10">
        <f>IF(woda[[#This Row],[ile dolano wody]]&gt;1000000,1,0)</f>
        <v>0</v>
      </c>
      <c r="I869" s="10">
        <f t="shared" si="27"/>
        <v>609255</v>
      </c>
      <c r="J869" s="10">
        <f>ROUNDDOWN(woda[[#This Row],[ile na wieczorem alternatywa]]*0.98,0)</f>
        <v>597069</v>
      </c>
      <c r="K869" s="10">
        <f>woda[[#This Row],[ile odlano rano]]+woda[[#This Row],[ile doplywa wody]]</f>
        <v>604019</v>
      </c>
    </row>
    <row r="870" spans="1:11" x14ac:dyDescent="0.25">
      <c r="A870" s="6">
        <v>40316</v>
      </c>
      <c r="B870" s="4">
        <v>6331</v>
      </c>
      <c r="C870" s="4">
        <f>IF(woda[[#This Row],[ile doplywa wody]]&gt;=10000,C869+1,0)</f>
        <v>0</v>
      </c>
      <c r="D870" s="4">
        <f t="shared" si="26"/>
        <v>604019</v>
      </c>
      <c r="E870" s="4">
        <f>ROUNDDOWN(woda[[#This Row],[ile wody w zbiorniku rano]]*0.98,0)</f>
        <v>591938</v>
      </c>
      <c r="F870" s="4">
        <f>woda[[#This Row],[ile doplywa wody]]+woda[[#This Row],[ile po odlaniu wody]]</f>
        <v>598269</v>
      </c>
      <c r="G870" s="4">
        <f>IF(woda[[#This Row],[ile dolano wody]]&gt;1000000,1000000,woda[[#This Row],[ile dolano wody]])</f>
        <v>598269</v>
      </c>
      <c r="H870" s="10">
        <f>IF(woda[[#This Row],[ile dolano wody]]&gt;1000000,1,0)</f>
        <v>0</v>
      </c>
      <c r="I870" s="10">
        <f t="shared" si="27"/>
        <v>604019</v>
      </c>
      <c r="J870" s="10">
        <f>ROUNDDOWN(woda[[#This Row],[ile na wieczorem alternatywa]]*0.98,0)</f>
        <v>591938</v>
      </c>
      <c r="K870" s="10">
        <f>woda[[#This Row],[ile odlano rano]]+woda[[#This Row],[ile doplywa wody]]</f>
        <v>598269</v>
      </c>
    </row>
    <row r="871" spans="1:11" x14ac:dyDescent="0.25">
      <c r="A871" s="6">
        <v>40317</v>
      </c>
      <c r="B871" s="4">
        <v>5577</v>
      </c>
      <c r="C871" s="4">
        <f>IF(woda[[#This Row],[ile doplywa wody]]&gt;=10000,C870+1,0)</f>
        <v>0</v>
      </c>
      <c r="D871" s="4">
        <f t="shared" si="26"/>
        <v>598269</v>
      </c>
      <c r="E871" s="4">
        <f>ROUNDDOWN(woda[[#This Row],[ile wody w zbiorniku rano]]*0.98,0)</f>
        <v>586303</v>
      </c>
      <c r="F871" s="4">
        <f>woda[[#This Row],[ile doplywa wody]]+woda[[#This Row],[ile po odlaniu wody]]</f>
        <v>591880</v>
      </c>
      <c r="G871" s="4">
        <f>IF(woda[[#This Row],[ile dolano wody]]&gt;1000000,1000000,woda[[#This Row],[ile dolano wody]])</f>
        <v>591880</v>
      </c>
      <c r="H871" s="10">
        <f>IF(woda[[#This Row],[ile dolano wody]]&gt;1000000,1,0)</f>
        <v>0</v>
      </c>
      <c r="I871" s="10">
        <f t="shared" si="27"/>
        <v>598269</v>
      </c>
      <c r="J871" s="10">
        <f>ROUNDDOWN(woda[[#This Row],[ile na wieczorem alternatywa]]*0.98,0)</f>
        <v>586303</v>
      </c>
      <c r="K871" s="10">
        <f>woda[[#This Row],[ile odlano rano]]+woda[[#This Row],[ile doplywa wody]]</f>
        <v>591880</v>
      </c>
    </row>
    <row r="872" spans="1:11" x14ac:dyDescent="0.25">
      <c r="A872" s="6">
        <v>40318</v>
      </c>
      <c r="B872" s="4">
        <v>4212</v>
      </c>
      <c r="C872" s="4">
        <f>IF(woda[[#This Row],[ile doplywa wody]]&gt;=10000,C871+1,0)</f>
        <v>0</v>
      </c>
      <c r="D872" s="4">
        <f t="shared" si="26"/>
        <v>591880</v>
      </c>
      <c r="E872" s="4">
        <f>ROUNDDOWN(woda[[#This Row],[ile wody w zbiorniku rano]]*0.98,0)</f>
        <v>580042</v>
      </c>
      <c r="F872" s="4">
        <f>woda[[#This Row],[ile doplywa wody]]+woda[[#This Row],[ile po odlaniu wody]]</f>
        <v>584254</v>
      </c>
      <c r="G872" s="4">
        <f>IF(woda[[#This Row],[ile dolano wody]]&gt;1000000,1000000,woda[[#This Row],[ile dolano wody]])</f>
        <v>584254</v>
      </c>
      <c r="H872" s="10">
        <f>IF(woda[[#This Row],[ile dolano wody]]&gt;1000000,1,0)</f>
        <v>0</v>
      </c>
      <c r="I872" s="10">
        <f t="shared" si="27"/>
        <v>591880</v>
      </c>
      <c r="J872" s="10">
        <f>ROUNDDOWN(woda[[#This Row],[ile na wieczorem alternatywa]]*0.98,0)</f>
        <v>580042</v>
      </c>
      <c r="K872" s="10">
        <f>woda[[#This Row],[ile odlano rano]]+woda[[#This Row],[ile doplywa wody]]</f>
        <v>584254</v>
      </c>
    </row>
    <row r="873" spans="1:11" x14ac:dyDescent="0.25">
      <c r="A873" s="6">
        <v>40319</v>
      </c>
      <c r="B873" s="4">
        <v>5342</v>
      </c>
      <c r="C873" s="4">
        <f>IF(woda[[#This Row],[ile doplywa wody]]&gt;=10000,C872+1,0)</f>
        <v>0</v>
      </c>
      <c r="D873" s="4">
        <f t="shared" si="26"/>
        <v>584254</v>
      </c>
      <c r="E873" s="4">
        <f>ROUNDDOWN(woda[[#This Row],[ile wody w zbiorniku rano]]*0.98,0)</f>
        <v>572568</v>
      </c>
      <c r="F873" s="4">
        <f>woda[[#This Row],[ile doplywa wody]]+woda[[#This Row],[ile po odlaniu wody]]</f>
        <v>577910</v>
      </c>
      <c r="G873" s="4">
        <f>IF(woda[[#This Row],[ile dolano wody]]&gt;1000000,1000000,woda[[#This Row],[ile dolano wody]])</f>
        <v>577910</v>
      </c>
      <c r="H873" s="10">
        <f>IF(woda[[#This Row],[ile dolano wody]]&gt;1000000,1,0)</f>
        <v>0</v>
      </c>
      <c r="I873" s="10">
        <f t="shared" si="27"/>
        <v>584254</v>
      </c>
      <c r="J873" s="10">
        <f>ROUNDDOWN(woda[[#This Row],[ile na wieczorem alternatywa]]*0.98,0)</f>
        <v>572568</v>
      </c>
      <c r="K873" s="10">
        <f>woda[[#This Row],[ile odlano rano]]+woda[[#This Row],[ile doplywa wody]]</f>
        <v>577910</v>
      </c>
    </row>
    <row r="874" spans="1:11" x14ac:dyDescent="0.25">
      <c r="A874" s="6">
        <v>40320</v>
      </c>
      <c r="B874" s="4">
        <v>3928</v>
      </c>
      <c r="C874" s="4">
        <f>IF(woda[[#This Row],[ile doplywa wody]]&gt;=10000,C873+1,0)</f>
        <v>0</v>
      </c>
      <c r="D874" s="4">
        <f t="shared" si="26"/>
        <v>577910</v>
      </c>
      <c r="E874" s="4">
        <f>ROUNDDOWN(woda[[#This Row],[ile wody w zbiorniku rano]]*0.98,0)</f>
        <v>566351</v>
      </c>
      <c r="F874" s="4">
        <f>woda[[#This Row],[ile doplywa wody]]+woda[[#This Row],[ile po odlaniu wody]]</f>
        <v>570279</v>
      </c>
      <c r="G874" s="4">
        <f>IF(woda[[#This Row],[ile dolano wody]]&gt;1000000,1000000,woda[[#This Row],[ile dolano wody]])</f>
        <v>570279</v>
      </c>
      <c r="H874" s="10">
        <f>IF(woda[[#This Row],[ile dolano wody]]&gt;1000000,1,0)</f>
        <v>0</v>
      </c>
      <c r="I874" s="10">
        <f t="shared" si="27"/>
        <v>577910</v>
      </c>
      <c r="J874" s="10">
        <f>ROUNDDOWN(woda[[#This Row],[ile na wieczorem alternatywa]]*0.98,0)</f>
        <v>566351</v>
      </c>
      <c r="K874" s="10">
        <f>woda[[#This Row],[ile odlano rano]]+woda[[#This Row],[ile doplywa wody]]</f>
        <v>570279</v>
      </c>
    </row>
    <row r="875" spans="1:11" x14ac:dyDescent="0.25">
      <c r="A875" s="6">
        <v>40321</v>
      </c>
      <c r="B875" s="4">
        <v>4602</v>
      </c>
      <c r="C875" s="4">
        <f>IF(woda[[#This Row],[ile doplywa wody]]&gt;=10000,C874+1,0)</f>
        <v>0</v>
      </c>
      <c r="D875" s="4">
        <f t="shared" si="26"/>
        <v>570279</v>
      </c>
      <c r="E875" s="4">
        <f>ROUNDDOWN(woda[[#This Row],[ile wody w zbiorniku rano]]*0.98,0)</f>
        <v>558873</v>
      </c>
      <c r="F875" s="4">
        <f>woda[[#This Row],[ile doplywa wody]]+woda[[#This Row],[ile po odlaniu wody]]</f>
        <v>563475</v>
      </c>
      <c r="G875" s="4">
        <f>IF(woda[[#This Row],[ile dolano wody]]&gt;1000000,1000000,woda[[#This Row],[ile dolano wody]])</f>
        <v>563475</v>
      </c>
      <c r="H875" s="10">
        <f>IF(woda[[#This Row],[ile dolano wody]]&gt;1000000,1,0)</f>
        <v>0</v>
      </c>
      <c r="I875" s="10">
        <f t="shared" si="27"/>
        <v>570279</v>
      </c>
      <c r="J875" s="10">
        <f>ROUNDDOWN(woda[[#This Row],[ile na wieczorem alternatywa]]*0.98,0)</f>
        <v>558873</v>
      </c>
      <c r="K875" s="10">
        <f>woda[[#This Row],[ile odlano rano]]+woda[[#This Row],[ile doplywa wody]]</f>
        <v>563475</v>
      </c>
    </row>
    <row r="876" spans="1:11" x14ac:dyDescent="0.25">
      <c r="A876" s="6">
        <v>40322</v>
      </c>
      <c r="B876" s="4">
        <v>4253</v>
      </c>
      <c r="C876" s="4">
        <f>IF(woda[[#This Row],[ile doplywa wody]]&gt;=10000,C875+1,0)</f>
        <v>0</v>
      </c>
      <c r="D876" s="4">
        <f t="shared" si="26"/>
        <v>563475</v>
      </c>
      <c r="E876" s="4">
        <f>ROUNDDOWN(woda[[#This Row],[ile wody w zbiorniku rano]]*0.98,0)</f>
        <v>552205</v>
      </c>
      <c r="F876" s="4">
        <f>woda[[#This Row],[ile doplywa wody]]+woda[[#This Row],[ile po odlaniu wody]]</f>
        <v>556458</v>
      </c>
      <c r="G876" s="4">
        <f>IF(woda[[#This Row],[ile dolano wody]]&gt;1000000,1000000,woda[[#This Row],[ile dolano wody]])</f>
        <v>556458</v>
      </c>
      <c r="H876" s="10">
        <f>IF(woda[[#This Row],[ile dolano wody]]&gt;1000000,1,0)</f>
        <v>0</v>
      </c>
      <c r="I876" s="10">
        <f t="shared" si="27"/>
        <v>563475</v>
      </c>
      <c r="J876" s="10">
        <f>ROUNDDOWN(woda[[#This Row],[ile na wieczorem alternatywa]]*0.98,0)</f>
        <v>552205</v>
      </c>
      <c r="K876" s="10">
        <f>woda[[#This Row],[ile odlano rano]]+woda[[#This Row],[ile doplywa wody]]</f>
        <v>556458</v>
      </c>
    </row>
    <row r="877" spans="1:11" x14ac:dyDescent="0.25">
      <c r="A877" s="6">
        <v>40323</v>
      </c>
      <c r="B877" s="4">
        <v>5175</v>
      </c>
      <c r="C877" s="4">
        <f>IF(woda[[#This Row],[ile doplywa wody]]&gt;=10000,C876+1,0)</f>
        <v>0</v>
      </c>
      <c r="D877" s="4">
        <f t="shared" si="26"/>
        <v>556458</v>
      </c>
      <c r="E877" s="4">
        <f>ROUNDDOWN(woda[[#This Row],[ile wody w zbiorniku rano]]*0.98,0)</f>
        <v>545328</v>
      </c>
      <c r="F877" s="4">
        <f>woda[[#This Row],[ile doplywa wody]]+woda[[#This Row],[ile po odlaniu wody]]</f>
        <v>550503</v>
      </c>
      <c r="G877" s="4">
        <f>IF(woda[[#This Row],[ile dolano wody]]&gt;1000000,1000000,woda[[#This Row],[ile dolano wody]])</f>
        <v>550503</v>
      </c>
      <c r="H877" s="10">
        <f>IF(woda[[#This Row],[ile dolano wody]]&gt;1000000,1,0)</f>
        <v>0</v>
      </c>
      <c r="I877" s="10">
        <f t="shared" si="27"/>
        <v>556458</v>
      </c>
      <c r="J877" s="10">
        <f>ROUNDDOWN(woda[[#This Row],[ile na wieczorem alternatywa]]*0.98,0)</f>
        <v>545328</v>
      </c>
      <c r="K877" s="10">
        <f>woda[[#This Row],[ile odlano rano]]+woda[[#This Row],[ile doplywa wody]]</f>
        <v>550503</v>
      </c>
    </row>
    <row r="878" spans="1:11" x14ac:dyDescent="0.25">
      <c r="A878" s="6">
        <v>40324</v>
      </c>
      <c r="B878" s="4">
        <v>2733</v>
      </c>
      <c r="C878" s="4">
        <f>IF(woda[[#This Row],[ile doplywa wody]]&gt;=10000,C877+1,0)</f>
        <v>0</v>
      </c>
      <c r="D878" s="4">
        <f t="shared" si="26"/>
        <v>550503</v>
      </c>
      <c r="E878" s="4">
        <f>ROUNDDOWN(woda[[#This Row],[ile wody w zbiorniku rano]]*0.98,0)</f>
        <v>539492</v>
      </c>
      <c r="F878" s="4">
        <f>woda[[#This Row],[ile doplywa wody]]+woda[[#This Row],[ile po odlaniu wody]]</f>
        <v>542225</v>
      </c>
      <c r="G878" s="4">
        <f>IF(woda[[#This Row],[ile dolano wody]]&gt;1000000,1000000,woda[[#This Row],[ile dolano wody]])</f>
        <v>542225</v>
      </c>
      <c r="H878" s="10">
        <f>IF(woda[[#This Row],[ile dolano wody]]&gt;1000000,1,0)</f>
        <v>0</v>
      </c>
      <c r="I878" s="10">
        <f t="shared" si="27"/>
        <v>550503</v>
      </c>
      <c r="J878" s="10">
        <f>ROUNDDOWN(woda[[#This Row],[ile na wieczorem alternatywa]]*0.98,0)</f>
        <v>539492</v>
      </c>
      <c r="K878" s="10">
        <f>woda[[#This Row],[ile odlano rano]]+woda[[#This Row],[ile doplywa wody]]</f>
        <v>542225</v>
      </c>
    </row>
    <row r="879" spans="1:11" x14ac:dyDescent="0.25">
      <c r="A879" s="6">
        <v>40325</v>
      </c>
      <c r="B879" s="4">
        <v>3788</v>
      </c>
      <c r="C879" s="4">
        <f>IF(woda[[#This Row],[ile doplywa wody]]&gt;=10000,C878+1,0)</f>
        <v>0</v>
      </c>
      <c r="D879" s="4">
        <f t="shared" si="26"/>
        <v>542225</v>
      </c>
      <c r="E879" s="4">
        <f>ROUNDDOWN(woda[[#This Row],[ile wody w zbiorniku rano]]*0.98,0)</f>
        <v>531380</v>
      </c>
      <c r="F879" s="4">
        <f>woda[[#This Row],[ile doplywa wody]]+woda[[#This Row],[ile po odlaniu wody]]</f>
        <v>535168</v>
      </c>
      <c r="G879" s="4">
        <f>IF(woda[[#This Row],[ile dolano wody]]&gt;1000000,1000000,woda[[#This Row],[ile dolano wody]])</f>
        <v>535168</v>
      </c>
      <c r="H879" s="10">
        <f>IF(woda[[#This Row],[ile dolano wody]]&gt;1000000,1,0)</f>
        <v>0</v>
      </c>
      <c r="I879" s="10">
        <f t="shared" si="27"/>
        <v>542225</v>
      </c>
      <c r="J879" s="10">
        <f>ROUNDDOWN(woda[[#This Row],[ile na wieczorem alternatywa]]*0.98,0)</f>
        <v>531380</v>
      </c>
      <c r="K879" s="10">
        <f>woda[[#This Row],[ile odlano rano]]+woda[[#This Row],[ile doplywa wody]]</f>
        <v>535168</v>
      </c>
    </row>
    <row r="880" spans="1:11" x14ac:dyDescent="0.25">
      <c r="A880" s="6">
        <v>40326</v>
      </c>
      <c r="B880" s="4">
        <v>4056</v>
      </c>
      <c r="C880" s="4">
        <f>IF(woda[[#This Row],[ile doplywa wody]]&gt;=10000,C879+1,0)</f>
        <v>0</v>
      </c>
      <c r="D880" s="4">
        <f t="shared" si="26"/>
        <v>535168</v>
      </c>
      <c r="E880" s="4">
        <f>ROUNDDOWN(woda[[#This Row],[ile wody w zbiorniku rano]]*0.98,0)</f>
        <v>524464</v>
      </c>
      <c r="F880" s="4">
        <f>woda[[#This Row],[ile doplywa wody]]+woda[[#This Row],[ile po odlaniu wody]]</f>
        <v>528520</v>
      </c>
      <c r="G880" s="4">
        <f>IF(woda[[#This Row],[ile dolano wody]]&gt;1000000,1000000,woda[[#This Row],[ile dolano wody]])</f>
        <v>528520</v>
      </c>
      <c r="H880" s="10">
        <f>IF(woda[[#This Row],[ile dolano wody]]&gt;1000000,1,0)</f>
        <v>0</v>
      </c>
      <c r="I880" s="10">
        <f t="shared" si="27"/>
        <v>535168</v>
      </c>
      <c r="J880" s="10">
        <f>ROUNDDOWN(woda[[#This Row],[ile na wieczorem alternatywa]]*0.98,0)</f>
        <v>524464</v>
      </c>
      <c r="K880" s="10">
        <f>woda[[#This Row],[ile odlano rano]]+woda[[#This Row],[ile doplywa wody]]</f>
        <v>528520</v>
      </c>
    </row>
    <row r="881" spans="1:11" x14ac:dyDescent="0.25">
      <c r="A881" s="6">
        <v>40327</v>
      </c>
      <c r="B881" s="4">
        <v>2997</v>
      </c>
      <c r="C881" s="4">
        <f>IF(woda[[#This Row],[ile doplywa wody]]&gt;=10000,C880+1,0)</f>
        <v>0</v>
      </c>
      <c r="D881" s="4">
        <f t="shared" si="26"/>
        <v>528520</v>
      </c>
      <c r="E881" s="4">
        <f>ROUNDDOWN(woda[[#This Row],[ile wody w zbiorniku rano]]*0.98,0)</f>
        <v>517949</v>
      </c>
      <c r="F881" s="4">
        <f>woda[[#This Row],[ile doplywa wody]]+woda[[#This Row],[ile po odlaniu wody]]</f>
        <v>520946</v>
      </c>
      <c r="G881" s="4">
        <f>IF(woda[[#This Row],[ile dolano wody]]&gt;1000000,1000000,woda[[#This Row],[ile dolano wody]])</f>
        <v>520946</v>
      </c>
      <c r="H881" s="10">
        <f>IF(woda[[#This Row],[ile dolano wody]]&gt;1000000,1,0)</f>
        <v>0</v>
      </c>
      <c r="I881" s="10">
        <f t="shared" si="27"/>
        <v>528520</v>
      </c>
      <c r="J881" s="10">
        <f>ROUNDDOWN(woda[[#This Row],[ile na wieczorem alternatywa]]*0.98,0)</f>
        <v>517949</v>
      </c>
      <c r="K881" s="10">
        <f>woda[[#This Row],[ile odlano rano]]+woda[[#This Row],[ile doplywa wody]]</f>
        <v>520946</v>
      </c>
    </row>
    <row r="882" spans="1:11" x14ac:dyDescent="0.25">
      <c r="A882" s="6">
        <v>40328</v>
      </c>
      <c r="B882" s="4">
        <v>4789</v>
      </c>
      <c r="C882" s="4">
        <f>IF(woda[[#This Row],[ile doplywa wody]]&gt;=10000,C881+1,0)</f>
        <v>0</v>
      </c>
      <c r="D882" s="4">
        <f t="shared" si="26"/>
        <v>520946</v>
      </c>
      <c r="E882" s="4">
        <f>ROUNDDOWN(woda[[#This Row],[ile wody w zbiorniku rano]]*0.98,0)</f>
        <v>510527</v>
      </c>
      <c r="F882" s="4">
        <f>woda[[#This Row],[ile doplywa wody]]+woda[[#This Row],[ile po odlaniu wody]]</f>
        <v>515316</v>
      </c>
      <c r="G882" s="4">
        <f>IF(woda[[#This Row],[ile dolano wody]]&gt;1000000,1000000,woda[[#This Row],[ile dolano wody]])</f>
        <v>515316</v>
      </c>
      <c r="H882" s="10">
        <f>IF(woda[[#This Row],[ile dolano wody]]&gt;1000000,1,0)</f>
        <v>0</v>
      </c>
      <c r="I882" s="10">
        <f t="shared" si="27"/>
        <v>520946</v>
      </c>
      <c r="J882" s="10">
        <f>ROUNDDOWN(woda[[#This Row],[ile na wieczorem alternatywa]]*0.98,0)</f>
        <v>510527</v>
      </c>
      <c r="K882" s="10">
        <f>woda[[#This Row],[ile odlano rano]]+woda[[#This Row],[ile doplywa wody]]</f>
        <v>515316</v>
      </c>
    </row>
    <row r="883" spans="1:11" x14ac:dyDescent="0.25">
      <c r="A883" s="6">
        <v>40329</v>
      </c>
      <c r="B883" s="4">
        <v>2710</v>
      </c>
      <c r="C883" s="4">
        <f>IF(woda[[#This Row],[ile doplywa wody]]&gt;=10000,C882+1,0)</f>
        <v>0</v>
      </c>
      <c r="D883" s="4">
        <f t="shared" si="26"/>
        <v>515316</v>
      </c>
      <c r="E883" s="4">
        <f>ROUNDDOWN(woda[[#This Row],[ile wody w zbiorniku rano]]*0.98,0)</f>
        <v>505009</v>
      </c>
      <c r="F883" s="4">
        <f>woda[[#This Row],[ile doplywa wody]]+woda[[#This Row],[ile po odlaniu wody]]</f>
        <v>507719</v>
      </c>
      <c r="G883" s="4">
        <f>IF(woda[[#This Row],[ile dolano wody]]&gt;1000000,1000000,woda[[#This Row],[ile dolano wody]])</f>
        <v>507719</v>
      </c>
      <c r="H883" s="10">
        <f>IF(woda[[#This Row],[ile dolano wody]]&gt;1000000,1,0)</f>
        <v>0</v>
      </c>
      <c r="I883" s="10">
        <f t="shared" si="27"/>
        <v>515316</v>
      </c>
      <c r="J883" s="10">
        <f>ROUNDDOWN(woda[[#This Row],[ile na wieczorem alternatywa]]*0.98,0)</f>
        <v>505009</v>
      </c>
      <c r="K883" s="10">
        <f>woda[[#This Row],[ile odlano rano]]+woda[[#This Row],[ile doplywa wody]]</f>
        <v>507719</v>
      </c>
    </row>
    <row r="884" spans="1:11" x14ac:dyDescent="0.25">
      <c r="A884" s="6">
        <v>40330</v>
      </c>
      <c r="B884" s="4">
        <v>4085</v>
      </c>
      <c r="C884" s="4">
        <f>IF(woda[[#This Row],[ile doplywa wody]]&gt;=10000,C883+1,0)</f>
        <v>0</v>
      </c>
      <c r="D884" s="4">
        <f t="shared" si="26"/>
        <v>507719</v>
      </c>
      <c r="E884" s="4">
        <f>ROUNDDOWN(woda[[#This Row],[ile wody w zbiorniku rano]]*0.98,0)</f>
        <v>497564</v>
      </c>
      <c r="F884" s="4">
        <f>woda[[#This Row],[ile doplywa wody]]+woda[[#This Row],[ile po odlaniu wody]]</f>
        <v>501649</v>
      </c>
      <c r="G884" s="4">
        <f>IF(woda[[#This Row],[ile dolano wody]]&gt;1000000,1000000,woda[[#This Row],[ile dolano wody]])</f>
        <v>501649</v>
      </c>
      <c r="H884" s="10">
        <f>IF(woda[[#This Row],[ile dolano wody]]&gt;1000000,1,0)</f>
        <v>0</v>
      </c>
      <c r="I884" s="10">
        <f t="shared" si="27"/>
        <v>507719</v>
      </c>
      <c r="J884" s="10">
        <f>ROUNDDOWN(woda[[#This Row],[ile na wieczorem alternatywa]]*0.98,0)</f>
        <v>497564</v>
      </c>
      <c r="K884" s="10">
        <f>woda[[#This Row],[ile odlano rano]]+woda[[#This Row],[ile doplywa wody]]</f>
        <v>501649</v>
      </c>
    </row>
    <row r="885" spans="1:11" x14ac:dyDescent="0.25">
      <c r="A885" s="6">
        <v>40331</v>
      </c>
      <c r="B885" s="4">
        <v>4627</v>
      </c>
      <c r="C885" s="4">
        <f>IF(woda[[#This Row],[ile doplywa wody]]&gt;=10000,C884+1,0)</f>
        <v>0</v>
      </c>
      <c r="D885" s="4">
        <f t="shared" si="26"/>
        <v>501649</v>
      </c>
      <c r="E885" s="4">
        <f>ROUNDDOWN(woda[[#This Row],[ile wody w zbiorniku rano]]*0.98,0)</f>
        <v>491616</v>
      </c>
      <c r="F885" s="4">
        <f>woda[[#This Row],[ile doplywa wody]]+woda[[#This Row],[ile po odlaniu wody]]</f>
        <v>496243</v>
      </c>
      <c r="G885" s="4">
        <f>IF(woda[[#This Row],[ile dolano wody]]&gt;1000000,1000000,woda[[#This Row],[ile dolano wody]])</f>
        <v>496243</v>
      </c>
      <c r="H885" s="10">
        <f>IF(woda[[#This Row],[ile dolano wody]]&gt;1000000,1,0)</f>
        <v>0</v>
      </c>
      <c r="I885" s="10">
        <f t="shared" si="27"/>
        <v>501649</v>
      </c>
      <c r="J885" s="10">
        <f>ROUNDDOWN(woda[[#This Row],[ile na wieczorem alternatywa]]*0.98,0)</f>
        <v>491616</v>
      </c>
      <c r="K885" s="10">
        <f>woda[[#This Row],[ile odlano rano]]+woda[[#This Row],[ile doplywa wody]]</f>
        <v>496243</v>
      </c>
    </row>
    <row r="886" spans="1:11" x14ac:dyDescent="0.25">
      <c r="A886" s="6">
        <v>40332</v>
      </c>
      <c r="B886" s="4">
        <v>4135</v>
      </c>
      <c r="C886" s="4">
        <f>IF(woda[[#This Row],[ile doplywa wody]]&gt;=10000,C885+1,0)</f>
        <v>0</v>
      </c>
      <c r="D886" s="4">
        <f t="shared" si="26"/>
        <v>496243</v>
      </c>
      <c r="E886" s="4">
        <f>ROUNDDOWN(woda[[#This Row],[ile wody w zbiorniku rano]]*0.98,0)</f>
        <v>486318</v>
      </c>
      <c r="F886" s="4">
        <f>woda[[#This Row],[ile doplywa wody]]+woda[[#This Row],[ile po odlaniu wody]]</f>
        <v>490453</v>
      </c>
      <c r="G886" s="4">
        <f>IF(woda[[#This Row],[ile dolano wody]]&gt;1000000,1000000,woda[[#This Row],[ile dolano wody]])</f>
        <v>490453</v>
      </c>
      <c r="H886" s="10">
        <f>IF(woda[[#This Row],[ile dolano wody]]&gt;1000000,1,0)</f>
        <v>0</v>
      </c>
      <c r="I886" s="10">
        <f t="shared" si="27"/>
        <v>496243</v>
      </c>
      <c r="J886" s="10">
        <f>ROUNDDOWN(woda[[#This Row],[ile na wieczorem alternatywa]]*0.98,0)</f>
        <v>486318</v>
      </c>
      <c r="K886" s="10">
        <f>woda[[#This Row],[ile odlano rano]]+woda[[#This Row],[ile doplywa wody]]</f>
        <v>490453</v>
      </c>
    </row>
    <row r="887" spans="1:11" x14ac:dyDescent="0.25">
      <c r="A887" s="6">
        <v>40333</v>
      </c>
      <c r="B887" s="4">
        <v>4178</v>
      </c>
      <c r="C887" s="4">
        <f>IF(woda[[#This Row],[ile doplywa wody]]&gt;=10000,C886+1,0)</f>
        <v>0</v>
      </c>
      <c r="D887" s="4">
        <f t="shared" si="26"/>
        <v>490453</v>
      </c>
      <c r="E887" s="4">
        <f>ROUNDDOWN(woda[[#This Row],[ile wody w zbiorniku rano]]*0.98,0)</f>
        <v>480643</v>
      </c>
      <c r="F887" s="4">
        <f>woda[[#This Row],[ile doplywa wody]]+woda[[#This Row],[ile po odlaniu wody]]</f>
        <v>484821</v>
      </c>
      <c r="G887" s="4">
        <f>IF(woda[[#This Row],[ile dolano wody]]&gt;1000000,1000000,woda[[#This Row],[ile dolano wody]])</f>
        <v>484821</v>
      </c>
      <c r="H887" s="10">
        <f>IF(woda[[#This Row],[ile dolano wody]]&gt;1000000,1,0)</f>
        <v>0</v>
      </c>
      <c r="I887" s="10">
        <f t="shared" si="27"/>
        <v>490453</v>
      </c>
      <c r="J887" s="10">
        <f>ROUNDDOWN(woda[[#This Row],[ile na wieczorem alternatywa]]*0.98,0)</f>
        <v>480643</v>
      </c>
      <c r="K887" s="10">
        <f>woda[[#This Row],[ile odlano rano]]+woda[[#This Row],[ile doplywa wody]]</f>
        <v>484821</v>
      </c>
    </row>
    <row r="888" spans="1:11" x14ac:dyDescent="0.25">
      <c r="A888" s="6">
        <v>40334</v>
      </c>
      <c r="B888" s="4">
        <v>5227</v>
      </c>
      <c r="C888" s="4">
        <f>IF(woda[[#This Row],[ile doplywa wody]]&gt;=10000,C887+1,0)</f>
        <v>0</v>
      </c>
      <c r="D888" s="4">
        <f t="shared" si="26"/>
        <v>484821</v>
      </c>
      <c r="E888" s="4">
        <f>ROUNDDOWN(woda[[#This Row],[ile wody w zbiorniku rano]]*0.98,0)</f>
        <v>475124</v>
      </c>
      <c r="F888" s="4">
        <f>woda[[#This Row],[ile doplywa wody]]+woda[[#This Row],[ile po odlaniu wody]]</f>
        <v>480351</v>
      </c>
      <c r="G888" s="4">
        <f>IF(woda[[#This Row],[ile dolano wody]]&gt;1000000,1000000,woda[[#This Row],[ile dolano wody]])</f>
        <v>480351</v>
      </c>
      <c r="H888" s="10">
        <f>IF(woda[[#This Row],[ile dolano wody]]&gt;1000000,1,0)</f>
        <v>0</v>
      </c>
      <c r="I888" s="10">
        <f t="shared" si="27"/>
        <v>484821</v>
      </c>
      <c r="J888" s="10">
        <f>ROUNDDOWN(woda[[#This Row],[ile na wieczorem alternatywa]]*0.98,0)</f>
        <v>475124</v>
      </c>
      <c r="K888" s="10">
        <f>woda[[#This Row],[ile odlano rano]]+woda[[#This Row],[ile doplywa wody]]</f>
        <v>480351</v>
      </c>
    </row>
    <row r="889" spans="1:11" x14ac:dyDescent="0.25">
      <c r="A889" s="6">
        <v>40335</v>
      </c>
      <c r="B889" s="4">
        <v>4981</v>
      </c>
      <c r="C889" s="4">
        <f>IF(woda[[#This Row],[ile doplywa wody]]&gt;=10000,C888+1,0)</f>
        <v>0</v>
      </c>
      <c r="D889" s="4">
        <f t="shared" si="26"/>
        <v>480351</v>
      </c>
      <c r="E889" s="4">
        <f>ROUNDDOWN(woda[[#This Row],[ile wody w zbiorniku rano]]*0.98,0)</f>
        <v>470743</v>
      </c>
      <c r="F889" s="4">
        <f>woda[[#This Row],[ile doplywa wody]]+woda[[#This Row],[ile po odlaniu wody]]</f>
        <v>475724</v>
      </c>
      <c r="G889" s="4">
        <f>IF(woda[[#This Row],[ile dolano wody]]&gt;1000000,1000000,woda[[#This Row],[ile dolano wody]])</f>
        <v>475724</v>
      </c>
      <c r="H889" s="10">
        <f>IF(woda[[#This Row],[ile dolano wody]]&gt;1000000,1,0)</f>
        <v>0</v>
      </c>
      <c r="I889" s="10">
        <f t="shared" si="27"/>
        <v>480351</v>
      </c>
      <c r="J889" s="10">
        <f>ROUNDDOWN(woda[[#This Row],[ile na wieczorem alternatywa]]*0.98,0)</f>
        <v>470743</v>
      </c>
      <c r="K889" s="10">
        <f>woda[[#This Row],[ile odlano rano]]+woda[[#This Row],[ile doplywa wody]]</f>
        <v>475724</v>
      </c>
    </row>
    <row r="890" spans="1:11" x14ac:dyDescent="0.25">
      <c r="A890" s="6">
        <v>40336</v>
      </c>
      <c r="B890" s="4">
        <v>4770</v>
      </c>
      <c r="C890" s="4">
        <f>IF(woda[[#This Row],[ile doplywa wody]]&gt;=10000,C889+1,0)</f>
        <v>0</v>
      </c>
      <c r="D890" s="4">
        <f t="shared" si="26"/>
        <v>475724</v>
      </c>
      <c r="E890" s="4">
        <f>ROUNDDOWN(woda[[#This Row],[ile wody w zbiorniku rano]]*0.98,0)</f>
        <v>466209</v>
      </c>
      <c r="F890" s="4">
        <f>woda[[#This Row],[ile doplywa wody]]+woda[[#This Row],[ile po odlaniu wody]]</f>
        <v>470979</v>
      </c>
      <c r="G890" s="4">
        <f>IF(woda[[#This Row],[ile dolano wody]]&gt;1000000,1000000,woda[[#This Row],[ile dolano wody]])</f>
        <v>470979</v>
      </c>
      <c r="H890" s="10">
        <f>IF(woda[[#This Row],[ile dolano wody]]&gt;1000000,1,0)</f>
        <v>0</v>
      </c>
      <c r="I890" s="10">
        <f t="shared" si="27"/>
        <v>475724</v>
      </c>
      <c r="J890" s="10">
        <f>ROUNDDOWN(woda[[#This Row],[ile na wieczorem alternatywa]]*0.98,0)</f>
        <v>466209</v>
      </c>
      <c r="K890" s="10">
        <f>woda[[#This Row],[ile odlano rano]]+woda[[#This Row],[ile doplywa wody]]</f>
        <v>470979</v>
      </c>
    </row>
    <row r="891" spans="1:11" x14ac:dyDescent="0.25">
      <c r="A891" s="6">
        <v>40337</v>
      </c>
      <c r="B891" s="4">
        <v>4326</v>
      </c>
      <c r="C891" s="4">
        <f>IF(woda[[#This Row],[ile doplywa wody]]&gt;=10000,C890+1,0)</f>
        <v>0</v>
      </c>
      <c r="D891" s="4">
        <f t="shared" si="26"/>
        <v>470979</v>
      </c>
      <c r="E891" s="4">
        <f>ROUNDDOWN(woda[[#This Row],[ile wody w zbiorniku rano]]*0.98,0)</f>
        <v>461559</v>
      </c>
      <c r="F891" s="4">
        <f>woda[[#This Row],[ile doplywa wody]]+woda[[#This Row],[ile po odlaniu wody]]</f>
        <v>465885</v>
      </c>
      <c r="G891" s="4">
        <f>IF(woda[[#This Row],[ile dolano wody]]&gt;1000000,1000000,woda[[#This Row],[ile dolano wody]])</f>
        <v>465885</v>
      </c>
      <c r="H891" s="10">
        <f>IF(woda[[#This Row],[ile dolano wody]]&gt;1000000,1,0)</f>
        <v>0</v>
      </c>
      <c r="I891" s="10">
        <f t="shared" si="27"/>
        <v>470979</v>
      </c>
      <c r="J891" s="10">
        <f>ROUNDDOWN(woda[[#This Row],[ile na wieczorem alternatywa]]*0.98,0)</f>
        <v>461559</v>
      </c>
      <c r="K891" s="10">
        <f>woda[[#This Row],[ile odlano rano]]+woda[[#This Row],[ile doplywa wody]]</f>
        <v>465885</v>
      </c>
    </row>
    <row r="892" spans="1:11" x14ac:dyDescent="0.25">
      <c r="A892" s="6">
        <v>40338</v>
      </c>
      <c r="B892" s="4">
        <v>4485</v>
      </c>
      <c r="C892" s="4">
        <f>IF(woda[[#This Row],[ile doplywa wody]]&gt;=10000,C891+1,0)</f>
        <v>0</v>
      </c>
      <c r="D892" s="4">
        <f t="shared" si="26"/>
        <v>465885</v>
      </c>
      <c r="E892" s="4">
        <f>ROUNDDOWN(woda[[#This Row],[ile wody w zbiorniku rano]]*0.98,0)</f>
        <v>456567</v>
      </c>
      <c r="F892" s="4">
        <f>woda[[#This Row],[ile doplywa wody]]+woda[[#This Row],[ile po odlaniu wody]]</f>
        <v>461052</v>
      </c>
      <c r="G892" s="4">
        <f>IF(woda[[#This Row],[ile dolano wody]]&gt;1000000,1000000,woda[[#This Row],[ile dolano wody]])</f>
        <v>461052</v>
      </c>
      <c r="H892" s="10">
        <f>IF(woda[[#This Row],[ile dolano wody]]&gt;1000000,1,0)</f>
        <v>0</v>
      </c>
      <c r="I892" s="10">
        <f t="shared" si="27"/>
        <v>465885</v>
      </c>
      <c r="J892" s="10">
        <f>ROUNDDOWN(woda[[#This Row],[ile na wieczorem alternatywa]]*0.98,0)</f>
        <v>456567</v>
      </c>
      <c r="K892" s="10">
        <f>woda[[#This Row],[ile odlano rano]]+woda[[#This Row],[ile doplywa wody]]</f>
        <v>461052</v>
      </c>
    </row>
    <row r="893" spans="1:11" x14ac:dyDescent="0.25">
      <c r="A893" s="6">
        <v>40339</v>
      </c>
      <c r="B893" s="4">
        <v>4349</v>
      </c>
      <c r="C893" s="4">
        <f>IF(woda[[#This Row],[ile doplywa wody]]&gt;=10000,C892+1,0)</f>
        <v>0</v>
      </c>
      <c r="D893" s="4">
        <f t="shared" si="26"/>
        <v>461052</v>
      </c>
      <c r="E893" s="4">
        <f>ROUNDDOWN(woda[[#This Row],[ile wody w zbiorniku rano]]*0.98,0)</f>
        <v>451830</v>
      </c>
      <c r="F893" s="4">
        <f>woda[[#This Row],[ile doplywa wody]]+woda[[#This Row],[ile po odlaniu wody]]</f>
        <v>456179</v>
      </c>
      <c r="G893" s="4">
        <f>IF(woda[[#This Row],[ile dolano wody]]&gt;1000000,1000000,woda[[#This Row],[ile dolano wody]])</f>
        <v>456179</v>
      </c>
      <c r="H893" s="10">
        <f>IF(woda[[#This Row],[ile dolano wody]]&gt;1000000,1,0)</f>
        <v>0</v>
      </c>
      <c r="I893" s="10">
        <f t="shared" si="27"/>
        <v>461052</v>
      </c>
      <c r="J893" s="10">
        <f>ROUNDDOWN(woda[[#This Row],[ile na wieczorem alternatywa]]*0.98,0)</f>
        <v>451830</v>
      </c>
      <c r="K893" s="10">
        <f>woda[[#This Row],[ile odlano rano]]+woda[[#This Row],[ile doplywa wody]]</f>
        <v>456179</v>
      </c>
    </row>
    <row r="894" spans="1:11" x14ac:dyDescent="0.25">
      <c r="A894" s="6">
        <v>40340</v>
      </c>
      <c r="B894" s="4">
        <v>4900</v>
      </c>
      <c r="C894" s="4">
        <f>IF(woda[[#This Row],[ile doplywa wody]]&gt;=10000,C893+1,0)</f>
        <v>0</v>
      </c>
      <c r="D894" s="4">
        <f t="shared" si="26"/>
        <v>456179</v>
      </c>
      <c r="E894" s="4">
        <f>ROUNDDOWN(woda[[#This Row],[ile wody w zbiorniku rano]]*0.98,0)</f>
        <v>447055</v>
      </c>
      <c r="F894" s="4">
        <f>woda[[#This Row],[ile doplywa wody]]+woda[[#This Row],[ile po odlaniu wody]]</f>
        <v>451955</v>
      </c>
      <c r="G894" s="4">
        <f>IF(woda[[#This Row],[ile dolano wody]]&gt;1000000,1000000,woda[[#This Row],[ile dolano wody]])</f>
        <v>451955</v>
      </c>
      <c r="H894" s="10">
        <f>IF(woda[[#This Row],[ile dolano wody]]&gt;1000000,1,0)</f>
        <v>0</v>
      </c>
      <c r="I894" s="10">
        <f t="shared" si="27"/>
        <v>456179</v>
      </c>
      <c r="J894" s="10">
        <f>ROUNDDOWN(woda[[#This Row],[ile na wieczorem alternatywa]]*0.98,0)</f>
        <v>447055</v>
      </c>
      <c r="K894" s="10">
        <f>woda[[#This Row],[ile odlano rano]]+woda[[#This Row],[ile doplywa wody]]</f>
        <v>451955</v>
      </c>
    </row>
    <row r="895" spans="1:11" x14ac:dyDescent="0.25">
      <c r="A895" s="6">
        <v>40341</v>
      </c>
      <c r="B895" s="4">
        <v>4077</v>
      </c>
      <c r="C895" s="4">
        <f>IF(woda[[#This Row],[ile doplywa wody]]&gt;=10000,C894+1,0)</f>
        <v>0</v>
      </c>
      <c r="D895" s="4">
        <f t="shared" si="26"/>
        <v>451955</v>
      </c>
      <c r="E895" s="4">
        <f>ROUNDDOWN(woda[[#This Row],[ile wody w zbiorniku rano]]*0.98,0)</f>
        <v>442915</v>
      </c>
      <c r="F895" s="4">
        <f>woda[[#This Row],[ile doplywa wody]]+woda[[#This Row],[ile po odlaniu wody]]</f>
        <v>446992</v>
      </c>
      <c r="G895" s="4">
        <f>IF(woda[[#This Row],[ile dolano wody]]&gt;1000000,1000000,woda[[#This Row],[ile dolano wody]])</f>
        <v>446992</v>
      </c>
      <c r="H895" s="10">
        <f>IF(woda[[#This Row],[ile dolano wody]]&gt;1000000,1,0)</f>
        <v>0</v>
      </c>
      <c r="I895" s="10">
        <f t="shared" si="27"/>
        <v>451955</v>
      </c>
      <c r="J895" s="10">
        <f>ROUNDDOWN(woda[[#This Row],[ile na wieczorem alternatywa]]*0.98,0)</f>
        <v>442915</v>
      </c>
      <c r="K895" s="10">
        <f>woda[[#This Row],[ile odlano rano]]+woda[[#This Row],[ile doplywa wody]]</f>
        <v>446992</v>
      </c>
    </row>
    <row r="896" spans="1:11" x14ac:dyDescent="0.25">
      <c r="A896" s="6">
        <v>40342</v>
      </c>
      <c r="B896" s="4">
        <v>4487</v>
      </c>
      <c r="C896" s="4">
        <f>IF(woda[[#This Row],[ile doplywa wody]]&gt;=10000,C895+1,0)</f>
        <v>0</v>
      </c>
      <c r="D896" s="4">
        <f t="shared" si="26"/>
        <v>446992</v>
      </c>
      <c r="E896" s="4">
        <f>ROUNDDOWN(woda[[#This Row],[ile wody w zbiorniku rano]]*0.98,0)</f>
        <v>438052</v>
      </c>
      <c r="F896" s="4">
        <f>woda[[#This Row],[ile doplywa wody]]+woda[[#This Row],[ile po odlaniu wody]]</f>
        <v>442539</v>
      </c>
      <c r="G896" s="4">
        <f>IF(woda[[#This Row],[ile dolano wody]]&gt;1000000,1000000,woda[[#This Row],[ile dolano wody]])</f>
        <v>442539</v>
      </c>
      <c r="H896" s="10">
        <f>IF(woda[[#This Row],[ile dolano wody]]&gt;1000000,1,0)</f>
        <v>0</v>
      </c>
      <c r="I896" s="10">
        <f t="shared" si="27"/>
        <v>446992</v>
      </c>
      <c r="J896" s="10">
        <f>ROUNDDOWN(woda[[#This Row],[ile na wieczorem alternatywa]]*0.98,0)</f>
        <v>438052</v>
      </c>
      <c r="K896" s="10">
        <f>woda[[#This Row],[ile odlano rano]]+woda[[#This Row],[ile doplywa wody]]</f>
        <v>442539</v>
      </c>
    </row>
    <row r="897" spans="1:11" x14ac:dyDescent="0.25">
      <c r="A897" s="6">
        <v>40343</v>
      </c>
      <c r="B897" s="4">
        <v>4304</v>
      </c>
      <c r="C897" s="4">
        <f>IF(woda[[#This Row],[ile doplywa wody]]&gt;=10000,C896+1,0)</f>
        <v>0</v>
      </c>
      <c r="D897" s="4">
        <f t="shared" si="26"/>
        <v>442539</v>
      </c>
      <c r="E897" s="4">
        <f>ROUNDDOWN(woda[[#This Row],[ile wody w zbiorniku rano]]*0.98,0)</f>
        <v>433688</v>
      </c>
      <c r="F897" s="4">
        <f>woda[[#This Row],[ile doplywa wody]]+woda[[#This Row],[ile po odlaniu wody]]</f>
        <v>437992</v>
      </c>
      <c r="G897" s="4">
        <f>IF(woda[[#This Row],[ile dolano wody]]&gt;1000000,1000000,woda[[#This Row],[ile dolano wody]])</f>
        <v>437992</v>
      </c>
      <c r="H897" s="10">
        <f>IF(woda[[#This Row],[ile dolano wody]]&gt;1000000,1,0)</f>
        <v>0</v>
      </c>
      <c r="I897" s="10">
        <f t="shared" si="27"/>
        <v>442539</v>
      </c>
      <c r="J897" s="10">
        <f>ROUNDDOWN(woda[[#This Row],[ile na wieczorem alternatywa]]*0.98,0)</f>
        <v>433688</v>
      </c>
      <c r="K897" s="10">
        <f>woda[[#This Row],[ile odlano rano]]+woda[[#This Row],[ile doplywa wody]]</f>
        <v>437992</v>
      </c>
    </row>
    <row r="898" spans="1:11" x14ac:dyDescent="0.25">
      <c r="A898" s="6">
        <v>40344</v>
      </c>
      <c r="B898" s="4">
        <v>4781</v>
      </c>
      <c r="C898" s="4">
        <f>IF(woda[[#This Row],[ile doplywa wody]]&gt;=10000,C897+1,0)</f>
        <v>0</v>
      </c>
      <c r="D898" s="4">
        <f t="shared" si="26"/>
        <v>437992</v>
      </c>
      <c r="E898" s="4">
        <f>ROUNDDOWN(woda[[#This Row],[ile wody w zbiorniku rano]]*0.98,0)</f>
        <v>429232</v>
      </c>
      <c r="F898" s="4">
        <f>woda[[#This Row],[ile doplywa wody]]+woda[[#This Row],[ile po odlaniu wody]]</f>
        <v>434013</v>
      </c>
      <c r="G898" s="4">
        <f>IF(woda[[#This Row],[ile dolano wody]]&gt;1000000,1000000,woda[[#This Row],[ile dolano wody]])</f>
        <v>434013</v>
      </c>
      <c r="H898" s="10">
        <f>IF(woda[[#This Row],[ile dolano wody]]&gt;1000000,1,0)</f>
        <v>0</v>
      </c>
      <c r="I898" s="10">
        <f t="shared" si="27"/>
        <v>437992</v>
      </c>
      <c r="J898" s="10">
        <f>ROUNDDOWN(woda[[#This Row],[ile na wieczorem alternatywa]]*0.98,0)</f>
        <v>429232</v>
      </c>
      <c r="K898" s="10">
        <f>woda[[#This Row],[ile odlano rano]]+woda[[#This Row],[ile doplywa wody]]</f>
        <v>434013</v>
      </c>
    </row>
    <row r="899" spans="1:11" x14ac:dyDescent="0.25">
      <c r="A899" s="6">
        <v>40345</v>
      </c>
      <c r="B899" s="4">
        <v>4246</v>
      </c>
      <c r="C899" s="4">
        <f>IF(woda[[#This Row],[ile doplywa wody]]&gt;=10000,C898+1,0)</f>
        <v>0</v>
      </c>
      <c r="D899" s="4">
        <f t="shared" si="26"/>
        <v>434013</v>
      </c>
      <c r="E899" s="4">
        <f>ROUNDDOWN(woda[[#This Row],[ile wody w zbiorniku rano]]*0.98,0)</f>
        <v>425332</v>
      </c>
      <c r="F899" s="4">
        <f>woda[[#This Row],[ile doplywa wody]]+woda[[#This Row],[ile po odlaniu wody]]</f>
        <v>429578</v>
      </c>
      <c r="G899" s="4">
        <f>IF(woda[[#This Row],[ile dolano wody]]&gt;1000000,1000000,woda[[#This Row],[ile dolano wody]])</f>
        <v>429578</v>
      </c>
      <c r="H899" s="10">
        <f>IF(woda[[#This Row],[ile dolano wody]]&gt;1000000,1,0)</f>
        <v>0</v>
      </c>
      <c r="I899" s="10">
        <f t="shared" si="27"/>
        <v>434013</v>
      </c>
      <c r="J899" s="10">
        <f>ROUNDDOWN(woda[[#This Row],[ile na wieczorem alternatywa]]*0.98,0)</f>
        <v>425332</v>
      </c>
      <c r="K899" s="10">
        <f>woda[[#This Row],[ile odlano rano]]+woda[[#This Row],[ile doplywa wody]]</f>
        <v>429578</v>
      </c>
    </row>
    <row r="900" spans="1:11" x14ac:dyDescent="0.25">
      <c r="A900" s="6">
        <v>40346</v>
      </c>
      <c r="B900" s="4">
        <v>3137</v>
      </c>
      <c r="C900" s="4">
        <f>IF(woda[[#This Row],[ile doplywa wody]]&gt;=10000,C899+1,0)</f>
        <v>0</v>
      </c>
      <c r="D900" s="4">
        <f t="shared" ref="D900:D963" si="28">G899</f>
        <v>429578</v>
      </c>
      <c r="E900" s="4">
        <f>ROUNDDOWN(woda[[#This Row],[ile wody w zbiorniku rano]]*0.98,0)</f>
        <v>420986</v>
      </c>
      <c r="F900" s="4">
        <f>woda[[#This Row],[ile doplywa wody]]+woda[[#This Row],[ile po odlaniu wody]]</f>
        <v>424123</v>
      </c>
      <c r="G900" s="4">
        <f>IF(woda[[#This Row],[ile dolano wody]]&gt;1000000,1000000,woda[[#This Row],[ile dolano wody]])</f>
        <v>424123</v>
      </c>
      <c r="H900" s="10">
        <f>IF(woda[[#This Row],[ile dolano wody]]&gt;1000000,1,0)</f>
        <v>0</v>
      </c>
      <c r="I900" s="10">
        <f t="shared" ref="I900:I963" si="29">K899</f>
        <v>429578</v>
      </c>
      <c r="J900" s="10">
        <f>ROUNDDOWN(woda[[#This Row],[ile na wieczorem alternatywa]]*0.98,0)</f>
        <v>420986</v>
      </c>
      <c r="K900" s="10">
        <f>woda[[#This Row],[ile odlano rano]]+woda[[#This Row],[ile doplywa wody]]</f>
        <v>424123</v>
      </c>
    </row>
    <row r="901" spans="1:11" x14ac:dyDescent="0.25">
      <c r="A901" s="6">
        <v>40347</v>
      </c>
      <c r="B901" s="4">
        <v>4250</v>
      </c>
      <c r="C901" s="4">
        <f>IF(woda[[#This Row],[ile doplywa wody]]&gt;=10000,C900+1,0)</f>
        <v>0</v>
      </c>
      <c r="D901" s="4">
        <f t="shared" si="28"/>
        <v>424123</v>
      </c>
      <c r="E901" s="4">
        <f>ROUNDDOWN(woda[[#This Row],[ile wody w zbiorniku rano]]*0.98,0)</f>
        <v>415640</v>
      </c>
      <c r="F901" s="4">
        <f>woda[[#This Row],[ile doplywa wody]]+woda[[#This Row],[ile po odlaniu wody]]</f>
        <v>419890</v>
      </c>
      <c r="G901" s="4">
        <f>IF(woda[[#This Row],[ile dolano wody]]&gt;1000000,1000000,woda[[#This Row],[ile dolano wody]])</f>
        <v>419890</v>
      </c>
      <c r="H901" s="10">
        <f>IF(woda[[#This Row],[ile dolano wody]]&gt;1000000,1,0)</f>
        <v>0</v>
      </c>
      <c r="I901" s="10">
        <f t="shared" si="29"/>
        <v>424123</v>
      </c>
      <c r="J901" s="10">
        <f>ROUNDDOWN(woda[[#This Row],[ile na wieczorem alternatywa]]*0.98,0)</f>
        <v>415640</v>
      </c>
      <c r="K901" s="10">
        <f>woda[[#This Row],[ile odlano rano]]+woda[[#This Row],[ile doplywa wody]]</f>
        <v>419890</v>
      </c>
    </row>
    <row r="902" spans="1:11" x14ac:dyDescent="0.25">
      <c r="A902" s="6">
        <v>40348</v>
      </c>
      <c r="B902" s="4">
        <v>3477</v>
      </c>
      <c r="C902" s="4">
        <f>IF(woda[[#This Row],[ile doplywa wody]]&gt;=10000,C901+1,0)</f>
        <v>0</v>
      </c>
      <c r="D902" s="4">
        <f t="shared" si="28"/>
        <v>419890</v>
      </c>
      <c r="E902" s="4">
        <f>ROUNDDOWN(woda[[#This Row],[ile wody w zbiorniku rano]]*0.98,0)</f>
        <v>411492</v>
      </c>
      <c r="F902" s="4">
        <f>woda[[#This Row],[ile doplywa wody]]+woda[[#This Row],[ile po odlaniu wody]]</f>
        <v>414969</v>
      </c>
      <c r="G902" s="4">
        <f>IF(woda[[#This Row],[ile dolano wody]]&gt;1000000,1000000,woda[[#This Row],[ile dolano wody]])</f>
        <v>414969</v>
      </c>
      <c r="H902" s="10">
        <f>IF(woda[[#This Row],[ile dolano wody]]&gt;1000000,1,0)</f>
        <v>0</v>
      </c>
      <c r="I902" s="10">
        <f t="shared" si="29"/>
        <v>419890</v>
      </c>
      <c r="J902" s="10">
        <f>ROUNDDOWN(woda[[#This Row],[ile na wieczorem alternatywa]]*0.98,0)</f>
        <v>411492</v>
      </c>
      <c r="K902" s="10">
        <f>woda[[#This Row],[ile odlano rano]]+woda[[#This Row],[ile doplywa wody]]</f>
        <v>414969</v>
      </c>
    </row>
    <row r="903" spans="1:11" x14ac:dyDescent="0.25">
      <c r="A903" s="6">
        <v>40349</v>
      </c>
      <c r="B903" s="4">
        <v>3816</v>
      </c>
      <c r="C903" s="4">
        <f>IF(woda[[#This Row],[ile doplywa wody]]&gt;=10000,C902+1,0)</f>
        <v>0</v>
      </c>
      <c r="D903" s="4">
        <f t="shared" si="28"/>
        <v>414969</v>
      </c>
      <c r="E903" s="4">
        <f>ROUNDDOWN(woda[[#This Row],[ile wody w zbiorniku rano]]*0.98,0)</f>
        <v>406669</v>
      </c>
      <c r="F903" s="4">
        <f>woda[[#This Row],[ile doplywa wody]]+woda[[#This Row],[ile po odlaniu wody]]</f>
        <v>410485</v>
      </c>
      <c r="G903" s="4">
        <f>IF(woda[[#This Row],[ile dolano wody]]&gt;1000000,1000000,woda[[#This Row],[ile dolano wody]])</f>
        <v>410485</v>
      </c>
      <c r="H903" s="10">
        <f>IF(woda[[#This Row],[ile dolano wody]]&gt;1000000,1,0)</f>
        <v>0</v>
      </c>
      <c r="I903" s="10">
        <f t="shared" si="29"/>
        <v>414969</v>
      </c>
      <c r="J903" s="10">
        <f>ROUNDDOWN(woda[[#This Row],[ile na wieczorem alternatywa]]*0.98,0)</f>
        <v>406669</v>
      </c>
      <c r="K903" s="10">
        <f>woda[[#This Row],[ile odlano rano]]+woda[[#This Row],[ile doplywa wody]]</f>
        <v>410485</v>
      </c>
    </row>
    <row r="904" spans="1:11" x14ac:dyDescent="0.25">
      <c r="A904" s="6">
        <v>40350</v>
      </c>
      <c r="B904" s="4">
        <v>5321</v>
      </c>
      <c r="C904" s="4">
        <f>IF(woda[[#This Row],[ile doplywa wody]]&gt;=10000,C903+1,0)</f>
        <v>0</v>
      </c>
      <c r="D904" s="4">
        <f t="shared" si="28"/>
        <v>410485</v>
      </c>
      <c r="E904" s="4">
        <f>ROUNDDOWN(woda[[#This Row],[ile wody w zbiorniku rano]]*0.98,0)</f>
        <v>402275</v>
      </c>
      <c r="F904" s="4">
        <f>woda[[#This Row],[ile doplywa wody]]+woda[[#This Row],[ile po odlaniu wody]]</f>
        <v>407596</v>
      </c>
      <c r="G904" s="4">
        <f>IF(woda[[#This Row],[ile dolano wody]]&gt;1000000,1000000,woda[[#This Row],[ile dolano wody]])</f>
        <v>407596</v>
      </c>
      <c r="H904" s="10">
        <f>IF(woda[[#This Row],[ile dolano wody]]&gt;1000000,1,0)</f>
        <v>0</v>
      </c>
      <c r="I904" s="10">
        <f t="shared" si="29"/>
        <v>410485</v>
      </c>
      <c r="J904" s="10">
        <f>ROUNDDOWN(woda[[#This Row],[ile na wieczorem alternatywa]]*0.98,0)</f>
        <v>402275</v>
      </c>
      <c r="K904" s="10">
        <f>woda[[#This Row],[ile odlano rano]]+woda[[#This Row],[ile doplywa wody]]</f>
        <v>407596</v>
      </c>
    </row>
    <row r="905" spans="1:11" x14ac:dyDescent="0.25">
      <c r="A905" s="6">
        <v>40351</v>
      </c>
      <c r="B905" s="4">
        <v>4812</v>
      </c>
      <c r="C905" s="4">
        <f>IF(woda[[#This Row],[ile doplywa wody]]&gt;=10000,C904+1,0)</f>
        <v>0</v>
      </c>
      <c r="D905" s="4">
        <f t="shared" si="28"/>
        <v>407596</v>
      </c>
      <c r="E905" s="4">
        <f>ROUNDDOWN(woda[[#This Row],[ile wody w zbiorniku rano]]*0.98,0)</f>
        <v>399444</v>
      </c>
      <c r="F905" s="4">
        <f>woda[[#This Row],[ile doplywa wody]]+woda[[#This Row],[ile po odlaniu wody]]</f>
        <v>404256</v>
      </c>
      <c r="G905" s="4">
        <f>IF(woda[[#This Row],[ile dolano wody]]&gt;1000000,1000000,woda[[#This Row],[ile dolano wody]])</f>
        <v>404256</v>
      </c>
      <c r="H905" s="10">
        <f>IF(woda[[#This Row],[ile dolano wody]]&gt;1000000,1,0)</f>
        <v>0</v>
      </c>
      <c r="I905" s="10">
        <f t="shared" si="29"/>
        <v>407596</v>
      </c>
      <c r="J905" s="10">
        <f>ROUNDDOWN(woda[[#This Row],[ile na wieczorem alternatywa]]*0.98,0)</f>
        <v>399444</v>
      </c>
      <c r="K905" s="10">
        <f>woda[[#This Row],[ile odlano rano]]+woda[[#This Row],[ile doplywa wody]]</f>
        <v>404256</v>
      </c>
    </row>
    <row r="906" spans="1:11" x14ac:dyDescent="0.25">
      <c r="A906" s="6">
        <v>40352</v>
      </c>
      <c r="B906" s="4">
        <v>3649</v>
      </c>
      <c r="C906" s="4">
        <f>IF(woda[[#This Row],[ile doplywa wody]]&gt;=10000,C905+1,0)</f>
        <v>0</v>
      </c>
      <c r="D906" s="4">
        <f t="shared" si="28"/>
        <v>404256</v>
      </c>
      <c r="E906" s="4">
        <f>ROUNDDOWN(woda[[#This Row],[ile wody w zbiorniku rano]]*0.98,0)</f>
        <v>396170</v>
      </c>
      <c r="F906" s="4">
        <f>woda[[#This Row],[ile doplywa wody]]+woda[[#This Row],[ile po odlaniu wody]]</f>
        <v>399819</v>
      </c>
      <c r="G906" s="4">
        <f>IF(woda[[#This Row],[ile dolano wody]]&gt;1000000,1000000,woda[[#This Row],[ile dolano wody]])</f>
        <v>399819</v>
      </c>
      <c r="H906" s="10">
        <f>IF(woda[[#This Row],[ile dolano wody]]&gt;1000000,1,0)</f>
        <v>0</v>
      </c>
      <c r="I906" s="10">
        <f t="shared" si="29"/>
        <v>404256</v>
      </c>
      <c r="J906" s="10">
        <f>ROUNDDOWN(woda[[#This Row],[ile na wieczorem alternatywa]]*0.98,0)</f>
        <v>396170</v>
      </c>
      <c r="K906" s="10">
        <f>woda[[#This Row],[ile odlano rano]]+woda[[#This Row],[ile doplywa wody]]</f>
        <v>399819</v>
      </c>
    </row>
    <row r="907" spans="1:11" x14ac:dyDescent="0.25">
      <c r="A907" s="6">
        <v>40353</v>
      </c>
      <c r="B907" s="4">
        <v>4981</v>
      </c>
      <c r="C907" s="4">
        <f>IF(woda[[#This Row],[ile doplywa wody]]&gt;=10000,C906+1,0)</f>
        <v>0</v>
      </c>
      <c r="D907" s="4">
        <f t="shared" si="28"/>
        <v>399819</v>
      </c>
      <c r="E907" s="4">
        <f>ROUNDDOWN(woda[[#This Row],[ile wody w zbiorniku rano]]*0.98,0)</f>
        <v>391822</v>
      </c>
      <c r="F907" s="4">
        <f>woda[[#This Row],[ile doplywa wody]]+woda[[#This Row],[ile po odlaniu wody]]</f>
        <v>396803</v>
      </c>
      <c r="G907" s="4">
        <f>IF(woda[[#This Row],[ile dolano wody]]&gt;1000000,1000000,woda[[#This Row],[ile dolano wody]])</f>
        <v>396803</v>
      </c>
      <c r="H907" s="10">
        <f>IF(woda[[#This Row],[ile dolano wody]]&gt;1000000,1,0)</f>
        <v>0</v>
      </c>
      <c r="I907" s="10">
        <f t="shared" si="29"/>
        <v>399819</v>
      </c>
      <c r="J907" s="10">
        <f>ROUNDDOWN(woda[[#This Row],[ile na wieczorem alternatywa]]*0.98,0)</f>
        <v>391822</v>
      </c>
      <c r="K907" s="10">
        <f>woda[[#This Row],[ile odlano rano]]+woda[[#This Row],[ile doplywa wody]]</f>
        <v>396803</v>
      </c>
    </row>
    <row r="908" spans="1:11" x14ac:dyDescent="0.25">
      <c r="A908" s="6">
        <v>40354</v>
      </c>
      <c r="B908" s="4">
        <v>5066</v>
      </c>
      <c r="C908" s="4">
        <f>IF(woda[[#This Row],[ile doplywa wody]]&gt;=10000,C907+1,0)</f>
        <v>0</v>
      </c>
      <c r="D908" s="4">
        <f t="shared" si="28"/>
        <v>396803</v>
      </c>
      <c r="E908" s="4">
        <f>ROUNDDOWN(woda[[#This Row],[ile wody w zbiorniku rano]]*0.98,0)</f>
        <v>388866</v>
      </c>
      <c r="F908" s="4">
        <f>woda[[#This Row],[ile doplywa wody]]+woda[[#This Row],[ile po odlaniu wody]]</f>
        <v>393932</v>
      </c>
      <c r="G908" s="4">
        <f>IF(woda[[#This Row],[ile dolano wody]]&gt;1000000,1000000,woda[[#This Row],[ile dolano wody]])</f>
        <v>393932</v>
      </c>
      <c r="H908" s="10">
        <f>IF(woda[[#This Row],[ile dolano wody]]&gt;1000000,1,0)</f>
        <v>0</v>
      </c>
      <c r="I908" s="10">
        <f t="shared" si="29"/>
        <v>396803</v>
      </c>
      <c r="J908" s="10">
        <f>ROUNDDOWN(woda[[#This Row],[ile na wieczorem alternatywa]]*0.98,0)</f>
        <v>388866</v>
      </c>
      <c r="K908" s="10">
        <f>woda[[#This Row],[ile odlano rano]]+woda[[#This Row],[ile doplywa wody]]</f>
        <v>393932</v>
      </c>
    </row>
    <row r="909" spans="1:11" x14ac:dyDescent="0.25">
      <c r="A909" s="6">
        <v>40355</v>
      </c>
      <c r="B909" s="4">
        <v>4798</v>
      </c>
      <c r="C909" s="4">
        <f>IF(woda[[#This Row],[ile doplywa wody]]&gt;=10000,C908+1,0)</f>
        <v>0</v>
      </c>
      <c r="D909" s="4">
        <f t="shared" si="28"/>
        <v>393932</v>
      </c>
      <c r="E909" s="4">
        <f>ROUNDDOWN(woda[[#This Row],[ile wody w zbiorniku rano]]*0.98,0)</f>
        <v>386053</v>
      </c>
      <c r="F909" s="4">
        <f>woda[[#This Row],[ile doplywa wody]]+woda[[#This Row],[ile po odlaniu wody]]</f>
        <v>390851</v>
      </c>
      <c r="G909" s="4">
        <f>IF(woda[[#This Row],[ile dolano wody]]&gt;1000000,1000000,woda[[#This Row],[ile dolano wody]])</f>
        <v>390851</v>
      </c>
      <c r="H909" s="10">
        <f>IF(woda[[#This Row],[ile dolano wody]]&gt;1000000,1,0)</f>
        <v>0</v>
      </c>
      <c r="I909" s="10">
        <f t="shared" si="29"/>
        <v>393932</v>
      </c>
      <c r="J909" s="10">
        <f>ROUNDDOWN(woda[[#This Row],[ile na wieczorem alternatywa]]*0.98,0)</f>
        <v>386053</v>
      </c>
      <c r="K909" s="10">
        <f>woda[[#This Row],[ile odlano rano]]+woda[[#This Row],[ile doplywa wody]]</f>
        <v>390851</v>
      </c>
    </row>
    <row r="910" spans="1:11" x14ac:dyDescent="0.25">
      <c r="A910" s="6">
        <v>40356</v>
      </c>
      <c r="B910" s="4">
        <v>6718</v>
      </c>
      <c r="C910" s="4">
        <f>IF(woda[[#This Row],[ile doplywa wody]]&gt;=10000,C909+1,0)</f>
        <v>0</v>
      </c>
      <c r="D910" s="4">
        <f t="shared" si="28"/>
        <v>390851</v>
      </c>
      <c r="E910" s="4">
        <f>ROUNDDOWN(woda[[#This Row],[ile wody w zbiorniku rano]]*0.98,0)</f>
        <v>383033</v>
      </c>
      <c r="F910" s="4">
        <f>woda[[#This Row],[ile doplywa wody]]+woda[[#This Row],[ile po odlaniu wody]]</f>
        <v>389751</v>
      </c>
      <c r="G910" s="4">
        <f>IF(woda[[#This Row],[ile dolano wody]]&gt;1000000,1000000,woda[[#This Row],[ile dolano wody]])</f>
        <v>389751</v>
      </c>
      <c r="H910" s="10">
        <f>IF(woda[[#This Row],[ile dolano wody]]&gt;1000000,1,0)</f>
        <v>0</v>
      </c>
      <c r="I910" s="10">
        <f t="shared" si="29"/>
        <v>390851</v>
      </c>
      <c r="J910" s="10">
        <f>ROUNDDOWN(woda[[#This Row],[ile na wieczorem alternatywa]]*0.98,0)</f>
        <v>383033</v>
      </c>
      <c r="K910" s="10">
        <f>woda[[#This Row],[ile odlano rano]]+woda[[#This Row],[ile doplywa wody]]</f>
        <v>389751</v>
      </c>
    </row>
    <row r="911" spans="1:11" x14ac:dyDescent="0.25">
      <c r="A911" s="6">
        <v>40357</v>
      </c>
      <c r="B911" s="4">
        <v>10667</v>
      </c>
      <c r="C911" s="4">
        <f>IF(woda[[#This Row],[ile doplywa wody]]&gt;=10000,C910+1,0)</f>
        <v>1</v>
      </c>
      <c r="D911" s="4">
        <f t="shared" si="28"/>
        <v>389751</v>
      </c>
      <c r="E911" s="4">
        <f>ROUNDDOWN(woda[[#This Row],[ile wody w zbiorniku rano]]*0.98,0)</f>
        <v>381955</v>
      </c>
      <c r="F911" s="4">
        <f>woda[[#This Row],[ile doplywa wody]]+woda[[#This Row],[ile po odlaniu wody]]</f>
        <v>392622</v>
      </c>
      <c r="G911" s="4">
        <f>IF(woda[[#This Row],[ile dolano wody]]&gt;1000000,1000000,woda[[#This Row],[ile dolano wody]])</f>
        <v>392622</v>
      </c>
      <c r="H911" s="10">
        <f>IF(woda[[#This Row],[ile dolano wody]]&gt;1000000,1,0)</f>
        <v>0</v>
      </c>
      <c r="I911" s="10">
        <f t="shared" si="29"/>
        <v>389751</v>
      </c>
      <c r="J911" s="10">
        <f>ROUNDDOWN(woda[[#This Row],[ile na wieczorem alternatywa]]*0.98,0)</f>
        <v>381955</v>
      </c>
      <c r="K911" s="10">
        <f>woda[[#This Row],[ile odlano rano]]+woda[[#This Row],[ile doplywa wody]]</f>
        <v>392622</v>
      </c>
    </row>
    <row r="912" spans="1:11" x14ac:dyDescent="0.25">
      <c r="A912" s="6">
        <v>40358</v>
      </c>
      <c r="B912" s="4">
        <v>15642</v>
      </c>
      <c r="C912" s="4">
        <f>IF(woda[[#This Row],[ile doplywa wody]]&gt;=10000,C911+1,0)</f>
        <v>2</v>
      </c>
      <c r="D912" s="4">
        <f t="shared" si="28"/>
        <v>392622</v>
      </c>
      <c r="E912" s="4">
        <f>ROUNDDOWN(woda[[#This Row],[ile wody w zbiorniku rano]]*0.98,0)</f>
        <v>384769</v>
      </c>
      <c r="F912" s="4">
        <f>woda[[#This Row],[ile doplywa wody]]+woda[[#This Row],[ile po odlaniu wody]]</f>
        <v>400411</v>
      </c>
      <c r="G912" s="4">
        <f>IF(woda[[#This Row],[ile dolano wody]]&gt;1000000,1000000,woda[[#This Row],[ile dolano wody]])</f>
        <v>400411</v>
      </c>
      <c r="H912" s="10">
        <f>IF(woda[[#This Row],[ile dolano wody]]&gt;1000000,1,0)</f>
        <v>0</v>
      </c>
      <c r="I912" s="10">
        <f t="shared" si="29"/>
        <v>392622</v>
      </c>
      <c r="J912" s="10">
        <f>ROUNDDOWN(woda[[#This Row],[ile na wieczorem alternatywa]]*0.98,0)</f>
        <v>384769</v>
      </c>
      <c r="K912" s="10">
        <f>woda[[#This Row],[ile odlano rano]]+woda[[#This Row],[ile doplywa wody]]</f>
        <v>400411</v>
      </c>
    </row>
    <row r="913" spans="1:11" x14ac:dyDescent="0.25">
      <c r="A913" s="6">
        <v>40359</v>
      </c>
      <c r="B913" s="4">
        <v>21362</v>
      </c>
      <c r="C913" s="4">
        <f>IF(woda[[#This Row],[ile doplywa wody]]&gt;=10000,C912+1,0)</f>
        <v>3</v>
      </c>
      <c r="D913" s="4">
        <f t="shared" si="28"/>
        <v>400411</v>
      </c>
      <c r="E913" s="4">
        <f>ROUNDDOWN(woda[[#This Row],[ile wody w zbiorniku rano]]*0.98,0)</f>
        <v>392402</v>
      </c>
      <c r="F913" s="4">
        <f>woda[[#This Row],[ile doplywa wody]]+woda[[#This Row],[ile po odlaniu wody]]</f>
        <v>413764</v>
      </c>
      <c r="G913" s="4">
        <f>IF(woda[[#This Row],[ile dolano wody]]&gt;1000000,1000000,woda[[#This Row],[ile dolano wody]])</f>
        <v>413764</v>
      </c>
      <c r="H913" s="10">
        <f>IF(woda[[#This Row],[ile dolano wody]]&gt;1000000,1,0)</f>
        <v>0</v>
      </c>
      <c r="I913" s="10">
        <f t="shared" si="29"/>
        <v>400411</v>
      </c>
      <c r="J913" s="10">
        <f>ROUNDDOWN(woda[[#This Row],[ile na wieczorem alternatywa]]*0.98,0)</f>
        <v>392402</v>
      </c>
      <c r="K913" s="10">
        <f>woda[[#This Row],[ile odlano rano]]+woda[[#This Row],[ile doplywa wody]]</f>
        <v>413764</v>
      </c>
    </row>
    <row r="914" spans="1:11" x14ac:dyDescent="0.25">
      <c r="A914" s="6">
        <v>40360</v>
      </c>
      <c r="B914" s="4">
        <v>26385</v>
      </c>
      <c r="C914" s="4">
        <f>IF(woda[[#This Row],[ile doplywa wody]]&gt;=10000,C913+1,0)</f>
        <v>4</v>
      </c>
      <c r="D914" s="4">
        <f t="shared" si="28"/>
        <v>413764</v>
      </c>
      <c r="E914" s="4">
        <f>ROUNDDOWN(woda[[#This Row],[ile wody w zbiorniku rano]]*0.98,0)</f>
        <v>405488</v>
      </c>
      <c r="F914" s="4">
        <f>woda[[#This Row],[ile doplywa wody]]+woda[[#This Row],[ile po odlaniu wody]]</f>
        <v>431873</v>
      </c>
      <c r="G914" s="4">
        <f>IF(woda[[#This Row],[ile dolano wody]]&gt;1000000,1000000,woda[[#This Row],[ile dolano wody]])</f>
        <v>431873</v>
      </c>
      <c r="H914" s="10">
        <f>IF(woda[[#This Row],[ile dolano wody]]&gt;1000000,1,0)</f>
        <v>0</v>
      </c>
      <c r="I914" s="10">
        <f t="shared" si="29"/>
        <v>413764</v>
      </c>
      <c r="J914" s="10">
        <f>ROUNDDOWN(woda[[#This Row],[ile na wieczorem alternatywa]]*0.98,0)</f>
        <v>405488</v>
      </c>
      <c r="K914" s="10">
        <f>woda[[#This Row],[ile odlano rano]]+woda[[#This Row],[ile doplywa wody]]</f>
        <v>431873</v>
      </c>
    </row>
    <row r="915" spans="1:11" x14ac:dyDescent="0.25">
      <c r="A915" s="6">
        <v>40361</v>
      </c>
      <c r="B915" s="4">
        <v>32437</v>
      </c>
      <c r="C915" s="4">
        <f>IF(woda[[#This Row],[ile doplywa wody]]&gt;=10000,C914+1,0)</f>
        <v>5</v>
      </c>
      <c r="D915" s="4">
        <f t="shared" si="28"/>
        <v>431873</v>
      </c>
      <c r="E915" s="4">
        <f>ROUNDDOWN(woda[[#This Row],[ile wody w zbiorniku rano]]*0.98,0)</f>
        <v>423235</v>
      </c>
      <c r="F915" s="4">
        <f>woda[[#This Row],[ile doplywa wody]]+woda[[#This Row],[ile po odlaniu wody]]</f>
        <v>455672</v>
      </c>
      <c r="G915" s="4">
        <f>IF(woda[[#This Row],[ile dolano wody]]&gt;1000000,1000000,woda[[#This Row],[ile dolano wody]])</f>
        <v>455672</v>
      </c>
      <c r="H915" s="10">
        <f>IF(woda[[#This Row],[ile dolano wody]]&gt;1000000,1,0)</f>
        <v>0</v>
      </c>
      <c r="I915" s="10">
        <f t="shared" si="29"/>
        <v>431873</v>
      </c>
      <c r="J915" s="10">
        <f>ROUNDDOWN(woda[[#This Row],[ile na wieczorem alternatywa]]*0.98,0)</f>
        <v>423235</v>
      </c>
      <c r="K915" s="10">
        <f>woda[[#This Row],[ile odlano rano]]+woda[[#This Row],[ile doplywa wody]]</f>
        <v>455672</v>
      </c>
    </row>
    <row r="916" spans="1:11" x14ac:dyDescent="0.25">
      <c r="A916" s="6">
        <v>40362</v>
      </c>
      <c r="B916" s="4">
        <v>30600</v>
      </c>
      <c r="C916" s="4">
        <f>IF(woda[[#This Row],[ile doplywa wody]]&gt;=10000,C915+1,0)</f>
        <v>6</v>
      </c>
      <c r="D916" s="4">
        <f t="shared" si="28"/>
        <v>455672</v>
      </c>
      <c r="E916" s="4">
        <f>ROUNDDOWN(woda[[#This Row],[ile wody w zbiorniku rano]]*0.98,0)</f>
        <v>446558</v>
      </c>
      <c r="F916" s="4">
        <f>woda[[#This Row],[ile doplywa wody]]+woda[[#This Row],[ile po odlaniu wody]]</f>
        <v>477158</v>
      </c>
      <c r="G916" s="4">
        <f>IF(woda[[#This Row],[ile dolano wody]]&gt;1000000,1000000,woda[[#This Row],[ile dolano wody]])</f>
        <v>477158</v>
      </c>
      <c r="H916" s="10">
        <f>IF(woda[[#This Row],[ile dolano wody]]&gt;1000000,1,0)</f>
        <v>0</v>
      </c>
      <c r="I916" s="10">
        <f t="shared" si="29"/>
        <v>455672</v>
      </c>
      <c r="J916" s="10">
        <f>ROUNDDOWN(woda[[#This Row],[ile na wieczorem alternatywa]]*0.98,0)</f>
        <v>446558</v>
      </c>
      <c r="K916" s="10">
        <f>woda[[#This Row],[ile odlano rano]]+woda[[#This Row],[ile doplywa wody]]</f>
        <v>477158</v>
      </c>
    </row>
    <row r="917" spans="1:11" x14ac:dyDescent="0.25">
      <c r="A917" s="6">
        <v>40363</v>
      </c>
      <c r="B917" s="4">
        <v>27418</v>
      </c>
      <c r="C917" s="4">
        <f>IF(woda[[#This Row],[ile doplywa wody]]&gt;=10000,C916+1,0)</f>
        <v>7</v>
      </c>
      <c r="D917" s="4">
        <f t="shared" si="28"/>
        <v>477158</v>
      </c>
      <c r="E917" s="4">
        <f>ROUNDDOWN(woda[[#This Row],[ile wody w zbiorniku rano]]*0.98,0)</f>
        <v>467614</v>
      </c>
      <c r="F917" s="4">
        <f>woda[[#This Row],[ile doplywa wody]]+woda[[#This Row],[ile po odlaniu wody]]</f>
        <v>495032</v>
      </c>
      <c r="G917" s="4">
        <f>IF(woda[[#This Row],[ile dolano wody]]&gt;1000000,1000000,woda[[#This Row],[ile dolano wody]])</f>
        <v>495032</v>
      </c>
      <c r="H917" s="10">
        <f>IF(woda[[#This Row],[ile dolano wody]]&gt;1000000,1,0)</f>
        <v>0</v>
      </c>
      <c r="I917" s="10">
        <f t="shared" si="29"/>
        <v>477158</v>
      </c>
      <c r="J917" s="10">
        <f>ROUNDDOWN(woda[[#This Row],[ile na wieczorem alternatywa]]*0.98,0)</f>
        <v>467614</v>
      </c>
      <c r="K917" s="10">
        <f>woda[[#This Row],[ile odlano rano]]+woda[[#This Row],[ile doplywa wody]]</f>
        <v>495032</v>
      </c>
    </row>
    <row r="918" spans="1:11" x14ac:dyDescent="0.25">
      <c r="A918" s="6">
        <v>40364</v>
      </c>
      <c r="B918" s="4">
        <v>21462</v>
      </c>
      <c r="C918" s="4">
        <f>IF(woda[[#This Row],[ile doplywa wody]]&gt;=10000,C917+1,0)</f>
        <v>8</v>
      </c>
      <c r="D918" s="4">
        <f t="shared" si="28"/>
        <v>495032</v>
      </c>
      <c r="E918" s="4">
        <f>ROUNDDOWN(woda[[#This Row],[ile wody w zbiorniku rano]]*0.98,0)</f>
        <v>485131</v>
      </c>
      <c r="F918" s="4">
        <f>woda[[#This Row],[ile doplywa wody]]+woda[[#This Row],[ile po odlaniu wody]]</f>
        <v>506593</v>
      </c>
      <c r="G918" s="4">
        <f>IF(woda[[#This Row],[ile dolano wody]]&gt;1000000,1000000,woda[[#This Row],[ile dolano wody]])</f>
        <v>506593</v>
      </c>
      <c r="H918" s="10">
        <f>IF(woda[[#This Row],[ile dolano wody]]&gt;1000000,1,0)</f>
        <v>0</v>
      </c>
      <c r="I918" s="10">
        <f t="shared" si="29"/>
        <v>495032</v>
      </c>
      <c r="J918" s="10">
        <f>ROUNDDOWN(woda[[#This Row],[ile na wieczorem alternatywa]]*0.98,0)</f>
        <v>485131</v>
      </c>
      <c r="K918" s="10">
        <f>woda[[#This Row],[ile odlano rano]]+woda[[#This Row],[ile doplywa wody]]</f>
        <v>506593</v>
      </c>
    </row>
    <row r="919" spans="1:11" x14ac:dyDescent="0.25">
      <c r="A919" s="6">
        <v>40365</v>
      </c>
      <c r="B919" s="4">
        <v>15227</v>
      </c>
      <c r="C919" s="4">
        <f>IF(woda[[#This Row],[ile doplywa wody]]&gt;=10000,C918+1,0)</f>
        <v>9</v>
      </c>
      <c r="D919" s="4">
        <f t="shared" si="28"/>
        <v>506593</v>
      </c>
      <c r="E919" s="4">
        <f>ROUNDDOWN(woda[[#This Row],[ile wody w zbiorniku rano]]*0.98,0)</f>
        <v>496461</v>
      </c>
      <c r="F919" s="4">
        <f>woda[[#This Row],[ile doplywa wody]]+woda[[#This Row],[ile po odlaniu wody]]</f>
        <v>511688</v>
      </c>
      <c r="G919" s="4">
        <f>IF(woda[[#This Row],[ile dolano wody]]&gt;1000000,1000000,woda[[#This Row],[ile dolano wody]])</f>
        <v>511688</v>
      </c>
      <c r="H919" s="10">
        <f>IF(woda[[#This Row],[ile dolano wody]]&gt;1000000,1,0)</f>
        <v>0</v>
      </c>
      <c r="I919" s="10">
        <f t="shared" si="29"/>
        <v>506593</v>
      </c>
      <c r="J919" s="10">
        <f>ROUNDDOWN(woda[[#This Row],[ile na wieczorem alternatywa]]*0.98,0)</f>
        <v>496461</v>
      </c>
      <c r="K919" s="10">
        <f>woda[[#This Row],[ile odlano rano]]+woda[[#This Row],[ile doplywa wody]]</f>
        <v>511688</v>
      </c>
    </row>
    <row r="920" spans="1:11" x14ac:dyDescent="0.25">
      <c r="A920" s="6">
        <v>40366</v>
      </c>
      <c r="B920" s="4">
        <v>10890</v>
      </c>
      <c r="C920" s="4">
        <f>IF(woda[[#This Row],[ile doplywa wody]]&gt;=10000,C919+1,0)</f>
        <v>10</v>
      </c>
      <c r="D920" s="4">
        <f t="shared" si="28"/>
        <v>511688</v>
      </c>
      <c r="E920" s="4">
        <f>ROUNDDOWN(woda[[#This Row],[ile wody w zbiorniku rano]]*0.98,0)</f>
        <v>501454</v>
      </c>
      <c r="F920" s="4">
        <f>woda[[#This Row],[ile doplywa wody]]+woda[[#This Row],[ile po odlaniu wody]]</f>
        <v>512344</v>
      </c>
      <c r="G920" s="4">
        <f>IF(woda[[#This Row],[ile dolano wody]]&gt;1000000,1000000,woda[[#This Row],[ile dolano wody]])</f>
        <v>512344</v>
      </c>
      <c r="H920" s="10">
        <f>IF(woda[[#This Row],[ile dolano wody]]&gt;1000000,1,0)</f>
        <v>0</v>
      </c>
      <c r="I920" s="10">
        <f t="shared" si="29"/>
        <v>511688</v>
      </c>
      <c r="J920" s="10">
        <f>ROUNDDOWN(woda[[#This Row],[ile na wieczorem alternatywa]]*0.98,0)</f>
        <v>501454</v>
      </c>
      <c r="K920" s="10">
        <f>woda[[#This Row],[ile odlano rano]]+woda[[#This Row],[ile doplywa wody]]</f>
        <v>512344</v>
      </c>
    </row>
    <row r="921" spans="1:11" x14ac:dyDescent="0.25">
      <c r="A921" s="6">
        <v>40367</v>
      </c>
      <c r="B921" s="4">
        <v>6702</v>
      </c>
      <c r="C921" s="4">
        <f>IF(woda[[#This Row],[ile doplywa wody]]&gt;=10000,C920+1,0)</f>
        <v>0</v>
      </c>
      <c r="D921" s="4">
        <f t="shared" si="28"/>
        <v>512344</v>
      </c>
      <c r="E921" s="4">
        <f>ROUNDDOWN(woda[[#This Row],[ile wody w zbiorniku rano]]*0.98,0)</f>
        <v>502097</v>
      </c>
      <c r="F921" s="4">
        <f>woda[[#This Row],[ile doplywa wody]]+woda[[#This Row],[ile po odlaniu wody]]</f>
        <v>508799</v>
      </c>
      <c r="G921" s="4">
        <f>IF(woda[[#This Row],[ile dolano wody]]&gt;1000000,1000000,woda[[#This Row],[ile dolano wody]])</f>
        <v>508799</v>
      </c>
      <c r="H921" s="10">
        <f>IF(woda[[#This Row],[ile dolano wody]]&gt;1000000,1,0)</f>
        <v>0</v>
      </c>
      <c r="I921" s="10">
        <f t="shared" si="29"/>
        <v>512344</v>
      </c>
      <c r="J921" s="10">
        <f>ROUNDDOWN(woda[[#This Row],[ile na wieczorem alternatywa]]*0.98,0)</f>
        <v>502097</v>
      </c>
      <c r="K921" s="10">
        <f>woda[[#This Row],[ile odlano rano]]+woda[[#This Row],[ile doplywa wody]]</f>
        <v>508799</v>
      </c>
    </row>
    <row r="922" spans="1:11" x14ac:dyDescent="0.25">
      <c r="A922" s="6">
        <v>40368</v>
      </c>
      <c r="B922" s="4">
        <v>3891</v>
      </c>
      <c r="C922" s="4">
        <f>IF(woda[[#This Row],[ile doplywa wody]]&gt;=10000,C921+1,0)</f>
        <v>0</v>
      </c>
      <c r="D922" s="4">
        <f t="shared" si="28"/>
        <v>508799</v>
      </c>
      <c r="E922" s="4">
        <f>ROUNDDOWN(woda[[#This Row],[ile wody w zbiorniku rano]]*0.98,0)</f>
        <v>498623</v>
      </c>
      <c r="F922" s="4">
        <f>woda[[#This Row],[ile doplywa wody]]+woda[[#This Row],[ile po odlaniu wody]]</f>
        <v>502514</v>
      </c>
      <c r="G922" s="4">
        <f>IF(woda[[#This Row],[ile dolano wody]]&gt;1000000,1000000,woda[[#This Row],[ile dolano wody]])</f>
        <v>502514</v>
      </c>
      <c r="H922" s="10">
        <f>IF(woda[[#This Row],[ile dolano wody]]&gt;1000000,1,0)</f>
        <v>0</v>
      </c>
      <c r="I922" s="10">
        <f t="shared" si="29"/>
        <v>508799</v>
      </c>
      <c r="J922" s="10">
        <f>ROUNDDOWN(woda[[#This Row],[ile na wieczorem alternatywa]]*0.98,0)</f>
        <v>498623</v>
      </c>
      <c r="K922" s="10">
        <f>woda[[#This Row],[ile odlano rano]]+woda[[#This Row],[ile doplywa wody]]</f>
        <v>502514</v>
      </c>
    </row>
    <row r="923" spans="1:11" x14ac:dyDescent="0.25">
      <c r="A923" s="6">
        <v>40369</v>
      </c>
      <c r="B923" s="4">
        <v>4508</v>
      </c>
      <c r="C923" s="4">
        <f>IF(woda[[#This Row],[ile doplywa wody]]&gt;=10000,C922+1,0)</f>
        <v>0</v>
      </c>
      <c r="D923" s="4">
        <f t="shared" si="28"/>
        <v>502514</v>
      </c>
      <c r="E923" s="4">
        <f>ROUNDDOWN(woda[[#This Row],[ile wody w zbiorniku rano]]*0.98,0)</f>
        <v>492463</v>
      </c>
      <c r="F923" s="4">
        <f>woda[[#This Row],[ile doplywa wody]]+woda[[#This Row],[ile po odlaniu wody]]</f>
        <v>496971</v>
      </c>
      <c r="G923" s="4">
        <f>IF(woda[[#This Row],[ile dolano wody]]&gt;1000000,1000000,woda[[#This Row],[ile dolano wody]])</f>
        <v>496971</v>
      </c>
      <c r="H923" s="10">
        <f>IF(woda[[#This Row],[ile dolano wody]]&gt;1000000,1,0)</f>
        <v>0</v>
      </c>
      <c r="I923" s="10">
        <f t="shared" si="29"/>
        <v>502514</v>
      </c>
      <c r="J923" s="10">
        <f>ROUNDDOWN(woda[[#This Row],[ile na wieczorem alternatywa]]*0.98,0)</f>
        <v>492463</v>
      </c>
      <c r="K923" s="10">
        <f>woda[[#This Row],[ile odlano rano]]+woda[[#This Row],[ile doplywa wody]]</f>
        <v>496971</v>
      </c>
    </row>
    <row r="924" spans="1:11" x14ac:dyDescent="0.25">
      <c r="A924" s="6">
        <v>40370</v>
      </c>
      <c r="B924" s="4">
        <v>4123</v>
      </c>
      <c r="C924" s="4">
        <f>IF(woda[[#This Row],[ile doplywa wody]]&gt;=10000,C923+1,0)</f>
        <v>0</v>
      </c>
      <c r="D924" s="4">
        <f t="shared" si="28"/>
        <v>496971</v>
      </c>
      <c r="E924" s="4">
        <f>ROUNDDOWN(woda[[#This Row],[ile wody w zbiorniku rano]]*0.98,0)</f>
        <v>487031</v>
      </c>
      <c r="F924" s="4">
        <f>woda[[#This Row],[ile doplywa wody]]+woda[[#This Row],[ile po odlaniu wody]]</f>
        <v>491154</v>
      </c>
      <c r="G924" s="4">
        <f>IF(woda[[#This Row],[ile dolano wody]]&gt;1000000,1000000,woda[[#This Row],[ile dolano wody]])</f>
        <v>491154</v>
      </c>
      <c r="H924" s="10">
        <f>IF(woda[[#This Row],[ile dolano wody]]&gt;1000000,1,0)</f>
        <v>0</v>
      </c>
      <c r="I924" s="10">
        <f t="shared" si="29"/>
        <v>496971</v>
      </c>
      <c r="J924" s="10">
        <f>ROUNDDOWN(woda[[#This Row],[ile na wieczorem alternatywa]]*0.98,0)</f>
        <v>487031</v>
      </c>
      <c r="K924" s="10">
        <f>woda[[#This Row],[ile odlano rano]]+woda[[#This Row],[ile doplywa wody]]</f>
        <v>491154</v>
      </c>
    </row>
    <row r="925" spans="1:11" x14ac:dyDescent="0.25">
      <c r="A925" s="6">
        <v>40371</v>
      </c>
      <c r="B925" s="4">
        <v>2992</v>
      </c>
      <c r="C925" s="4">
        <f>IF(woda[[#This Row],[ile doplywa wody]]&gt;=10000,C924+1,0)</f>
        <v>0</v>
      </c>
      <c r="D925" s="4">
        <f t="shared" si="28"/>
        <v>491154</v>
      </c>
      <c r="E925" s="4">
        <f>ROUNDDOWN(woda[[#This Row],[ile wody w zbiorniku rano]]*0.98,0)</f>
        <v>481330</v>
      </c>
      <c r="F925" s="4">
        <f>woda[[#This Row],[ile doplywa wody]]+woda[[#This Row],[ile po odlaniu wody]]</f>
        <v>484322</v>
      </c>
      <c r="G925" s="4">
        <f>IF(woda[[#This Row],[ile dolano wody]]&gt;1000000,1000000,woda[[#This Row],[ile dolano wody]])</f>
        <v>484322</v>
      </c>
      <c r="H925" s="10">
        <f>IF(woda[[#This Row],[ile dolano wody]]&gt;1000000,1,0)</f>
        <v>0</v>
      </c>
      <c r="I925" s="10">
        <f t="shared" si="29"/>
        <v>491154</v>
      </c>
      <c r="J925" s="10">
        <f>ROUNDDOWN(woda[[#This Row],[ile na wieczorem alternatywa]]*0.98,0)</f>
        <v>481330</v>
      </c>
      <c r="K925" s="10">
        <f>woda[[#This Row],[ile odlano rano]]+woda[[#This Row],[ile doplywa wody]]</f>
        <v>484322</v>
      </c>
    </row>
    <row r="926" spans="1:11" x14ac:dyDescent="0.25">
      <c r="A926" s="6">
        <v>40372</v>
      </c>
      <c r="B926" s="4">
        <v>4051</v>
      </c>
      <c r="C926" s="4">
        <f>IF(woda[[#This Row],[ile doplywa wody]]&gt;=10000,C925+1,0)</f>
        <v>0</v>
      </c>
      <c r="D926" s="4">
        <f t="shared" si="28"/>
        <v>484322</v>
      </c>
      <c r="E926" s="4">
        <f>ROUNDDOWN(woda[[#This Row],[ile wody w zbiorniku rano]]*0.98,0)</f>
        <v>474635</v>
      </c>
      <c r="F926" s="4">
        <f>woda[[#This Row],[ile doplywa wody]]+woda[[#This Row],[ile po odlaniu wody]]</f>
        <v>478686</v>
      </c>
      <c r="G926" s="4">
        <f>IF(woda[[#This Row],[ile dolano wody]]&gt;1000000,1000000,woda[[#This Row],[ile dolano wody]])</f>
        <v>478686</v>
      </c>
      <c r="H926" s="10">
        <f>IF(woda[[#This Row],[ile dolano wody]]&gt;1000000,1,0)</f>
        <v>0</v>
      </c>
      <c r="I926" s="10">
        <f t="shared" si="29"/>
        <v>484322</v>
      </c>
      <c r="J926" s="10">
        <f>ROUNDDOWN(woda[[#This Row],[ile na wieczorem alternatywa]]*0.98,0)</f>
        <v>474635</v>
      </c>
      <c r="K926" s="10">
        <f>woda[[#This Row],[ile odlano rano]]+woda[[#This Row],[ile doplywa wody]]</f>
        <v>478686</v>
      </c>
    </row>
    <row r="927" spans="1:11" x14ac:dyDescent="0.25">
      <c r="A927" s="6">
        <v>40373</v>
      </c>
      <c r="B927" s="4">
        <v>4704</v>
      </c>
      <c r="C927" s="4">
        <f>IF(woda[[#This Row],[ile doplywa wody]]&gt;=10000,C926+1,0)</f>
        <v>0</v>
      </c>
      <c r="D927" s="4">
        <f t="shared" si="28"/>
        <v>478686</v>
      </c>
      <c r="E927" s="4">
        <f>ROUNDDOWN(woda[[#This Row],[ile wody w zbiorniku rano]]*0.98,0)</f>
        <v>469112</v>
      </c>
      <c r="F927" s="4">
        <f>woda[[#This Row],[ile doplywa wody]]+woda[[#This Row],[ile po odlaniu wody]]</f>
        <v>473816</v>
      </c>
      <c r="G927" s="4">
        <f>IF(woda[[#This Row],[ile dolano wody]]&gt;1000000,1000000,woda[[#This Row],[ile dolano wody]])</f>
        <v>473816</v>
      </c>
      <c r="H927" s="10">
        <f>IF(woda[[#This Row],[ile dolano wody]]&gt;1000000,1,0)</f>
        <v>0</v>
      </c>
      <c r="I927" s="10">
        <f t="shared" si="29"/>
        <v>478686</v>
      </c>
      <c r="J927" s="10">
        <f>ROUNDDOWN(woda[[#This Row],[ile na wieczorem alternatywa]]*0.98,0)</f>
        <v>469112</v>
      </c>
      <c r="K927" s="10">
        <f>woda[[#This Row],[ile odlano rano]]+woda[[#This Row],[ile doplywa wody]]</f>
        <v>473816</v>
      </c>
    </row>
    <row r="928" spans="1:11" x14ac:dyDescent="0.25">
      <c r="A928" s="6">
        <v>40374</v>
      </c>
      <c r="B928" s="4">
        <v>5332</v>
      </c>
      <c r="C928" s="4">
        <f>IF(woda[[#This Row],[ile doplywa wody]]&gt;=10000,C927+1,0)</f>
        <v>0</v>
      </c>
      <c r="D928" s="4">
        <f t="shared" si="28"/>
        <v>473816</v>
      </c>
      <c r="E928" s="4">
        <f>ROUNDDOWN(woda[[#This Row],[ile wody w zbiorniku rano]]*0.98,0)</f>
        <v>464339</v>
      </c>
      <c r="F928" s="4">
        <f>woda[[#This Row],[ile doplywa wody]]+woda[[#This Row],[ile po odlaniu wody]]</f>
        <v>469671</v>
      </c>
      <c r="G928" s="4">
        <f>IF(woda[[#This Row],[ile dolano wody]]&gt;1000000,1000000,woda[[#This Row],[ile dolano wody]])</f>
        <v>469671</v>
      </c>
      <c r="H928" s="10">
        <f>IF(woda[[#This Row],[ile dolano wody]]&gt;1000000,1,0)</f>
        <v>0</v>
      </c>
      <c r="I928" s="10">
        <f t="shared" si="29"/>
        <v>473816</v>
      </c>
      <c r="J928" s="10">
        <f>ROUNDDOWN(woda[[#This Row],[ile na wieczorem alternatywa]]*0.98,0)</f>
        <v>464339</v>
      </c>
      <c r="K928" s="10">
        <f>woda[[#This Row],[ile odlano rano]]+woda[[#This Row],[ile doplywa wody]]</f>
        <v>469671</v>
      </c>
    </row>
    <row r="929" spans="1:11" x14ac:dyDescent="0.25">
      <c r="A929" s="6">
        <v>40375</v>
      </c>
      <c r="B929" s="4">
        <v>4736</v>
      </c>
      <c r="C929" s="4">
        <f>IF(woda[[#This Row],[ile doplywa wody]]&gt;=10000,C928+1,0)</f>
        <v>0</v>
      </c>
      <c r="D929" s="4">
        <f t="shared" si="28"/>
        <v>469671</v>
      </c>
      <c r="E929" s="4">
        <f>ROUNDDOWN(woda[[#This Row],[ile wody w zbiorniku rano]]*0.98,0)</f>
        <v>460277</v>
      </c>
      <c r="F929" s="4">
        <f>woda[[#This Row],[ile doplywa wody]]+woda[[#This Row],[ile po odlaniu wody]]</f>
        <v>465013</v>
      </c>
      <c r="G929" s="4">
        <f>IF(woda[[#This Row],[ile dolano wody]]&gt;1000000,1000000,woda[[#This Row],[ile dolano wody]])</f>
        <v>465013</v>
      </c>
      <c r="H929" s="10">
        <f>IF(woda[[#This Row],[ile dolano wody]]&gt;1000000,1,0)</f>
        <v>0</v>
      </c>
      <c r="I929" s="10">
        <f t="shared" si="29"/>
        <v>469671</v>
      </c>
      <c r="J929" s="10">
        <f>ROUNDDOWN(woda[[#This Row],[ile na wieczorem alternatywa]]*0.98,0)</f>
        <v>460277</v>
      </c>
      <c r="K929" s="10">
        <f>woda[[#This Row],[ile odlano rano]]+woda[[#This Row],[ile doplywa wody]]</f>
        <v>465013</v>
      </c>
    </row>
    <row r="930" spans="1:11" x14ac:dyDescent="0.25">
      <c r="A930" s="6">
        <v>40376</v>
      </c>
      <c r="B930" s="4">
        <v>4082</v>
      </c>
      <c r="C930" s="4">
        <f>IF(woda[[#This Row],[ile doplywa wody]]&gt;=10000,C929+1,0)</f>
        <v>0</v>
      </c>
      <c r="D930" s="4">
        <f t="shared" si="28"/>
        <v>465013</v>
      </c>
      <c r="E930" s="4">
        <f>ROUNDDOWN(woda[[#This Row],[ile wody w zbiorniku rano]]*0.98,0)</f>
        <v>455712</v>
      </c>
      <c r="F930" s="4">
        <f>woda[[#This Row],[ile doplywa wody]]+woda[[#This Row],[ile po odlaniu wody]]</f>
        <v>459794</v>
      </c>
      <c r="G930" s="4">
        <f>IF(woda[[#This Row],[ile dolano wody]]&gt;1000000,1000000,woda[[#This Row],[ile dolano wody]])</f>
        <v>459794</v>
      </c>
      <c r="H930" s="10">
        <f>IF(woda[[#This Row],[ile dolano wody]]&gt;1000000,1,0)</f>
        <v>0</v>
      </c>
      <c r="I930" s="10">
        <f t="shared" si="29"/>
        <v>465013</v>
      </c>
      <c r="J930" s="10">
        <f>ROUNDDOWN(woda[[#This Row],[ile na wieczorem alternatywa]]*0.98,0)</f>
        <v>455712</v>
      </c>
      <c r="K930" s="10">
        <f>woda[[#This Row],[ile odlano rano]]+woda[[#This Row],[ile doplywa wody]]</f>
        <v>459794</v>
      </c>
    </row>
    <row r="931" spans="1:11" x14ac:dyDescent="0.25">
      <c r="A931" s="6">
        <v>40377</v>
      </c>
      <c r="B931" s="4">
        <v>4373</v>
      </c>
      <c r="C931" s="4">
        <f>IF(woda[[#This Row],[ile doplywa wody]]&gt;=10000,C930+1,0)</f>
        <v>0</v>
      </c>
      <c r="D931" s="4">
        <f t="shared" si="28"/>
        <v>459794</v>
      </c>
      <c r="E931" s="4">
        <f>ROUNDDOWN(woda[[#This Row],[ile wody w zbiorniku rano]]*0.98,0)</f>
        <v>450598</v>
      </c>
      <c r="F931" s="4">
        <f>woda[[#This Row],[ile doplywa wody]]+woda[[#This Row],[ile po odlaniu wody]]</f>
        <v>454971</v>
      </c>
      <c r="G931" s="4">
        <f>IF(woda[[#This Row],[ile dolano wody]]&gt;1000000,1000000,woda[[#This Row],[ile dolano wody]])</f>
        <v>454971</v>
      </c>
      <c r="H931" s="10">
        <f>IF(woda[[#This Row],[ile dolano wody]]&gt;1000000,1,0)</f>
        <v>0</v>
      </c>
      <c r="I931" s="10">
        <f t="shared" si="29"/>
        <v>459794</v>
      </c>
      <c r="J931" s="10">
        <f>ROUNDDOWN(woda[[#This Row],[ile na wieczorem alternatywa]]*0.98,0)</f>
        <v>450598</v>
      </c>
      <c r="K931" s="10">
        <f>woda[[#This Row],[ile odlano rano]]+woda[[#This Row],[ile doplywa wody]]</f>
        <v>454971</v>
      </c>
    </row>
    <row r="932" spans="1:11" x14ac:dyDescent="0.25">
      <c r="A932" s="6">
        <v>40378</v>
      </c>
      <c r="B932" s="4">
        <v>5205</v>
      </c>
      <c r="C932" s="4">
        <f>IF(woda[[#This Row],[ile doplywa wody]]&gt;=10000,C931+1,0)</f>
        <v>0</v>
      </c>
      <c r="D932" s="4">
        <f t="shared" si="28"/>
        <v>454971</v>
      </c>
      <c r="E932" s="4">
        <f>ROUNDDOWN(woda[[#This Row],[ile wody w zbiorniku rano]]*0.98,0)</f>
        <v>445871</v>
      </c>
      <c r="F932" s="4">
        <f>woda[[#This Row],[ile doplywa wody]]+woda[[#This Row],[ile po odlaniu wody]]</f>
        <v>451076</v>
      </c>
      <c r="G932" s="4">
        <f>IF(woda[[#This Row],[ile dolano wody]]&gt;1000000,1000000,woda[[#This Row],[ile dolano wody]])</f>
        <v>451076</v>
      </c>
      <c r="H932" s="10">
        <f>IF(woda[[#This Row],[ile dolano wody]]&gt;1000000,1,0)</f>
        <v>0</v>
      </c>
      <c r="I932" s="10">
        <f t="shared" si="29"/>
        <v>454971</v>
      </c>
      <c r="J932" s="10">
        <f>ROUNDDOWN(woda[[#This Row],[ile na wieczorem alternatywa]]*0.98,0)</f>
        <v>445871</v>
      </c>
      <c r="K932" s="10">
        <f>woda[[#This Row],[ile odlano rano]]+woda[[#This Row],[ile doplywa wody]]</f>
        <v>451076</v>
      </c>
    </row>
    <row r="933" spans="1:11" x14ac:dyDescent="0.25">
      <c r="A933" s="6">
        <v>40379</v>
      </c>
      <c r="B933" s="4">
        <v>3367</v>
      </c>
      <c r="C933" s="4">
        <f>IF(woda[[#This Row],[ile doplywa wody]]&gt;=10000,C932+1,0)</f>
        <v>0</v>
      </c>
      <c r="D933" s="4">
        <f t="shared" si="28"/>
        <v>451076</v>
      </c>
      <c r="E933" s="4">
        <f>ROUNDDOWN(woda[[#This Row],[ile wody w zbiorniku rano]]*0.98,0)</f>
        <v>442054</v>
      </c>
      <c r="F933" s="4">
        <f>woda[[#This Row],[ile doplywa wody]]+woda[[#This Row],[ile po odlaniu wody]]</f>
        <v>445421</v>
      </c>
      <c r="G933" s="4">
        <f>IF(woda[[#This Row],[ile dolano wody]]&gt;1000000,1000000,woda[[#This Row],[ile dolano wody]])</f>
        <v>445421</v>
      </c>
      <c r="H933" s="10">
        <f>IF(woda[[#This Row],[ile dolano wody]]&gt;1000000,1,0)</f>
        <v>0</v>
      </c>
      <c r="I933" s="10">
        <f t="shared" si="29"/>
        <v>451076</v>
      </c>
      <c r="J933" s="10">
        <f>ROUNDDOWN(woda[[#This Row],[ile na wieczorem alternatywa]]*0.98,0)</f>
        <v>442054</v>
      </c>
      <c r="K933" s="10">
        <f>woda[[#This Row],[ile odlano rano]]+woda[[#This Row],[ile doplywa wody]]</f>
        <v>445421</v>
      </c>
    </row>
    <row r="934" spans="1:11" x14ac:dyDescent="0.25">
      <c r="A934" s="6">
        <v>40380</v>
      </c>
      <c r="B934" s="4">
        <v>3525</v>
      </c>
      <c r="C934" s="4">
        <f>IF(woda[[#This Row],[ile doplywa wody]]&gt;=10000,C933+1,0)</f>
        <v>0</v>
      </c>
      <c r="D934" s="4">
        <f t="shared" si="28"/>
        <v>445421</v>
      </c>
      <c r="E934" s="4">
        <f>ROUNDDOWN(woda[[#This Row],[ile wody w zbiorniku rano]]*0.98,0)</f>
        <v>436512</v>
      </c>
      <c r="F934" s="4">
        <f>woda[[#This Row],[ile doplywa wody]]+woda[[#This Row],[ile po odlaniu wody]]</f>
        <v>440037</v>
      </c>
      <c r="G934" s="4">
        <f>IF(woda[[#This Row],[ile dolano wody]]&gt;1000000,1000000,woda[[#This Row],[ile dolano wody]])</f>
        <v>440037</v>
      </c>
      <c r="H934" s="10">
        <f>IF(woda[[#This Row],[ile dolano wody]]&gt;1000000,1,0)</f>
        <v>0</v>
      </c>
      <c r="I934" s="10">
        <f t="shared" si="29"/>
        <v>445421</v>
      </c>
      <c r="J934" s="10">
        <f>ROUNDDOWN(woda[[#This Row],[ile na wieczorem alternatywa]]*0.98,0)</f>
        <v>436512</v>
      </c>
      <c r="K934" s="10">
        <f>woda[[#This Row],[ile odlano rano]]+woda[[#This Row],[ile doplywa wody]]</f>
        <v>440037</v>
      </c>
    </row>
    <row r="935" spans="1:11" x14ac:dyDescent="0.25">
      <c r="A935" s="6">
        <v>40381</v>
      </c>
      <c r="B935" s="4">
        <v>3626</v>
      </c>
      <c r="C935" s="4">
        <f>IF(woda[[#This Row],[ile doplywa wody]]&gt;=10000,C934+1,0)</f>
        <v>0</v>
      </c>
      <c r="D935" s="4">
        <f t="shared" si="28"/>
        <v>440037</v>
      </c>
      <c r="E935" s="4">
        <f>ROUNDDOWN(woda[[#This Row],[ile wody w zbiorniku rano]]*0.98,0)</f>
        <v>431236</v>
      </c>
      <c r="F935" s="4">
        <f>woda[[#This Row],[ile doplywa wody]]+woda[[#This Row],[ile po odlaniu wody]]</f>
        <v>434862</v>
      </c>
      <c r="G935" s="4">
        <f>IF(woda[[#This Row],[ile dolano wody]]&gt;1000000,1000000,woda[[#This Row],[ile dolano wody]])</f>
        <v>434862</v>
      </c>
      <c r="H935" s="10">
        <f>IF(woda[[#This Row],[ile dolano wody]]&gt;1000000,1,0)</f>
        <v>0</v>
      </c>
      <c r="I935" s="10">
        <f t="shared" si="29"/>
        <v>440037</v>
      </c>
      <c r="J935" s="10">
        <f>ROUNDDOWN(woda[[#This Row],[ile na wieczorem alternatywa]]*0.98,0)</f>
        <v>431236</v>
      </c>
      <c r="K935" s="10">
        <f>woda[[#This Row],[ile odlano rano]]+woda[[#This Row],[ile doplywa wody]]</f>
        <v>434862</v>
      </c>
    </row>
    <row r="936" spans="1:11" x14ac:dyDescent="0.25">
      <c r="A936" s="6">
        <v>40382</v>
      </c>
      <c r="B936" s="4">
        <v>3401</v>
      </c>
      <c r="C936" s="4">
        <f>IF(woda[[#This Row],[ile doplywa wody]]&gt;=10000,C935+1,0)</f>
        <v>0</v>
      </c>
      <c r="D936" s="4">
        <f t="shared" si="28"/>
        <v>434862</v>
      </c>
      <c r="E936" s="4">
        <f>ROUNDDOWN(woda[[#This Row],[ile wody w zbiorniku rano]]*0.98,0)</f>
        <v>426164</v>
      </c>
      <c r="F936" s="4">
        <f>woda[[#This Row],[ile doplywa wody]]+woda[[#This Row],[ile po odlaniu wody]]</f>
        <v>429565</v>
      </c>
      <c r="G936" s="4">
        <f>IF(woda[[#This Row],[ile dolano wody]]&gt;1000000,1000000,woda[[#This Row],[ile dolano wody]])</f>
        <v>429565</v>
      </c>
      <c r="H936" s="10">
        <f>IF(woda[[#This Row],[ile dolano wody]]&gt;1000000,1,0)</f>
        <v>0</v>
      </c>
      <c r="I936" s="10">
        <f t="shared" si="29"/>
        <v>434862</v>
      </c>
      <c r="J936" s="10">
        <f>ROUNDDOWN(woda[[#This Row],[ile na wieczorem alternatywa]]*0.98,0)</f>
        <v>426164</v>
      </c>
      <c r="K936" s="10">
        <f>woda[[#This Row],[ile odlano rano]]+woda[[#This Row],[ile doplywa wody]]</f>
        <v>429565</v>
      </c>
    </row>
    <row r="937" spans="1:11" x14ac:dyDescent="0.25">
      <c r="A937" s="6">
        <v>40383</v>
      </c>
      <c r="B937" s="4">
        <v>3621</v>
      </c>
      <c r="C937" s="4">
        <f>IF(woda[[#This Row],[ile doplywa wody]]&gt;=10000,C936+1,0)</f>
        <v>0</v>
      </c>
      <c r="D937" s="4">
        <f t="shared" si="28"/>
        <v>429565</v>
      </c>
      <c r="E937" s="4">
        <f>ROUNDDOWN(woda[[#This Row],[ile wody w zbiorniku rano]]*0.98,0)</f>
        <v>420973</v>
      </c>
      <c r="F937" s="4">
        <f>woda[[#This Row],[ile doplywa wody]]+woda[[#This Row],[ile po odlaniu wody]]</f>
        <v>424594</v>
      </c>
      <c r="G937" s="4">
        <f>IF(woda[[#This Row],[ile dolano wody]]&gt;1000000,1000000,woda[[#This Row],[ile dolano wody]])</f>
        <v>424594</v>
      </c>
      <c r="H937" s="10">
        <f>IF(woda[[#This Row],[ile dolano wody]]&gt;1000000,1,0)</f>
        <v>0</v>
      </c>
      <c r="I937" s="10">
        <f t="shared" si="29"/>
        <v>429565</v>
      </c>
      <c r="J937" s="10">
        <f>ROUNDDOWN(woda[[#This Row],[ile na wieczorem alternatywa]]*0.98,0)</f>
        <v>420973</v>
      </c>
      <c r="K937" s="10">
        <f>woda[[#This Row],[ile odlano rano]]+woda[[#This Row],[ile doplywa wody]]</f>
        <v>424594</v>
      </c>
    </row>
    <row r="938" spans="1:11" x14ac:dyDescent="0.25">
      <c r="A938" s="6">
        <v>40384</v>
      </c>
      <c r="B938" s="4">
        <v>3319</v>
      </c>
      <c r="C938" s="4">
        <f>IF(woda[[#This Row],[ile doplywa wody]]&gt;=10000,C937+1,0)</f>
        <v>0</v>
      </c>
      <c r="D938" s="4">
        <f t="shared" si="28"/>
        <v>424594</v>
      </c>
      <c r="E938" s="4">
        <f>ROUNDDOWN(woda[[#This Row],[ile wody w zbiorniku rano]]*0.98,0)</f>
        <v>416102</v>
      </c>
      <c r="F938" s="4">
        <f>woda[[#This Row],[ile doplywa wody]]+woda[[#This Row],[ile po odlaniu wody]]</f>
        <v>419421</v>
      </c>
      <c r="G938" s="4">
        <f>IF(woda[[#This Row],[ile dolano wody]]&gt;1000000,1000000,woda[[#This Row],[ile dolano wody]])</f>
        <v>419421</v>
      </c>
      <c r="H938" s="10">
        <f>IF(woda[[#This Row],[ile dolano wody]]&gt;1000000,1,0)</f>
        <v>0</v>
      </c>
      <c r="I938" s="10">
        <f t="shared" si="29"/>
        <v>424594</v>
      </c>
      <c r="J938" s="10">
        <f>ROUNDDOWN(woda[[#This Row],[ile na wieczorem alternatywa]]*0.98,0)</f>
        <v>416102</v>
      </c>
      <c r="K938" s="10">
        <f>woda[[#This Row],[ile odlano rano]]+woda[[#This Row],[ile doplywa wody]]</f>
        <v>419421</v>
      </c>
    </row>
    <row r="939" spans="1:11" x14ac:dyDescent="0.25">
      <c r="A939" s="6">
        <v>40385</v>
      </c>
      <c r="B939" s="4">
        <v>2320</v>
      </c>
      <c r="C939" s="4">
        <f>IF(woda[[#This Row],[ile doplywa wody]]&gt;=10000,C938+1,0)</f>
        <v>0</v>
      </c>
      <c r="D939" s="4">
        <f t="shared" si="28"/>
        <v>419421</v>
      </c>
      <c r="E939" s="4">
        <f>ROUNDDOWN(woda[[#This Row],[ile wody w zbiorniku rano]]*0.98,0)</f>
        <v>411032</v>
      </c>
      <c r="F939" s="4">
        <f>woda[[#This Row],[ile doplywa wody]]+woda[[#This Row],[ile po odlaniu wody]]</f>
        <v>413352</v>
      </c>
      <c r="G939" s="4">
        <f>IF(woda[[#This Row],[ile dolano wody]]&gt;1000000,1000000,woda[[#This Row],[ile dolano wody]])</f>
        <v>413352</v>
      </c>
      <c r="H939" s="10">
        <f>IF(woda[[#This Row],[ile dolano wody]]&gt;1000000,1,0)</f>
        <v>0</v>
      </c>
      <c r="I939" s="10">
        <f t="shared" si="29"/>
        <v>419421</v>
      </c>
      <c r="J939" s="10">
        <f>ROUNDDOWN(woda[[#This Row],[ile na wieczorem alternatywa]]*0.98,0)</f>
        <v>411032</v>
      </c>
      <c r="K939" s="10">
        <f>woda[[#This Row],[ile odlano rano]]+woda[[#This Row],[ile doplywa wody]]</f>
        <v>413352</v>
      </c>
    </row>
    <row r="940" spans="1:11" x14ac:dyDescent="0.25">
      <c r="A940" s="6">
        <v>40386</v>
      </c>
      <c r="B940" s="4">
        <v>4192</v>
      </c>
      <c r="C940" s="4">
        <f>IF(woda[[#This Row],[ile doplywa wody]]&gt;=10000,C939+1,0)</f>
        <v>0</v>
      </c>
      <c r="D940" s="4">
        <f t="shared" si="28"/>
        <v>413352</v>
      </c>
      <c r="E940" s="4">
        <f>ROUNDDOWN(woda[[#This Row],[ile wody w zbiorniku rano]]*0.98,0)</f>
        <v>405084</v>
      </c>
      <c r="F940" s="4">
        <f>woda[[#This Row],[ile doplywa wody]]+woda[[#This Row],[ile po odlaniu wody]]</f>
        <v>409276</v>
      </c>
      <c r="G940" s="4">
        <f>IF(woda[[#This Row],[ile dolano wody]]&gt;1000000,1000000,woda[[#This Row],[ile dolano wody]])</f>
        <v>409276</v>
      </c>
      <c r="H940" s="10">
        <f>IF(woda[[#This Row],[ile dolano wody]]&gt;1000000,1,0)</f>
        <v>0</v>
      </c>
      <c r="I940" s="10">
        <f t="shared" si="29"/>
        <v>413352</v>
      </c>
      <c r="J940" s="10">
        <f>ROUNDDOWN(woda[[#This Row],[ile na wieczorem alternatywa]]*0.98,0)</f>
        <v>405084</v>
      </c>
      <c r="K940" s="10">
        <f>woda[[#This Row],[ile odlano rano]]+woda[[#This Row],[ile doplywa wody]]</f>
        <v>409276</v>
      </c>
    </row>
    <row r="941" spans="1:11" x14ac:dyDescent="0.25">
      <c r="A941" s="6">
        <v>40387</v>
      </c>
      <c r="B941" s="4">
        <v>3674</v>
      </c>
      <c r="C941" s="4">
        <f>IF(woda[[#This Row],[ile doplywa wody]]&gt;=10000,C940+1,0)</f>
        <v>0</v>
      </c>
      <c r="D941" s="4">
        <f t="shared" si="28"/>
        <v>409276</v>
      </c>
      <c r="E941" s="4">
        <f>ROUNDDOWN(woda[[#This Row],[ile wody w zbiorniku rano]]*0.98,0)</f>
        <v>401090</v>
      </c>
      <c r="F941" s="4">
        <f>woda[[#This Row],[ile doplywa wody]]+woda[[#This Row],[ile po odlaniu wody]]</f>
        <v>404764</v>
      </c>
      <c r="G941" s="4">
        <f>IF(woda[[#This Row],[ile dolano wody]]&gt;1000000,1000000,woda[[#This Row],[ile dolano wody]])</f>
        <v>404764</v>
      </c>
      <c r="H941" s="10">
        <f>IF(woda[[#This Row],[ile dolano wody]]&gt;1000000,1,0)</f>
        <v>0</v>
      </c>
      <c r="I941" s="10">
        <f t="shared" si="29"/>
        <v>409276</v>
      </c>
      <c r="J941" s="10">
        <f>ROUNDDOWN(woda[[#This Row],[ile na wieczorem alternatywa]]*0.98,0)</f>
        <v>401090</v>
      </c>
      <c r="K941" s="10">
        <f>woda[[#This Row],[ile odlano rano]]+woda[[#This Row],[ile doplywa wody]]</f>
        <v>404764</v>
      </c>
    </row>
    <row r="942" spans="1:11" x14ac:dyDescent="0.25">
      <c r="A942" s="6">
        <v>40388</v>
      </c>
      <c r="B942" s="4">
        <v>3483</v>
      </c>
      <c r="C942" s="4">
        <f>IF(woda[[#This Row],[ile doplywa wody]]&gt;=10000,C941+1,0)</f>
        <v>0</v>
      </c>
      <c r="D942" s="4">
        <f t="shared" si="28"/>
        <v>404764</v>
      </c>
      <c r="E942" s="4">
        <f>ROUNDDOWN(woda[[#This Row],[ile wody w zbiorniku rano]]*0.98,0)</f>
        <v>396668</v>
      </c>
      <c r="F942" s="4">
        <f>woda[[#This Row],[ile doplywa wody]]+woda[[#This Row],[ile po odlaniu wody]]</f>
        <v>400151</v>
      </c>
      <c r="G942" s="4">
        <f>IF(woda[[#This Row],[ile dolano wody]]&gt;1000000,1000000,woda[[#This Row],[ile dolano wody]])</f>
        <v>400151</v>
      </c>
      <c r="H942" s="10">
        <f>IF(woda[[#This Row],[ile dolano wody]]&gt;1000000,1,0)</f>
        <v>0</v>
      </c>
      <c r="I942" s="10">
        <f t="shared" si="29"/>
        <v>404764</v>
      </c>
      <c r="J942" s="10">
        <f>ROUNDDOWN(woda[[#This Row],[ile na wieczorem alternatywa]]*0.98,0)</f>
        <v>396668</v>
      </c>
      <c r="K942" s="10">
        <f>woda[[#This Row],[ile odlano rano]]+woda[[#This Row],[ile doplywa wody]]</f>
        <v>400151</v>
      </c>
    </row>
    <row r="943" spans="1:11" x14ac:dyDescent="0.25">
      <c r="A943" s="6">
        <v>40389</v>
      </c>
      <c r="B943" s="4">
        <v>4058</v>
      </c>
      <c r="C943" s="4">
        <f>IF(woda[[#This Row],[ile doplywa wody]]&gt;=10000,C942+1,0)</f>
        <v>0</v>
      </c>
      <c r="D943" s="4">
        <f t="shared" si="28"/>
        <v>400151</v>
      </c>
      <c r="E943" s="4">
        <f>ROUNDDOWN(woda[[#This Row],[ile wody w zbiorniku rano]]*0.98,0)</f>
        <v>392147</v>
      </c>
      <c r="F943" s="4">
        <f>woda[[#This Row],[ile doplywa wody]]+woda[[#This Row],[ile po odlaniu wody]]</f>
        <v>396205</v>
      </c>
      <c r="G943" s="4">
        <f>IF(woda[[#This Row],[ile dolano wody]]&gt;1000000,1000000,woda[[#This Row],[ile dolano wody]])</f>
        <v>396205</v>
      </c>
      <c r="H943" s="10">
        <f>IF(woda[[#This Row],[ile dolano wody]]&gt;1000000,1,0)</f>
        <v>0</v>
      </c>
      <c r="I943" s="10">
        <f t="shared" si="29"/>
        <v>400151</v>
      </c>
      <c r="J943" s="10">
        <f>ROUNDDOWN(woda[[#This Row],[ile na wieczorem alternatywa]]*0.98,0)</f>
        <v>392147</v>
      </c>
      <c r="K943" s="10">
        <f>woda[[#This Row],[ile odlano rano]]+woda[[#This Row],[ile doplywa wody]]</f>
        <v>396205</v>
      </c>
    </row>
    <row r="944" spans="1:11" x14ac:dyDescent="0.25">
      <c r="A944" s="6">
        <v>40390</v>
      </c>
      <c r="B944" s="4">
        <v>3934</v>
      </c>
      <c r="C944" s="4">
        <f>IF(woda[[#This Row],[ile doplywa wody]]&gt;=10000,C943+1,0)</f>
        <v>0</v>
      </c>
      <c r="D944" s="4">
        <f t="shared" si="28"/>
        <v>396205</v>
      </c>
      <c r="E944" s="4">
        <f>ROUNDDOWN(woda[[#This Row],[ile wody w zbiorniku rano]]*0.98,0)</f>
        <v>388280</v>
      </c>
      <c r="F944" s="4">
        <f>woda[[#This Row],[ile doplywa wody]]+woda[[#This Row],[ile po odlaniu wody]]</f>
        <v>392214</v>
      </c>
      <c r="G944" s="4">
        <f>IF(woda[[#This Row],[ile dolano wody]]&gt;1000000,1000000,woda[[#This Row],[ile dolano wody]])</f>
        <v>392214</v>
      </c>
      <c r="H944" s="10">
        <f>IF(woda[[#This Row],[ile dolano wody]]&gt;1000000,1,0)</f>
        <v>0</v>
      </c>
      <c r="I944" s="10">
        <f t="shared" si="29"/>
        <v>396205</v>
      </c>
      <c r="J944" s="10">
        <f>ROUNDDOWN(woda[[#This Row],[ile na wieczorem alternatywa]]*0.98,0)</f>
        <v>388280</v>
      </c>
      <c r="K944" s="10">
        <f>woda[[#This Row],[ile odlano rano]]+woda[[#This Row],[ile doplywa wody]]</f>
        <v>392214</v>
      </c>
    </row>
    <row r="945" spans="1:11" x14ac:dyDescent="0.25">
      <c r="A945" s="6">
        <v>40391</v>
      </c>
      <c r="B945" s="4">
        <v>3229</v>
      </c>
      <c r="C945" s="4">
        <f>IF(woda[[#This Row],[ile doplywa wody]]&gt;=10000,C944+1,0)</f>
        <v>0</v>
      </c>
      <c r="D945" s="4">
        <f t="shared" si="28"/>
        <v>392214</v>
      </c>
      <c r="E945" s="4">
        <f>ROUNDDOWN(woda[[#This Row],[ile wody w zbiorniku rano]]*0.98,0)</f>
        <v>384369</v>
      </c>
      <c r="F945" s="4">
        <f>woda[[#This Row],[ile doplywa wody]]+woda[[#This Row],[ile po odlaniu wody]]</f>
        <v>387598</v>
      </c>
      <c r="G945" s="4">
        <f>IF(woda[[#This Row],[ile dolano wody]]&gt;1000000,1000000,woda[[#This Row],[ile dolano wody]])</f>
        <v>387598</v>
      </c>
      <c r="H945" s="10">
        <f>IF(woda[[#This Row],[ile dolano wody]]&gt;1000000,1,0)</f>
        <v>0</v>
      </c>
      <c r="I945" s="10">
        <f t="shared" si="29"/>
        <v>392214</v>
      </c>
      <c r="J945" s="10">
        <f>ROUNDDOWN(woda[[#This Row],[ile na wieczorem alternatywa]]*0.98,0)</f>
        <v>384369</v>
      </c>
      <c r="K945" s="10">
        <f>woda[[#This Row],[ile odlano rano]]+woda[[#This Row],[ile doplywa wody]]</f>
        <v>387598</v>
      </c>
    </row>
    <row r="946" spans="1:11" x14ac:dyDescent="0.25">
      <c r="A946" s="6">
        <v>40392</v>
      </c>
      <c r="B946" s="4">
        <v>5373</v>
      </c>
      <c r="C946" s="4">
        <f>IF(woda[[#This Row],[ile doplywa wody]]&gt;=10000,C945+1,0)</f>
        <v>0</v>
      </c>
      <c r="D946" s="4">
        <f t="shared" si="28"/>
        <v>387598</v>
      </c>
      <c r="E946" s="4">
        <f>ROUNDDOWN(woda[[#This Row],[ile wody w zbiorniku rano]]*0.98,0)</f>
        <v>379846</v>
      </c>
      <c r="F946" s="4">
        <f>woda[[#This Row],[ile doplywa wody]]+woda[[#This Row],[ile po odlaniu wody]]</f>
        <v>385219</v>
      </c>
      <c r="G946" s="4">
        <f>IF(woda[[#This Row],[ile dolano wody]]&gt;1000000,1000000,woda[[#This Row],[ile dolano wody]])</f>
        <v>385219</v>
      </c>
      <c r="H946" s="10">
        <f>IF(woda[[#This Row],[ile dolano wody]]&gt;1000000,1,0)</f>
        <v>0</v>
      </c>
      <c r="I946" s="10">
        <f t="shared" si="29"/>
        <v>387598</v>
      </c>
      <c r="J946" s="10">
        <f>ROUNDDOWN(woda[[#This Row],[ile na wieczorem alternatywa]]*0.98,0)</f>
        <v>379846</v>
      </c>
      <c r="K946" s="10">
        <f>woda[[#This Row],[ile odlano rano]]+woda[[#This Row],[ile doplywa wody]]</f>
        <v>385219</v>
      </c>
    </row>
    <row r="947" spans="1:11" x14ac:dyDescent="0.25">
      <c r="A947" s="6">
        <v>40393</v>
      </c>
      <c r="B947" s="4">
        <v>3586</v>
      </c>
      <c r="C947" s="4">
        <f>IF(woda[[#This Row],[ile doplywa wody]]&gt;=10000,C946+1,0)</f>
        <v>0</v>
      </c>
      <c r="D947" s="4">
        <f t="shared" si="28"/>
        <v>385219</v>
      </c>
      <c r="E947" s="4">
        <f>ROUNDDOWN(woda[[#This Row],[ile wody w zbiorniku rano]]*0.98,0)</f>
        <v>377514</v>
      </c>
      <c r="F947" s="4">
        <f>woda[[#This Row],[ile doplywa wody]]+woda[[#This Row],[ile po odlaniu wody]]</f>
        <v>381100</v>
      </c>
      <c r="G947" s="4">
        <f>IF(woda[[#This Row],[ile dolano wody]]&gt;1000000,1000000,woda[[#This Row],[ile dolano wody]])</f>
        <v>381100</v>
      </c>
      <c r="H947" s="10">
        <f>IF(woda[[#This Row],[ile dolano wody]]&gt;1000000,1,0)</f>
        <v>0</v>
      </c>
      <c r="I947" s="10">
        <f t="shared" si="29"/>
        <v>385219</v>
      </c>
      <c r="J947" s="10">
        <f>ROUNDDOWN(woda[[#This Row],[ile na wieczorem alternatywa]]*0.98,0)</f>
        <v>377514</v>
      </c>
      <c r="K947" s="10">
        <f>woda[[#This Row],[ile odlano rano]]+woda[[#This Row],[ile doplywa wody]]</f>
        <v>381100</v>
      </c>
    </row>
    <row r="948" spans="1:11" x14ac:dyDescent="0.25">
      <c r="A948" s="6">
        <v>40394</v>
      </c>
      <c r="B948" s="4">
        <v>5249</v>
      </c>
      <c r="C948" s="4">
        <f>IF(woda[[#This Row],[ile doplywa wody]]&gt;=10000,C947+1,0)</f>
        <v>0</v>
      </c>
      <c r="D948" s="4">
        <f t="shared" si="28"/>
        <v>381100</v>
      </c>
      <c r="E948" s="4">
        <f>ROUNDDOWN(woda[[#This Row],[ile wody w zbiorniku rano]]*0.98,0)</f>
        <v>373478</v>
      </c>
      <c r="F948" s="4">
        <f>woda[[#This Row],[ile doplywa wody]]+woda[[#This Row],[ile po odlaniu wody]]</f>
        <v>378727</v>
      </c>
      <c r="G948" s="4">
        <f>IF(woda[[#This Row],[ile dolano wody]]&gt;1000000,1000000,woda[[#This Row],[ile dolano wody]])</f>
        <v>378727</v>
      </c>
      <c r="H948" s="10">
        <f>IF(woda[[#This Row],[ile dolano wody]]&gt;1000000,1,0)</f>
        <v>0</v>
      </c>
      <c r="I948" s="10">
        <f t="shared" si="29"/>
        <v>381100</v>
      </c>
      <c r="J948" s="10">
        <f>ROUNDDOWN(woda[[#This Row],[ile na wieczorem alternatywa]]*0.98,0)</f>
        <v>373478</v>
      </c>
      <c r="K948" s="10">
        <f>woda[[#This Row],[ile odlano rano]]+woda[[#This Row],[ile doplywa wody]]</f>
        <v>378727</v>
      </c>
    </row>
    <row r="949" spans="1:11" x14ac:dyDescent="0.25">
      <c r="A949" s="6">
        <v>40395</v>
      </c>
      <c r="B949" s="4">
        <v>4345</v>
      </c>
      <c r="C949" s="4">
        <f>IF(woda[[#This Row],[ile doplywa wody]]&gt;=10000,C948+1,0)</f>
        <v>0</v>
      </c>
      <c r="D949" s="4">
        <f t="shared" si="28"/>
        <v>378727</v>
      </c>
      <c r="E949" s="4">
        <f>ROUNDDOWN(woda[[#This Row],[ile wody w zbiorniku rano]]*0.98,0)</f>
        <v>371152</v>
      </c>
      <c r="F949" s="4">
        <f>woda[[#This Row],[ile doplywa wody]]+woda[[#This Row],[ile po odlaniu wody]]</f>
        <v>375497</v>
      </c>
      <c r="G949" s="4">
        <f>IF(woda[[#This Row],[ile dolano wody]]&gt;1000000,1000000,woda[[#This Row],[ile dolano wody]])</f>
        <v>375497</v>
      </c>
      <c r="H949" s="10">
        <f>IF(woda[[#This Row],[ile dolano wody]]&gt;1000000,1,0)</f>
        <v>0</v>
      </c>
      <c r="I949" s="10">
        <f t="shared" si="29"/>
        <v>378727</v>
      </c>
      <c r="J949" s="10">
        <f>ROUNDDOWN(woda[[#This Row],[ile na wieczorem alternatywa]]*0.98,0)</f>
        <v>371152</v>
      </c>
      <c r="K949" s="10">
        <f>woda[[#This Row],[ile odlano rano]]+woda[[#This Row],[ile doplywa wody]]</f>
        <v>375497</v>
      </c>
    </row>
    <row r="950" spans="1:11" x14ac:dyDescent="0.25">
      <c r="A950" s="6">
        <v>40396</v>
      </c>
      <c r="B950" s="4">
        <v>5097</v>
      </c>
      <c r="C950" s="4">
        <f>IF(woda[[#This Row],[ile doplywa wody]]&gt;=10000,C949+1,0)</f>
        <v>0</v>
      </c>
      <c r="D950" s="4">
        <f t="shared" si="28"/>
        <v>375497</v>
      </c>
      <c r="E950" s="4">
        <f>ROUNDDOWN(woda[[#This Row],[ile wody w zbiorniku rano]]*0.98,0)</f>
        <v>367987</v>
      </c>
      <c r="F950" s="4">
        <f>woda[[#This Row],[ile doplywa wody]]+woda[[#This Row],[ile po odlaniu wody]]</f>
        <v>373084</v>
      </c>
      <c r="G950" s="4">
        <f>IF(woda[[#This Row],[ile dolano wody]]&gt;1000000,1000000,woda[[#This Row],[ile dolano wody]])</f>
        <v>373084</v>
      </c>
      <c r="H950" s="10">
        <f>IF(woda[[#This Row],[ile dolano wody]]&gt;1000000,1,0)</f>
        <v>0</v>
      </c>
      <c r="I950" s="10">
        <f t="shared" si="29"/>
        <v>375497</v>
      </c>
      <c r="J950" s="10">
        <f>ROUNDDOWN(woda[[#This Row],[ile na wieczorem alternatywa]]*0.98,0)</f>
        <v>367987</v>
      </c>
      <c r="K950" s="10">
        <f>woda[[#This Row],[ile odlano rano]]+woda[[#This Row],[ile doplywa wody]]</f>
        <v>373084</v>
      </c>
    </row>
    <row r="951" spans="1:11" x14ac:dyDescent="0.25">
      <c r="A951" s="6">
        <v>40397</v>
      </c>
      <c r="B951" s="4">
        <v>4664</v>
      </c>
      <c r="C951" s="4">
        <f>IF(woda[[#This Row],[ile doplywa wody]]&gt;=10000,C950+1,0)</f>
        <v>0</v>
      </c>
      <c r="D951" s="4">
        <f t="shared" si="28"/>
        <v>373084</v>
      </c>
      <c r="E951" s="4">
        <f>ROUNDDOWN(woda[[#This Row],[ile wody w zbiorniku rano]]*0.98,0)</f>
        <v>365622</v>
      </c>
      <c r="F951" s="4">
        <f>woda[[#This Row],[ile doplywa wody]]+woda[[#This Row],[ile po odlaniu wody]]</f>
        <v>370286</v>
      </c>
      <c r="G951" s="4">
        <f>IF(woda[[#This Row],[ile dolano wody]]&gt;1000000,1000000,woda[[#This Row],[ile dolano wody]])</f>
        <v>370286</v>
      </c>
      <c r="H951" s="10">
        <f>IF(woda[[#This Row],[ile dolano wody]]&gt;1000000,1,0)</f>
        <v>0</v>
      </c>
      <c r="I951" s="10">
        <f t="shared" si="29"/>
        <v>373084</v>
      </c>
      <c r="J951" s="10">
        <f>ROUNDDOWN(woda[[#This Row],[ile na wieczorem alternatywa]]*0.98,0)</f>
        <v>365622</v>
      </c>
      <c r="K951" s="10">
        <f>woda[[#This Row],[ile odlano rano]]+woda[[#This Row],[ile doplywa wody]]</f>
        <v>370286</v>
      </c>
    </row>
    <row r="952" spans="1:11" x14ac:dyDescent="0.25">
      <c r="A952" s="6">
        <v>40398</v>
      </c>
      <c r="B952" s="4">
        <v>4484</v>
      </c>
      <c r="C952" s="4">
        <f>IF(woda[[#This Row],[ile doplywa wody]]&gt;=10000,C951+1,0)</f>
        <v>0</v>
      </c>
      <c r="D952" s="4">
        <f t="shared" si="28"/>
        <v>370286</v>
      </c>
      <c r="E952" s="4">
        <f>ROUNDDOWN(woda[[#This Row],[ile wody w zbiorniku rano]]*0.98,0)</f>
        <v>362880</v>
      </c>
      <c r="F952" s="4">
        <f>woda[[#This Row],[ile doplywa wody]]+woda[[#This Row],[ile po odlaniu wody]]</f>
        <v>367364</v>
      </c>
      <c r="G952" s="4">
        <f>IF(woda[[#This Row],[ile dolano wody]]&gt;1000000,1000000,woda[[#This Row],[ile dolano wody]])</f>
        <v>367364</v>
      </c>
      <c r="H952" s="10">
        <f>IF(woda[[#This Row],[ile dolano wody]]&gt;1000000,1,0)</f>
        <v>0</v>
      </c>
      <c r="I952" s="10">
        <f t="shared" si="29"/>
        <v>370286</v>
      </c>
      <c r="J952" s="10">
        <f>ROUNDDOWN(woda[[#This Row],[ile na wieczorem alternatywa]]*0.98,0)</f>
        <v>362880</v>
      </c>
      <c r="K952" s="10">
        <f>woda[[#This Row],[ile odlano rano]]+woda[[#This Row],[ile doplywa wody]]</f>
        <v>367364</v>
      </c>
    </row>
    <row r="953" spans="1:11" x14ac:dyDescent="0.25">
      <c r="A953" s="6">
        <v>40399</v>
      </c>
      <c r="B953" s="4">
        <v>3583</v>
      </c>
      <c r="C953" s="4">
        <f>IF(woda[[#This Row],[ile doplywa wody]]&gt;=10000,C952+1,0)</f>
        <v>0</v>
      </c>
      <c r="D953" s="4">
        <f t="shared" si="28"/>
        <v>367364</v>
      </c>
      <c r="E953" s="4">
        <f>ROUNDDOWN(woda[[#This Row],[ile wody w zbiorniku rano]]*0.98,0)</f>
        <v>360016</v>
      </c>
      <c r="F953" s="4">
        <f>woda[[#This Row],[ile doplywa wody]]+woda[[#This Row],[ile po odlaniu wody]]</f>
        <v>363599</v>
      </c>
      <c r="G953" s="4">
        <f>IF(woda[[#This Row],[ile dolano wody]]&gt;1000000,1000000,woda[[#This Row],[ile dolano wody]])</f>
        <v>363599</v>
      </c>
      <c r="H953" s="10">
        <f>IF(woda[[#This Row],[ile dolano wody]]&gt;1000000,1,0)</f>
        <v>0</v>
      </c>
      <c r="I953" s="10">
        <f t="shared" si="29"/>
        <v>367364</v>
      </c>
      <c r="J953" s="10">
        <f>ROUNDDOWN(woda[[#This Row],[ile na wieczorem alternatywa]]*0.98,0)</f>
        <v>360016</v>
      </c>
      <c r="K953" s="10">
        <f>woda[[#This Row],[ile odlano rano]]+woda[[#This Row],[ile doplywa wody]]</f>
        <v>363599</v>
      </c>
    </row>
    <row r="954" spans="1:11" x14ac:dyDescent="0.25">
      <c r="A954" s="6">
        <v>40400</v>
      </c>
      <c r="B954" s="4">
        <v>4950</v>
      </c>
      <c r="C954" s="4">
        <f>IF(woda[[#This Row],[ile doplywa wody]]&gt;=10000,C953+1,0)</f>
        <v>0</v>
      </c>
      <c r="D954" s="4">
        <f t="shared" si="28"/>
        <v>363599</v>
      </c>
      <c r="E954" s="4">
        <f>ROUNDDOWN(woda[[#This Row],[ile wody w zbiorniku rano]]*0.98,0)</f>
        <v>356327</v>
      </c>
      <c r="F954" s="4">
        <f>woda[[#This Row],[ile doplywa wody]]+woda[[#This Row],[ile po odlaniu wody]]</f>
        <v>361277</v>
      </c>
      <c r="G954" s="4">
        <f>IF(woda[[#This Row],[ile dolano wody]]&gt;1000000,1000000,woda[[#This Row],[ile dolano wody]])</f>
        <v>361277</v>
      </c>
      <c r="H954" s="10">
        <f>IF(woda[[#This Row],[ile dolano wody]]&gt;1000000,1,0)</f>
        <v>0</v>
      </c>
      <c r="I954" s="10">
        <f t="shared" si="29"/>
        <v>363599</v>
      </c>
      <c r="J954" s="10">
        <f>ROUNDDOWN(woda[[#This Row],[ile na wieczorem alternatywa]]*0.98,0)</f>
        <v>356327</v>
      </c>
      <c r="K954" s="10">
        <f>woda[[#This Row],[ile odlano rano]]+woda[[#This Row],[ile doplywa wody]]</f>
        <v>361277</v>
      </c>
    </row>
    <row r="955" spans="1:11" x14ac:dyDescent="0.25">
      <c r="A955" s="6">
        <v>40401</v>
      </c>
      <c r="B955" s="4">
        <v>4028</v>
      </c>
      <c r="C955" s="4">
        <f>IF(woda[[#This Row],[ile doplywa wody]]&gt;=10000,C954+1,0)</f>
        <v>0</v>
      </c>
      <c r="D955" s="4">
        <f t="shared" si="28"/>
        <v>361277</v>
      </c>
      <c r="E955" s="4">
        <f>ROUNDDOWN(woda[[#This Row],[ile wody w zbiorniku rano]]*0.98,0)</f>
        <v>354051</v>
      </c>
      <c r="F955" s="4">
        <f>woda[[#This Row],[ile doplywa wody]]+woda[[#This Row],[ile po odlaniu wody]]</f>
        <v>358079</v>
      </c>
      <c r="G955" s="4">
        <f>IF(woda[[#This Row],[ile dolano wody]]&gt;1000000,1000000,woda[[#This Row],[ile dolano wody]])</f>
        <v>358079</v>
      </c>
      <c r="H955" s="10">
        <f>IF(woda[[#This Row],[ile dolano wody]]&gt;1000000,1,0)</f>
        <v>0</v>
      </c>
      <c r="I955" s="10">
        <f t="shared" si="29"/>
        <v>361277</v>
      </c>
      <c r="J955" s="10">
        <f>ROUNDDOWN(woda[[#This Row],[ile na wieczorem alternatywa]]*0.98,0)</f>
        <v>354051</v>
      </c>
      <c r="K955" s="10">
        <f>woda[[#This Row],[ile odlano rano]]+woda[[#This Row],[ile doplywa wody]]</f>
        <v>358079</v>
      </c>
    </row>
    <row r="956" spans="1:11" x14ac:dyDescent="0.25">
      <c r="A956" s="6">
        <v>40402</v>
      </c>
      <c r="B956" s="4">
        <v>4929</v>
      </c>
      <c r="C956" s="4">
        <f>IF(woda[[#This Row],[ile doplywa wody]]&gt;=10000,C955+1,0)</f>
        <v>0</v>
      </c>
      <c r="D956" s="4">
        <f t="shared" si="28"/>
        <v>358079</v>
      </c>
      <c r="E956" s="4">
        <f>ROUNDDOWN(woda[[#This Row],[ile wody w zbiorniku rano]]*0.98,0)</f>
        <v>350917</v>
      </c>
      <c r="F956" s="4">
        <f>woda[[#This Row],[ile doplywa wody]]+woda[[#This Row],[ile po odlaniu wody]]</f>
        <v>355846</v>
      </c>
      <c r="G956" s="4">
        <f>IF(woda[[#This Row],[ile dolano wody]]&gt;1000000,1000000,woda[[#This Row],[ile dolano wody]])</f>
        <v>355846</v>
      </c>
      <c r="H956" s="10">
        <f>IF(woda[[#This Row],[ile dolano wody]]&gt;1000000,1,0)</f>
        <v>0</v>
      </c>
      <c r="I956" s="10">
        <f t="shared" si="29"/>
        <v>358079</v>
      </c>
      <c r="J956" s="10">
        <f>ROUNDDOWN(woda[[#This Row],[ile na wieczorem alternatywa]]*0.98,0)</f>
        <v>350917</v>
      </c>
      <c r="K956" s="10">
        <f>woda[[#This Row],[ile odlano rano]]+woda[[#This Row],[ile doplywa wody]]</f>
        <v>355846</v>
      </c>
    </row>
    <row r="957" spans="1:11" x14ac:dyDescent="0.25">
      <c r="A957" s="6">
        <v>40403</v>
      </c>
      <c r="B957" s="4">
        <v>4386</v>
      </c>
      <c r="C957" s="4">
        <f>IF(woda[[#This Row],[ile doplywa wody]]&gt;=10000,C956+1,0)</f>
        <v>0</v>
      </c>
      <c r="D957" s="4">
        <f t="shared" si="28"/>
        <v>355846</v>
      </c>
      <c r="E957" s="4">
        <f>ROUNDDOWN(woda[[#This Row],[ile wody w zbiorniku rano]]*0.98,0)</f>
        <v>348729</v>
      </c>
      <c r="F957" s="4">
        <f>woda[[#This Row],[ile doplywa wody]]+woda[[#This Row],[ile po odlaniu wody]]</f>
        <v>353115</v>
      </c>
      <c r="G957" s="4">
        <f>IF(woda[[#This Row],[ile dolano wody]]&gt;1000000,1000000,woda[[#This Row],[ile dolano wody]])</f>
        <v>353115</v>
      </c>
      <c r="H957" s="10">
        <f>IF(woda[[#This Row],[ile dolano wody]]&gt;1000000,1,0)</f>
        <v>0</v>
      </c>
      <c r="I957" s="10">
        <f t="shared" si="29"/>
        <v>355846</v>
      </c>
      <c r="J957" s="10">
        <f>ROUNDDOWN(woda[[#This Row],[ile na wieczorem alternatywa]]*0.98,0)</f>
        <v>348729</v>
      </c>
      <c r="K957" s="10">
        <f>woda[[#This Row],[ile odlano rano]]+woda[[#This Row],[ile doplywa wody]]</f>
        <v>353115</v>
      </c>
    </row>
    <row r="958" spans="1:11" x14ac:dyDescent="0.25">
      <c r="A958" s="6">
        <v>40404</v>
      </c>
      <c r="B958" s="4">
        <v>4857</v>
      </c>
      <c r="C958" s="4">
        <f>IF(woda[[#This Row],[ile doplywa wody]]&gt;=10000,C957+1,0)</f>
        <v>0</v>
      </c>
      <c r="D958" s="4">
        <f t="shared" si="28"/>
        <v>353115</v>
      </c>
      <c r="E958" s="4">
        <f>ROUNDDOWN(woda[[#This Row],[ile wody w zbiorniku rano]]*0.98,0)</f>
        <v>346052</v>
      </c>
      <c r="F958" s="4">
        <f>woda[[#This Row],[ile doplywa wody]]+woda[[#This Row],[ile po odlaniu wody]]</f>
        <v>350909</v>
      </c>
      <c r="G958" s="4">
        <f>IF(woda[[#This Row],[ile dolano wody]]&gt;1000000,1000000,woda[[#This Row],[ile dolano wody]])</f>
        <v>350909</v>
      </c>
      <c r="H958" s="10">
        <f>IF(woda[[#This Row],[ile dolano wody]]&gt;1000000,1,0)</f>
        <v>0</v>
      </c>
      <c r="I958" s="10">
        <f t="shared" si="29"/>
        <v>353115</v>
      </c>
      <c r="J958" s="10">
        <f>ROUNDDOWN(woda[[#This Row],[ile na wieczorem alternatywa]]*0.98,0)</f>
        <v>346052</v>
      </c>
      <c r="K958" s="10">
        <f>woda[[#This Row],[ile odlano rano]]+woda[[#This Row],[ile doplywa wody]]</f>
        <v>350909</v>
      </c>
    </row>
    <row r="959" spans="1:11" x14ac:dyDescent="0.25">
      <c r="A959" s="6">
        <v>40405</v>
      </c>
      <c r="B959" s="4">
        <v>2178</v>
      </c>
      <c r="C959" s="4">
        <f>IF(woda[[#This Row],[ile doplywa wody]]&gt;=10000,C958+1,0)</f>
        <v>0</v>
      </c>
      <c r="D959" s="4">
        <f t="shared" si="28"/>
        <v>350909</v>
      </c>
      <c r="E959" s="4">
        <f>ROUNDDOWN(woda[[#This Row],[ile wody w zbiorniku rano]]*0.98,0)</f>
        <v>343890</v>
      </c>
      <c r="F959" s="4">
        <f>woda[[#This Row],[ile doplywa wody]]+woda[[#This Row],[ile po odlaniu wody]]</f>
        <v>346068</v>
      </c>
      <c r="G959" s="4">
        <f>IF(woda[[#This Row],[ile dolano wody]]&gt;1000000,1000000,woda[[#This Row],[ile dolano wody]])</f>
        <v>346068</v>
      </c>
      <c r="H959" s="10">
        <f>IF(woda[[#This Row],[ile dolano wody]]&gt;1000000,1,0)</f>
        <v>0</v>
      </c>
      <c r="I959" s="10">
        <f t="shared" si="29"/>
        <v>350909</v>
      </c>
      <c r="J959" s="10">
        <f>ROUNDDOWN(woda[[#This Row],[ile na wieczorem alternatywa]]*0.98,0)</f>
        <v>343890</v>
      </c>
      <c r="K959" s="10">
        <f>woda[[#This Row],[ile odlano rano]]+woda[[#This Row],[ile doplywa wody]]</f>
        <v>346068</v>
      </c>
    </row>
    <row r="960" spans="1:11" x14ac:dyDescent="0.25">
      <c r="A960" s="6">
        <v>40406</v>
      </c>
      <c r="B960" s="4">
        <v>2785</v>
      </c>
      <c r="C960" s="4">
        <f>IF(woda[[#This Row],[ile doplywa wody]]&gt;=10000,C959+1,0)</f>
        <v>0</v>
      </c>
      <c r="D960" s="4">
        <f t="shared" si="28"/>
        <v>346068</v>
      </c>
      <c r="E960" s="4">
        <f>ROUNDDOWN(woda[[#This Row],[ile wody w zbiorniku rano]]*0.98,0)</f>
        <v>339146</v>
      </c>
      <c r="F960" s="4">
        <f>woda[[#This Row],[ile doplywa wody]]+woda[[#This Row],[ile po odlaniu wody]]</f>
        <v>341931</v>
      </c>
      <c r="G960" s="4">
        <f>IF(woda[[#This Row],[ile dolano wody]]&gt;1000000,1000000,woda[[#This Row],[ile dolano wody]])</f>
        <v>341931</v>
      </c>
      <c r="H960" s="10">
        <f>IF(woda[[#This Row],[ile dolano wody]]&gt;1000000,1,0)</f>
        <v>0</v>
      </c>
      <c r="I960" s="10">
        <f t="shared" si="29"/>
        <v>346068</v>
      </c>
      <c r="J960" s="10">
        <f>ROUNDDOWN(woda[[#This Row],[ile na wieczorem alternatywa]]*0.98,0)</f>
        <v>339146</v>
      </c>
      <c r="K960" s="10">
        <f>woda[[#This Row],[ile odlano rano]]+woda[[#This Row],[ile doplywa wody]]</f>
        <v>341931</v>
      </c>
    </row>
    <row r="961" spans="1:11" x14ac:dyDescent="0.25">
      <c r="A961" s="6">
        <v>40407</v>
      </c>
      <c r="B961" s="4">
        <v>2740</v>
      </c>
      <c r="C961" s="4">
        <f>IF(woda[[#This Row],[ile doplywa wody]]&gt;=10000,C960+1,0)</f>
        <v>0</v>
      </c>
      <c r="D961" s="4">
        <f t="shared" si="28"/>
        <v>341931</v>
      </c>
      <c r="E961" s="4">
        <f>ROUNDDOWN(woda[[#This Row],[ile wody w zbiorniku rano]]*0.98,0)</f>
        <v>335092</v>
      </c>
      <c r="F961" s="4">
        <f>woda[[#This Row],[ile doplywa wody]]+woda[[#This Row],[ile po odlaniu wody]]</f>
        <v>337832</v>
      </c>
      <c r="G961" s="4">
        <f>IF(woda[[#This Row],[ile dolano wody]]&gt;1000000,1000000,woda[[#This Row],[ile dolano wody]])</f>
        <v>337832</v>
      </c>
      <c r="H961" s="10">
        <f>IF(woda[[#This Row],[ile dolano wody]]&gt;1000000,1,0)</f>
        <v>0</v>
      </c>
      <c r="I961" s="10">
        <f t="shared" si="29"/>
        <v>341931</v>
      </c>
      <c r="J961" s="10">
        <f>ROUNDDOWN(woda[[#This Row],[ile na wieczorem alternatywa]]*0.98,0)</f>
        <v>335092</v>
      </c>
      <c r="K961" s="10">
        <f>woda[[#This Row],[ile odlano rano]]+woda[[#This Row],[ile doplywa wody]]</f>
        <v>337832</v>
      </c>
    </row>
    <row r="962" spans="1:11" x14ac:dyDescent="0.25">
      <c r="A962" s="6">
        <v>40408</v>
      </c>
      <c r="B962" s="4">
        <v>4377</v>
      </c>
      <c r="C962" s="4">
        <f>IF(woda[[#This Row],[ile doplywa wody]]&gt;=10000,C961+1,0)</f>
        <v>0</v>
      </c>
      <c r="D962" s="4">
        <f t="shared" si="28"/>
        <v>337832</v>
      </c>
      <c r="E962" s="4">
        <f>ROUNDDOWN(woda[[#This Row],[ile wody w zbiorniku rano]]*0.98,0)</f>
        <v>331075</v>
      </c>
      <c r="F962" s="4">
        <f>woda[[#This Row],[ile doplywa wody]]+woda[[#This Row],[ile po odlaniu wody]]</f>
        <v>335452</v>
      </c>
      <c r="G962" s="4">
        <f>IF(woda[[#This Row],[ile dolano wody]]&gt;1000000,1000000,woda[[#This Row],[ile dolano wody]])</f>
        <v>335452</v>
      </c>
      <c r="H962" s="10">
        <f>IF(woda[[#This Row],[ile dolano wody]]&gt;1000000,1,0)</f>
        <v>0</v>
      </c>
      <c r="I962" s="10">
        <f t="shared" si="29"/>
        <v>337832</v>
      </c>
      <c r="J962" s="10">
        <f>ROUNDDOWN(woda[[#This Row],[ile na wieczorem alternatywa]]*0.98,0)</f>
        <v>331075</v>
      </c>
      <c r="K962" s="10">
        <f>woda[[#This Row],[ile odlano rano]]+woda[[#This Row],[ile doplywa wody]]</f>
        <v>335452</v>
      </c>
    </row>
    <row r="963" spans="1:11" x14ac:dyDescent="0.25">
      <c r="A963" s="6">
        <v>40409</v>
      </c>
      <c r="B963" s="4">
        <v>4248</v>
      </c>
      <c r="C963" s="4">
        <f>IF(woda[[#This Row],[ile doplywa wody]]&gt;=10000,C962+1,0)</f>
        <v>0</v>
      </c>
      <c r="D963" s="4">
        <f t="shared" si="28"/>
        <v>335452</v>
      </c>
      <c r="E963" s="4">
        <f>ROUNDDOWN(woda[[#This Row],[ile wody w zbiorniku rano]]*0.98,0)</f>
        <v>328742</v>
      </c>
      <c r="F963" s="4">
        <f>woda[[#This Row],[ile doplywa wody]]+woda[[#This Row],[ile po odlaniu wody]]</f>
        <v>332990</v>
      </c>
      <c r="G963" s="4">
        <f>IF(woda[[#This Row],[ile dolano wody]]&gt;1000000,1000000,woda[[#This Row],[ile dolano wody]])</f>
        <v>332990</v>
      </c>
      <c r="H963" s="10">
        <f>IF(woda[[#This Row],[ile dolano wody]]&gt;1000000,1,0)</f>
        <v>0</v>
      </c>
      <c r="I963" s="10">
        <f t="shared" si="29"/>
        <v>335452</v>
      </c>
      <c r="J963" s="10">
        <f>ROUNDDOWN(woda[[#This Row],[ile na wieczorem alternatywa]]*0.98,0)</f>
        <v>328742</v>
      </c>
      <c r="K963" s="10">
        <f>woda[[#This Row],[ile odlano rano]]+woda[[#This Row],[ile doplywa wody]]</f>
        <v>332990</v>
      </c>
    </row>
    <row r="964" spans="1:11" x14ac:dyDescent="0.25">
      <c r="A964" s="6">
        <v>40410</v>
      </c>
      <c r="B964" s="4">
        <v>3728</v>
      </c>
      <c r="C964" s="4">
        <f>IF(woda[[#This Row],[ile doplywa wody]]&gt;=10000,C963+1,0)</f>
        <v>0</v>
      </c>
      <c r="D964" s="4">
        <f t="shared" ref="D964:D1027" si="30">G963</f>
        <v>332990</v>
      </c>
      <c r="E964" s="4">
        <f>ROUNDDOWN(woda[[#This Row],[ile wody w zbiorniku rano]]*0.98,0)</f>
        <v>326330</v>
      </c>
      <c r="F964" s="4">
        <f>woda[[#This Row],[ile doplywa wody]]+woda[[#This Row],[ile po odlaniu wody]]</f>
        <v>330058</v>
      </c>
      <c r="G964" s="4">
        <f>IF(woda[[#This Row],[ile dolano wody]]&gt;1000000,1000000,woda[[#This Row],[ile dolano wody]])</f>
        <v>330058</v>
      </c>
      <c r="H964" s="10">
        <f>IF(woda[[#This Row],[ile dolano wody]]&gt;1000000,1,0)</f>
        <v>0</v>
      </c>
      <c r="I964" s="10">
        <f t="shared" ref="I964:I1027" si="31">K963</f>
        <v>332990</v>
      </c>
      <c r="J964" s="10">
        <f>ROUNDDOWN(woda[[#This Row],[ile na wieczorem alternatywa]]*0.98,0)</f>
        <v>326330</v>
      </c>
      <c r="K964" s="10">
        <f>woda[[#This Row],[ile odlano rano]]+woda[[#This Row],[ile doplywa wody]]</f>
        <v>330058</v>
      </c>
    </row>
    <row r="965" spans="1:11" x14ac:dyDescent="0.25">
      <c r="A965" s="6">
        <v>40411</v>
      </c>
      <c r="B965" s="4">
        <v>3604</v>
      </c>
      <c r="C965" s="4">
        <f>IF(woda[[#This Row],[ile doplywa wody]]&gt;=10000,C964+1,0)</f>
        <v>0</v>
      </c>
      <c r="D965" s="4">
        <f t="shared" si="30"/>
        <v>330058</v>
      </c>
      <c r="E965" s="4">
        <f>ROUNDDOWN(woda[[#This Row],[ile wody w zbiorniku rano]]*0.98,0)</f>
        <v>323456</v>
      </c>
      <c r="F965" s="4">
        <f>woda[[#This Row],[ile doplywa wody]]+woda[[#This Row],[ile po odlaniu wody]]</f>
        <v>327060</v>
      </c>
      <c r="G965" s="4">
        <f>IF(woda[[#This Row],[ile dolano wody]]&gt;1000000,1000000,woda[[#This Row],[ile dolano wody]])</f>
        <v>327060</v>
      </c>
      <c r="H965" s="10">
        <f>IF(woda[[#This Row],[ile dolano wody]]&gt;1000000,1,0)</f>
        <v>0</v>
      </c>
      <c r="I965" s="10">
        <f t="shared" si="31"/>
        <v>330058</v>
      </c>
      <c r="J965" s="10">
        <f>ROUNDDOWN(woda[[#This Row],[ile na wieczorem alternatywa]]*0.98,0)</f>
        <v>323456</v>
      </c>
      <c r="K965" s="10">
        <f>woda[[#This Row],[ile odlano rano]]+woda[[#This Row],[ile doplywa wody]]</f>
        <v>327060</v>
      </c>
    </row>
    <row r="966" spans="1:11" x14ac:dyDescent="0.25">
      <c r="A966" s="6">
        <v>40412</v>
      </c>
      <c r="B966" s="4">
        <v>4047</v>
      </c>
      <c r="C966" s="4">
        <f>IF(woda[[#This Row],[ile doplywa wody]]&gt;=10000,C965+1,0)</f>
        <v>0</v>
      </c>
      <c r="D966" s="4">
        <f t="shared" si="30"/>
        <v>327060</v>
      </c>
      <c r="E966" s="4">
        <f>ROUNDDOWN(woda[[#This Row],[ile wody w zbiorniku rano]]*0.98,0)</f>
        <v>320518</v>
      </c>
      <c r="F966" s="4">
        <f>woda[[#This Row],[ile doplywa wody]]+woda[[#This Row],[ile po odlaniu wody]]</f>
        <v>324565</v>
      </c>
      <c r="G966" s="4">
        <f>IF(woda[[#This Row],[ile dolano wody]]&gt;1000000,1000000,woda[[#This Row],[ile dolano wody]])</f>
        <v>324565</v>
      </c>
      <c r="H966" s="10">
        <f>IF(woda[[#This Row],[ile dolano wody]]&gt;1000000,1,0)</f>
        <v>0</v>
      </c>
      <c r="I966" s="10">
        <f t="shared" si="31"/>
        <v>327060</v>
      </c>
      <c r="J966" s="10">
        <f>ROUNDDOWN(woda[[#This Row],[ile na wieczorem alternatywa]]*0.98,0)</f>
        <v>320518</v>
      </c>
      <c r="K966" s="10">
        <f>woda[[#This Row],[ile odlano rano]]+woda[[#This Row],[ile doplywa wody]]</f>
        <v>324565</v>
      </c>
    </row>
    <row r="967" spans="1:11" x14ac:dyDescent="0.25">
      <c r="A967" s="6">
        <v>40413</v>
      </c>
      <c r="B967" s="4">
        <v>4018</v>
      </c>
      <c r="C967" s="4">
        <f>IF(woda[[#This Row],[ile doplywa wody]]&gt;=10000,C966+1,0)</f>
        <v>0</v>
      </c>
      <c r="D967" s="4">
        <f t="shared" si="30"/>
        <v>324565</v>
      </c>
      <c r="E967" s="4">
        <f>ROUNDDOWN(woda[[#This Row],[ile wody w zbiorniku rano]]*0.98,0)</f>
        <v>318073</v>
      </c>
      <c r="F967" s="4">
        <f>woda[[#This Row],[ile doplywa wody]]+woda[[#This Row],[ile po odlaniu wody]]</f>
        <v>322091</v>
      </c>
      <c r="G967" s="4">
        <f>IF(woda[[#This Row],[ile dolano wody]]&gt;1000000,1000000,woda[[#This Row],[ile dolano wody]])</f>
        <v>322091</v>
      </c>
      <c r="H967" s="10">
        <f>IF(woda[[#This Row],[ile dolano wody]]&gt;1000000,1,0)</f>
        <v>0</v>
      </c>
      <c r="I967" s="10">
        <f t="shared" si="31"/>
        <v>324565</v>
      </c>
      <c r="J967" s="10">
        <f>ROUNDDOWN(woda[[#This Row],[ile na wieczorem alternatywa]]*0.98,0)</f>
        <v>318073</v>
      </c>
      <c r="K967" s="10">
        <f>woda[[#This Row],[ile odlano rano]]+woda[[#This Row],[ile doplywa wody]]</f>
        <v>322091</v>
      </c>
    </row>
    <row r="968" spans="1:11" x14ac:dyDescent="0.25">
      <c r="A968" s="6">
        <v>40414</v>
      </c>
      <c r="B968" s="4">
        <v>3541</v>
      </c>
      <c r="C968" s="4">
        <f>IF(woda[[#This Row],[ile doplywa wody]]&gt;=10000,C967+1,0)</f>
        <v>0</v>
      </c>
      <c r="D968" s="4">
        <f t="shared" si="30"/>
        <v>322091</v>
      </c>
      <c r="E968" s="4">
        <f>ROUNDDOWN(woda[[#This Row],[ile wody w zbiorniku rano]]*0.98,0)</f>
        <v>315649</v>
      </c>
      <c r="F968" s="4">
        <f>woda[[#This Row],[ile doplywa wody]]+woda[[#This Row],[ile po odlaniu wody]]</f>
        <v>319190</v>
      </c>
      <c r="G968" s="4">
        <f>IF(woda[[#This Row],[ile dolano wody]]&gt;1000000,1000000,woda[[#This Row],[ile dolano wody]])</f>
        <v>319190</v>
      </c>
      <c r="H968" s="10">
        <f>IF(woda[[#This Row],[ile dolano wody]]&gt;1000000,1,0)</f>
        <v>0</v>
      </c>
      <c r="I968" s="10">
        <f t="shared" si="31"/>
        <v>322091</v>
      </c>
      <c r="J968" s="10">
        <f>ROUNDDOWN(woda[[#This Row],[ile na wieczorem alternatywa]]*0.98,0)</f>
        <v>315649</v>
      </c>
      <c r="K968" s="10">
        <f>woda[[#This Row],[ile odlano rano]]+woda[[#This Row],[ile doplywa wody]]</f>
        <v>319190</v>
      </c>
    </row>
    <row r="969" spans="1:11" x14ac:dyDescent="0.25">
      <c r="A969" s="6">
        <v>40415</v>
      </c>
      <c r="B969" s="4">
        <v>3435</v>
      </c>
      <c r="C969" s="4">
        <f>IF(woda[[#This Row],[ile doplywa wody]]&gt;=10000,C968+1,0)</f>
        <v>0</v>
      </c>
      <c r="D969" s="4">
        <f t="shared" si="30"/>
        <v>319190</v>
      </c>
      <c r="E969" s="4">
        <f>ROUNDDOWN(woda[[#This Row],[ile wody w zbiorniku rano]]*0.98,0)</f>
        <v>312806</v>
      </c>
      <c r="F969" s="4">
        <f>woda[[#This Row],[ile doplywa wody]]+woda[[#This Row],[ile po odlaniu wody]]</f>
        <v>316241</v>
      </c>
      <c r="G969" s="4">
        <f>IF(woda[[#This Row],[ile dolano wody]]&gt;1000000,1000000,woda[[#This Row],[ile dolano wody]])</f>
        <v>316241</v>
      </c>
      <c r="H969" s="10">
        <f>IF(woda[[#This Row],[ile dolano wody]]&gt;1000000,1,0)</f>
        <v>0</v>
      </c>
      <c r="I969" s="10">
        <f t="shared" si="31"/>
        <v>319190</v>
      </c>
      <c r="J969" s="10">
        <f>ROUNDDOWN(woda[[#This Row],[ile na wieczorem alternatywa]]*0.98,0)</f>
        <v>312806</v>
      </c>
      <c r="K969" s="10">
        <f>woda[[#This Row],[ile odlano rano]]+woda[[#This Row],[ile doplywa wody]]</f>
        <v>316241</v>
      </c>
    </row>
    <row r="970" spans="1:11" x14ac:dyDescent="0.25">
      <c r="A970" s="6">
        <v>40416</v>
      </c>
      <c r="B970" s="4">
        <v>3732</v>
      </c>
      <c r="C970" s="4">
        <f>IF(woda[[#This Row],[ile doplywa wody]]&gt;=10000,C969+1,0)</f>
        <v>0</v>
      </c>
      <c r="D970" s="4">
        <f t="shared" si="30"/>
        <v>316241</v>
      </c>
      <c r="E970" s="4">
        <f>ROUNDDOWN(woda[[#This Row],[ile wody w zbiorniku rano]]*0.98,0)</f>
        <v>309916</v>
      </c>
      <c r="F970" s="4">
        <f>woda[[#This Row],[ile doplywa wody]]+woda[[#This Row],[ile po odlaniu wody]]</f>
        <v>313648</v>
      </c>
      <c r="G970" s="4">
        <f>IF(woda[[#This Row],[ile dolano wody]]&gt;1000000,1000000,woda[[#This Row],[ile dolano wody]])</f>
        <v>313648</v>
      </c>
      <c r="H970" s="10">
        <f>IF(woda[[#This Row],[ile dolano wody]]&gt;1000000,1,0)</f>
        <v>0</v>
      </c>
      <c r="I970" s="10">
        <f t="shared" si="31"/>
        <v>316241</v>
      </c>
      <c r="J970" s="10">
        <f>ROUNDDOWN(woda[[#This Row],[ile na wieczorem alternatywa]]*0.98,0)</f>
        <v>309916</v>
      </c>
      <c r="K970" s="10">
        <f>woda[[#This Row],[ile odlano rano]]+woda[[#This Row],[ile doplywa wody]]</f>
        <v>313648</v>
      </c>
    </row>
    <row r="971" spans="1:11" x14ac:dyDescent="0.25">
      <c r="A971" s="6">
        <v>40417</v>
      </c>
      <c r="B971" s="4">
        <v>4299</v>
      </c>
      <c r="C971" s="4">
        <f>IF(woda[[#This Row],[ile doplywa wody]]&gt;=10000,C970+1,0)</f>
        <v>0</v>
      </c>
      <c r="D971" s="4">
        <f t="shared" si="30"/>
        <v>313648</v>
      </c>
      <c r="E971" s="4">
        <f>ROUNDDOWN(woda[[#This Row],[ile wody w zbiorniku rano]]*0.98,0)</f>
        <v>307375</v>
      </c>
      <c r="F971" s="4">
        <f>woda[[#This Row],[ile doplywa wody]]+woda[[#This Row],[ile po odlaniu wody]]</f>
        <v>311674</v>
      </c>
      <c r="G971" s="4">
        <f>IF(woda[[#This Row],[ile dolano wody]]&gt;1000000,1000000,woda[[#This Row],[ile dolano wody]])</f>
        <v>311674</v>
      </c>
      <c r="H971" s="10">
        <f>IF(woda[[#This Row],[ile dolano wody]]&gt;1000000,1,0)</f>
        <v>0</v>
      </c>
      <c r="I971" s="10">
        <f t="shared" si="31"/>
        <v>313648</v>
      </c>
      <c r="J971" s="10">
        <f>ROUNDDOWN(woda[[#This Row],[ile na wieczorem alternatywa]]*0.98,0)</f>
        <v>307375</v>
      </c>
      <c r="K971" s="10">
        <f>woda[[#This Row],[ile odlano rano]]+woda[[#This Row],[ile doplywa wody]]</f>
        <v>311674</v>
      </c>
    </row>
    <row r="972" spans="1:11" x14ac:dyDescent="0.25">
      <c r="A972" s="6">
        <v>40418</v>
      </c>
      <c r="B972" s="4">
        <v>5105</v>
      </c>
      <c r="C972" s="4">
        <f>IF(woda[[#This Row],[ile doplywa wody]]&gt;=10000,C971+1,0)</f>
        <v>0</v>
      </c>
      <c r="D972" s="4">
        <f t="shared" si="30"/>
        <v>311674</v>
      </c>
      <c r="E972" s="4">
        <f>ROUNDDOWN(woda[[#This Row],[ile wody w zbiorniku rano]]*0.98,0)</f>
        <v>305440</v>
      </c>
      <c r="F972" s="4">
        <f>woda[[#This Row],[ile doplywa wody]]+woda[[#This Row],[ile po odlaniu wody]]</f>
        <v>310545</v>
      </c>
      <c r="G972" s="4">
        <f>IF(woda[[#This Row],[ile dolano wody]]&gt;1000000,1000000,woda[[#This Row],[ile dolano wody]])</f>
        <v>310545</v>
      </c>
      <c r="H972" s="10">
        <f>IF(woda[[#This Row],[ile dolano wody]]&gt;1000000,1,0)</f>
        <v>0</v>
      </c>
      <c r="I972" s="10">
        <f t="shared" si="31"/>
        <v>311674</v>
      </c>
      <c r="J972" s="10">
        <f>ROUNDDOWN(woda[[#This Row],[ile na wieczorem alternatywa]]*0.98,0)</f>
        <v>305440</v>
      </c>
      <c r="K972" s="10">
        <f>woda[[#This Row],[ile odlano rano]]+woda[[#This Row],[ile doplywa wody]]</f>
        <v>310545</v>
      </c>
    </row>
    <row r="973" spans="1:11" x14ac:dyDescent="0.25">
      <c r="A973" s="6">
        <v>40419</v>
      </c>
      <c r="B973" s="4">
        <v>2930</v>
      </c>
      <c r="C973" s="4">
        <f>IF(woda[[#This Row],[ile doplywa wody]]&gt;=10000,C972+1,0)</f>
        <v>0</v>
      </c>
      <c r="D973" s="4">
        <f t="shared" si="30"/>
        <v>310545</v>
      </c>
      <c r="E973" s="4">
        <f>ROUNDDOWN(woda[[#This Row],[ile wody w zbiorniku rano]]*0.98,0)</f>
        <v>304334</v>
      </c>
      <c r="F973" s="4">
        <f>woda[[#This Row],[ile doplywa wody]]+woda[[#This Row],[ile po odlaniu wody]]</f>
        <v>307264</v>
      </c>
      <c r="G973" s="4">
        <f>IF(woda[[#This Row],[ile dolano wody]]&gt;1000000,1000000,woda[[#This Row],[ile dolano wody]])</f>
        <v>307264</v>
      </c>
      <c r="H973" s="10">
        <f>IF(woda[[#This Row],[ile dolano wody]]&gt;1000000,1,0)</f>
        <v>0</v>
      </c>
      <c r="I973" s="10">
        <f t="shared" si="31"/>
        <v>310545</v>
      </c>
      <c r="J973" s="10">
        <f>ROUNDDOWN(woda[[#This Row],[ile na wieczorem alternatywa]]*0.98,0)</f>
        <v>304334</v>
      </c>
      <c r="K973" s="10">
        <f>woda[[#This Row],[ile odlano rano]]+woda[[#This Row],[ile doplywa wody]]</f>
        <v>307264</v>
      </c>
    </row>
    <row r="974" spans="1:11" x14ac:dyDescent="0.25">
      <c r="A974" s="6">
        <v>40420</v>
      </c>
      <c r="B974" s="4">
        <v>2385</v>
      </c>
      <c r="C974" s="4">
        <f>IF(woda[[#This Row],[ile doplywa wody]]&gt;=10000,C973+1,0)</f>
        <v>0</v>
      </c>
      <c r="D974" s="4">
        <f t="shared" si="30"/>
        <v>307264</v>
      </c>
      <c r="E974" s="4">
        <f>ROUNDDOWN(woda[[#This Row],[ile wody w zbiorniku rano]]*0.98,0)</f>
        <v>301118</v>
      </c>
      <c r="F974" s="4">
        <f>woda[[#This Row],[ile doplywa wody]]+woda[[#This Row],[ile po odlaniu wody]]</f>
        <v>303503</v>
      </c>
      <c r="G974" s="4">
        <f>IF(woda[[#This Row],[ile dolano wody]]&gt;1000000,1000000,woda[[#This Row],[ile dolano wody]])</f>
        <v>303503</v>
      </c>
      <c r="H974" s="10">
        <f>IF(woda[[#This Row],[ile dolano wody]]&gt;1000000,1,0)</f>
        <v>0</v>
      </c>
      <c r="I974" s="10">
        <f t="shared" si="31"/>
        <v>307264</v>
      </c>
      <c r="J974" s="10">
        <f>ROUNDDOWN(woda[[#This Row],[ile na wieczorem alternatywa]]*0.98,0)</f>
        <v>301118</v>
      </c>
      <c r="K974" s="10">
        <f>woda[[#This Row],[ile odlano rano]]+woda[[#This Row],[ile doplywa wody]]</f>
        <v>303503</v>
      </c>
    </row>
    <row r="975" spans="1:11" x14ac:dyDescent="0.25">
      <c r="A975" s="6">
        <v>40421</v>
      </c>
      <c r="B975" s="4">
        <v>3717</v>
      </c>
      <c r="C975" s="4">
        <f>IF(woda[[#This Row],[ile doplywa wody]]&gt;=10000,C974+1,0)</f>
        <v>0</v>
      </c>
      <c r="D975" s="4">
        <f t="shared" si="30"/>
        <v>303503</v>
      </c>
      <c r="E975" s="4">
        <f>ROUNDDOWN(woda[[#This Row],[ile wody w zbiorniku rano]]*0.98,0)</f>
        <v>297432</v>
      </c>
      <c r="F975" s="4">
        <f>woda[[#This Row],[ile doplywa wody]]+woda[[#This Row],[ile po odlaniu wody]]</f>
        <v>301149</v>
      </c>
      <c r="G975" s="4">
        <f>IF(woda[[#This Row],[ile dolano wody]]&gt;1000000,1000000,woda[[#This Row],[ile dolano wody]])</f>
        <v>301149</v>
      </c>
      <c r="H975" s="10">
        <f>IF(woda[[#This Row],[ile dolano wody]]&gt;1000000,1,0)</f>
        <v>0</v>
      </c>
      <c r="I975" s="10">
        <f t="shared" si="31"/>
        <v>303503</v>
      </c>
      <c r="J975" s="10">
        <f>ROUNDDOWN(woda[[#This Row],[ile na wieczorem alternatywa]]*0.98,0)</f>
        <v>297432</v>
      </c>
      <c r="K975" s="10">
        <f>woda[[#This Row],[ile odlano rano]]+woda[[#This Row],[ile doplywa wody]]</f>
        <v>301149</v>
      </c>
    </row>
    <row r="976" spans="1:11" x14ac:dyDescent="0.25">
      <c r="A976" s="6">
        <v>40422</v>
      </c>
      <c r="B976" s="4">
        <v>3843</v>
      </c>
      <c r="C976" s="4">
        <f>IF(woda[[#This Row],[ile doplywa wody]]&gt;=10000,C975+1,0)</f>
        <v>0</v>
      </c>
      <c r="D976" s="4">
        <f t="shared" si="30"/>
        <v>301149</v>
      </c>
      <c r="E976" s="4">
        <f>ROUNDDOWN(woda[[#This Row],[ile wody w zbiorniku rano]]*0.98,0)</f>
        <v>295126</v>
      </c>
      <c r="F976" s="4">
        <f>woda[[#This Row],[ile doplywa wody]]+woda[[#This Row],[ile po odlaniu wody]]</f>
        <v>298969</v>
      </c>
      <c r="G976" s="4">
        <f>IF(woda[[#This Row],[ile dolano wody]]&gt;1000000,1000000,woda[[#This Row],[ile dolano wody]])</f>
        <v>298969</v>
      </c>
      <c r="H976" s="10">
        <f>IF(woda[[#This Row],[ile dolano wody]]&gt;1000000,1,0)</f>
        <v>0</v>
      </c>
      <c r="I976" s="10">
        <f t="shared" si="31"/>
        <v>301149</v>
      </c>
      <c r="J976" s="10">
        <f>ROUNDDOWN(woda[[#This Row],[ile na wieczorem alternatywa]]*0.98,0)</f>
        <v>295126</v>
      </c>
      <c r="K976" s="10">
        <f>woda[[#This Row],[ile odlano rano]]+woda[[#This Row],[ile doplywa wody]]</f>
        <v>298969</v>
      </c>
    </row>
    <row r="977" spans="1:11" x14ac:dyDescent="0.25">
      <c r="A977" s="6">
        <v>40423</v>
      </c>
      <c r="B977" s="4">
        <v>4364</v>
      </c>
      <c r="C977" s="4">
        <f>IF(woda[[#This Row],[ile doplywa wody]]&gt;=10000,C976+1,0)</f>
        <v>0</v>
      </c>
      <c r="D977" s="4">
        <f t="shared" si="30"/>
        <v>298969</v>
      </c>
      <c r="E977" s="4">
        <f>ROUNDDOWN(woda[[#This Row],[ile wody w zbiorniku rano]]*0.98,0)</f>
        <v>292989</v>
      </c>
      <c r="F977" s="4">
        <f>woda[[#This Row],[ile doplywa wody]]+woda[[#This Row],[ile po odlaniu wody]]</f>
        <v>297353</v>
      </c>
      <c r="G977" s="4">
        <f>IF(woda[[#This Row],[ile dolano wody]]&gt;1000000,1000000,woda[[#This Row],[ile dolano wody]])</f>
        <v>297353</v>
      </c>
      <c r="H977" s="10">
        <f>IF(woda[[#This Row],[ile dolano wody]]&gt;1000000,1,0)</f>
        <v>0</v>
      </c>
      <c r="I977" s="10">
        <f t="shared" si="31"/>
        <v>298969</v>
      </c>
      <c r="J977" s="10">
        <f>ROUNDDOWN(woda[[#This Row],[ile na wieczorem alternatywa]]*0.98,0)</f>
        <v>292989</v>
      </c>
      <c r="K977" s="10">
        <f>woda[[#This Row],[ile odlano rano]]+woda[[#This Row],[ile doplywa wody]]</f>
        <v>297353</v>
      </c>
    </row>
    <row r="978" spans="1:11" x14ac:dyDescent="0.25">
      <c r="A978" s="6">
        <v>40424</v>
      </c>
      <c r="B978" s="4">
        <v>5078</v>
      </c>
      <c r="C978" s="4">
        <f>IF(woda[[#This Row],[ile doplywa wody]]&gt;=10000,C977+1,0)</f>
        <v>0</v>
      </c>
      <c r="D978" s="4">
        <f t="shared" si="30"/>
        <v>297353</v>
      </c>
      <c r="E978" s="4">
        <f>ROUNDDOWN(woda[[#This Row],[ile wody w zbiorniku rano]]*0.98,0)</f>
        <v>291405</v>
      </c>
      <c r="F978" s="4">
        <f>woda[[#This Row],[ile doplywa wody]]+woda[[#This Row],[ile po odlaniu wody]]</f>
        <v>296483</v>
      </c>
      <c r="G978" s="4">
        <f>IF(woda[[#This Row],[ile dolano wody]]&gt;1000000,1000000,woda[[#This Row],[ile dolano wody]])</f>
        <v>296483</v>
      </c>
      <c r="H978" s="10">
        <f>IF(woda[[#This Row],[ile dolano wody]]&gt;1000000,1,0)</f>
        <v>0</v>
      </c>
      <c r="I978" s="10">
        <f t="shared" si="31"/>
        <v>297353</v>
      </c>
      <c r="J978" s="10">
        <f>ROUNDDOWN(woda[[#This Row],[ile na wieczorem alternatywa]]*0.98,0)</f>
        <v>291405</v>
      </c>
      <c r="K978" s="10">
        <f>woda[[#This Row],[ile odlano rano]]+woda[[#This Row],[ile doplywa wody]]</f>
        <v>296483</v>
      </c>
    </row>
    <row r="979" spans="1:11" x14ac:dyDescent="0.25">
      <c r="A979" s="6">
        <v>40425</v>
      </c>
      <c r="B979" s="4">
        <v>5566</v>
      </c>
      <c r="C979" s="4">
        <f>IF(woda[[#This Row],[ile doplywa wody]]&gt;=10000,C978+1,0)</f>
        <v>0</v>
      </c>
      <c r="D979" s="4">
        <f t="shared" si="30"/>
        <v>296483</v>
      </c>
      <c r="E979" s="4">
        <f>ROUNDDOWN(woda[[#This Row],[ile wody w zbiorniku rano]]*0.98,0)</f>
        <v>290553</v>
      </c>
      <c r="F979" s="4">
        <f>woda[[#This Row],[ile doplywa wody]]+woda[[#This Row],[ile po odlaniu wody]]</f>
        <v>296119</v>
      </c>
      <c r="G979" s="4">
        <f>IF(woda[[#This Row],[ile dolano wody]]&gt;1000000,1000000,woda[[#This Row],[ile dolano wody]])</f>
        <v>296119</v>
      </c>
      <c r="H979" s="10">
        <f>IF(woda[[#This Row],[ile dolano wody]]&gt;1000000,1,0)</f>
        <v>0</v>
      </c>
      <c r="I979" s="10">
        <f t="shared" si="31"/>
        <v>296483</v>
      </c>
      <c r="J979" s="10">
        <f>ROUNDDOWN(woda[[#This Row],[ile na wieczorem alternatywa]]*0.98,0)</f>
        <v>290553</v>
      </c>
      <c r="K979" s="10">
        <f>woda[[#This Row],[ile odlano rano]]+woda[[#This Row],[ile doplywa wody]]</f>
        <v>296119</v>
      </c>
    </row>
    <row r="980" spans="1:11" x14ac:dyDescent="0.25">
      <c r="A980" s="6">
        <v>40426</v>
      </c>
      <c r="B980" s="4">
        <v>8470</v>
      </c>
      <c r="C980" s="4">
        <f>IF(woda[[#This Row],[ile doplywa wody]]&gt;=10000,C979+1,0)</f>
        <v>0</v>
      </c>
      <c r="D980" s="4">
        <f t="shared" si="30"/>
        <v>296119</v>
      </c>
      <c r="E980" s="4">
        <f>ROUNDDOWN(woda[[#This Row],[ile wody w zbiorniku rano]]*0.98,0)</f>
        <v>290196</v>
      </c>
      <c r="F980" s="4">
        <f>woda[[#This Row],[ile doplywa wody]]+woda[[#This Row],[ile po odlaniu wody]]</f>
        <v>298666</v>
      </c>
      <c r="G980" s="4">
        <f>IF(woda[[#This Row],[ile dolano wody]]&gt;1000000,1000000,woda[[#This Row],[ile dolano wody]])</f>
        <v>298666</v>
      </c>
      <c r="H980" s="10">
        <f>IF(woda[[#This Row],[ile dolano wody]]&gt;1000000,1,0)</f>
        <v>0</v>
      </c>
      <c r="I980" s="10">
        <f t="shared" si="31"/>
        <v>296119</v>
      </c>
      <c r="J980" s="10">
        <f>ROUNDDOWN(woda[[#This Row],[ile na wieczorem alternatywa]]*0.98,0)</f>
        <v>290196</v>
      </c>
      <c r="K980" s="10">
        <f>woda[[#This Row],[ile odlano rano]]+woda[[#This Row],[ile doplywa wody]]</f>
        <v>298666</v>
      </c>
    </row>
    <row r="981" spans="1:11" x14ac:dyDescent="0.25">
      <c r="A981" s="6">
        <v>40427</v>
      </c>
      <c r="B981" s="4">
        <v>12896</v>
      </c>
      <c r="C981" s="4">
        <f>IF(woda[[#This Row],[ile doplywa wody]]&gt;=10000,C980+1,0)</f>
        <v>1</v>
      </c>
      <c r="D981" s="4">
        <f t="shared" si="30"/>
        <v>298666</v>
      </c>
      <c r="E981" s="4">
        <f>ROUNDDOWN(woda[[#This Row],[ile wody w zbiorniku rano]]*0.98,0)</f>
        <v>292692</v>
      </c>
      <c r="F981" s="4">
        <f>woda[[#This Row],[ile doplywa wody]]+woda[[#This Row],[ile po odlaniu wody]]</f>
        <v>305588</v>
      </c>
      <c r="G981" s="4">
        <f>IF(woda[[#This Row],[ile dolano wody]]&gt;1000000,1000000,woda[[#This Row],[ile dolano wody]])</f>
        <v>305588</v>
      </c>
      <c r="H981" s="10">
        <f>IF(woda[[#This Row],[ile dolano wody]]&gt;1000000,1,0)</f>
        <v>0</v>
      </c>
      <c r="I981" s="10">
        <f t="shared" si="31"/>
        <v>298666</v>
      </c>
      <c r="J981" s="10">
        <f>ROUNDDOWN(woda[[#This Row],[ile na wieczorem alternatywa]]*0.98,0)</f>
        <v>292692</v>
      </c>
      <c r="K981" s="10">
        <f>woda[[#This Row],[ile odlano rano]]+woda[[#This Row],[ile doplywa wody]]</f>
        <v>305588</v>
      </c>
    </row>
    <row r="982" spans="1:11" x14ac:dyDescent="0.25">
      <c r="A982" s="6">
        <v>40428</v>
      </c>
      <c r="B982" s="4">
        <v>18916</v>
      </c>
      <c r="C982" s="4">
        <f>IF(woda[[#This Row],[ile doplywa wody]]&gt;=10000,C981+1,0)</f>
        <v>2</v>
      </c>
      <c r="D982" s="4">
        <f t="shared" si="30"/>
        <v>305588</v>
      </c>
      <c r="E982" s="4">
        <f>ROUNDDOWN(woda[[#This Row],[ile wody w zbiorniku rano]]*0.98,0)</f>
        <v>299476</v>
      </c>
      <c r="F982" s="4">
        <f>woda[[#This Row],[ile doplywa wody]]+woda[[#This Row],[ile po odlaniu wody]]</f>
        <v>318392</v>
      </c>
      <c r="G982" s="4">
        <f>IF(woda[[#This Row],[ile dolano wody]]&gt;1000000,1000000,woda[[#This Row],[ile dolano wody]])</f>
        <v>318392</v>
      </c>
      <c r="H982" s="10">
        <f>IF(woda[[#This Row],[ile dolano wody]]&gt;1000000,1,0)</f>
        <v>0</v>
      </c>
      <c r="I982" s="10">
        <f t="shared" si="31"/>
        <v>305588</v>
      </c>
      <c r="J982" s="10">
        <f>ROUNDDOWN(woda[[#This Row],[ile na wieczorem alternatywa]]*0.98,0)</f>
        <v>299476</v>
      </c>
      <c r="K982" s="10">
        <f>woda[[#This Row],[ile odlano rano]]+woda[[#This Row],[ile doplywa wody]]</f>
        <v>318392</v>
      </c>
    </row>
    <row r="983" spans="1:11" x14ac:dyDescent="0.25">
      <c r="A983" s="6">
        <v>40429</v>
      </c>
      <c r="B983" s="4">
        <v>27358</v>
      </c>
      <c r="C983" s="4">
        <f>IF(woda[[#This Row],[ile doplywa wody]]&gt;=10000,C982+1,0)</f>
        <v>3</v>
      </c>
      <c r="D983" s="4">
        <f t="shared" si="30"/>
        <v>318392</v>
      </c>
      <c r="E983" s="4">
        <f>ROUNDDOWN(woda[[#This Row],[ile wody w zbiorniku rano]]*0.98,0)</f>
        <v>312024</v>
      </c>
      <c r="F983" s="4">
        <f>woda[[#This Row],[ile doplywa wody]]+woda[[#This Row],[ile po odlaniu wody]]</f>
        <v>339382</v>
      </c>
      <c r="G983" s="4">
        <f>IF(woda[[#This Row],[ile dolano wody]]&gt;1000000,1000000,woda[[#This Row],[ile dolano wody]])</f>
        <v>339382</v>
      </c>
      <c r="H983" s="10">
        <f>IF(woda[[#This Row],[ile dolano wody]]&gt;1000000,1,0)</f>
        <v>0</v>
      </c>
      <c r="I983" s="10">
        <f t="shared" si="31"/>
        <v>318392</v>
      </c>
      <c r="J983" s="10">
        <f>ROUNDDOWN(woda[[#This Row],[ile na wieczorem alternatywa]]*0.98,0)</f>
        <v>312024</v>
      </c>
      <c r="K983" s="10">
        <f>woda[[#This Row],[ile odlano rano]]+woda[[#This Row],[ile doplywa wody]]</f>
        <v>339382</v>
      </c>
    </row>
    <row r="984" spans="1:11" x14ac:dyDescent="0.25">
      <c r="A984" s="6">
        <v>40430</v>
      </c>
      <c r="B984" s="4">
        <v>35589</v>
      </c>
      <c r="C984" s="4">
        <f>IF(woda[[#This Row],[ile doplywa wody]]&gt;=10000,C983+1,0)</f>
        <v>4</v>
      </c>
      <c r="D984" s="4">
        <f t="shared" si="30"/>
        <v>339382</v>
      </c>
      <c r="E984" s="4">
        <f>ROUNDDOWN(woda[[#This Row],[ile wody w zbiorniku rano]]*0.98,0)</f>
        <v>332594</v>
      </c>
      <c r="F984" s="4">
        <f>woda[[#This Row],[ile doplywa wody]]+woda[[#This Row],[ile po odlaniu wody]]</f>
        <v>368183</v>
      </c>
      <c r="G984" s="4">
        <f>IF(woda[[#This Row],[ile dolano wody]]&gt;1000000,1000000,woda[[#This Row],[ile dolano wody]])</f>
        <v>368183</v>
      </c>
      <c r="H984" s="10">
        <f>IF(woda[[#This Row],[ile dolano wody]]&gt;1000000,1,0)</f>
        <v>0</v>
      </c>
      <c r="I984" s="10">
        <f t="shared" si="31"/>
        <v>339382</v>
      </c>
      <c r="J984" s="10">
        <f>ROUNDDOWN(woda[[#This Row],[ile na wieczorem alternatywa]]*0.98,0)</f>
        <v>332594</v>
      </c>
      <c r="K984" s="10">
        <f>woda[[#This Row],[ile odlano rano]]+woda[[#This Row],[ile doplywa wody]]</f>
        <v>368183</v>
      </c>
    </row>
    <row r="985" spans="1:11" x14ac:dyDescent="0.25">
      <c r="A985" s="6">
        <v>40431</v>
      </c>
      <c r="B985" s="4">
        <v>40380</v>
      </c>
      <c r="C985" s="4">
        <f>IF(woda[[#This Row],[ile doplywa wody]]&gt;=10000,C984+1,0)</f>
        <v>5</v>
      </c>
      <c r="D985" s="4">
        <f t="shared" si="30"/>
        <v>368183</v>
      </c>
      <c r="E985" s="4">
        <f>ROUNDDOWN(woda[[#This Row],[ile wody w zbiorniku rano]]*0.98,0)</f>
        <v>360819</v>
      </c>
      <c r="F985" s="4">
        <f>woda[[#This Row],[ile doplywa wody]]+woda[[#This Row],[ile po odlaniu wody]]</f>
        <v>401199</v>
      </c>
      <c r="G985" s="4">
        <f>IF(woda[[#This Row],[ile dolano wody]]&gt;1000000,1000000,woda[[#This Row],[ile dolano wody]])</f>
        <v>401199</v>
      </c>
      <c r="H985" s="10">
        <f>IF(woda[[#This Row],[ile dolano wody]]&gt;1000000,1,0)</f>
        <v>0</v>
      </c>
      <c r="I985" s="10">
        <f t="shared" si="31"/>
        <v>368183</v>
      </c>
      <c r="J985" s="10">
        <f>ROUNDDOWN(woda[[#This Row],[ile na wieczorem alternatywa]]*0.98,0)</f>
        <v>360819</v>
      </c>
      <c r="K985" s="10">
        <f>woda[[#This Row],[ile odlano rano]]+woda[[#This Row],[ile doplywa wody]]</f>
        <v>401199</v>
      </c>
    </row>
    <row r="986" spans="1:11" x14ac:dyDescent="0.25">
      <c r="A986" s="6">
        <v>40432</v>
      </c>
      <c r="B986" s="4">
        <v>41424</v>
      </c>
      <c r="C986" s="4">
        <f>IF(woda[[#This Row],[ile doplywa wody]]&gt;=10000,C985+1,0)</f>
        <v>6</v>
      </c>
      <c r="D986" s="4">
        <f t="shared" si="30"/>
        <v>401199</v>
      </c>
      <c r="E986" s="4">
        <f>ROUNDDOWN(woda[[#This Row],[ile wody w zbiorniku rano]]*0.98,0)</f>
        <v>393175</v>
      </c>
      <c r="F986" s="4">
        <f>woda[[#This Row],[ile doplywa wody]]+woda[[#This Row],[ile po odlaniu wody]]</f>
        <v>434599</v>
      </c>
      <c r="G986" s="4">
        <f>IF(woda[[#This Row],[ile dolano wody]]&gt;1000000,1000000,woda[[#This Row],[ile dolano wody]])</f>
        <v>434599</v>
      </c>
      <c r="H986" s="10">
        <f>IF(woda[[#This Row],[ile dolano wody]]&gt;1000000,1,0)</f>
        <v>0</v>
      </c>
      <c r="I986" s="10">
        <f t="shared" si="31"/>
        <v>401199</v>
      </c>
      <c r="J986" s="10">
        <f>ROUNDDOWN(woda[[#This Row],[ile na wieczorem alternatywa]]*0.98,0)</f>
        <v>393175</v>
      </c>
      <c r="K986" s="10">
        <f>woda[[#This Row],[ile odlano rano]]+woda[[#This Row],[ile doplywa wody]]</f>
        <v>434599</v>
      </c>
    </row>
    <row r="987" spans="1:11" x14ac:dyDescent="0.25">
      <c r="A987" s="6">
        <v>40433</v>
      </c>
      <c r="B987" s="4">
        <v>35957</v>
      </c>
      <c r="C987" s="4">
        <f>IF(woda[[#This Row],[ile doplywa wody]]&gt;=10000,C986+1,0)</f>
        <v>7</v>
      </c>
      <c r="D987" s="4">
        <f t="shared" si="30"/>
        <v>434599</v>
      </c>
      <c r="E987" s="4">
        <f>ROUNDDOWN(woda[[#This Row],[ile wody w zbiorniku rano]]*0.98,0)</f>
        <v>425907</v>
      </c>
      <c r="F987" s="4">
        <f>woda[[#This Row],[ile doplywa wody]]+woda[[#This Row],[ile po odlaniu wody]]</f>
        <v>461864</v>
      </c>
      <c r="G987" s="4">
        <f>IF(woda[[#This Row],[ile dolano wody]]&gt;1000000,1000000,woda[[#This Row],[ile dolano wody]])</f>
        <v>461864</v>
      </c>
      <c r="H987" s="10">
        <f>IF(woda[[#This Row],[ile dolano wody]]&gt;1000000,1,0)</f>
        <v>0</v>
      </c>
      <c r="I987" s="10">
        <f t="shared" si="31"/>
        <v>434599</v>
      </c>
      <c r="J987" s="10">
        <f>ROUNDDOWN(woda[[#This Row],[ile na wieczorem alternatywa]]*0.98,0)</f>
        <v>425907</v>
      </c>
      <c r="K987" s="10">
        <f>woda[[#This Row],[ile odlano rano]]+woda[[#This Row],[ile doplywa wody]]</f>
        <v>461864</v>
      </c>
    </row>
    <row r="988" spans="1:11" x14ac:dyDescent="0.25">
      <c r="A988" s="6">
        <v>40434</v>
      </c>
      <c r="B988" s="4">
        <v>28544</v>
      </c>
      <c r="C988" s="4">
        <f>IF(woda[[#This Row],[ile doplywa wody]]&gt;=10000,C987+1,0)</f>
        <v>8</v>
      </c>
      <c r="D988" s="4">
        <f t="shared" si="30"/>
        <v>461864</v>
      </c>
      <c r="E988" s="4">
        <f>ROUNDDOWN(woda[[#This Row],[ile wody w zbiorniku rano]]*0.98,0)</f>
        <v>452626</v>
      </c>
      <c r="F988" s="4">
        <f>woda[[#This Row],[ile doplywa wody]]+woda[[#This Row],[ile po odlaniu wody]]</f>
        <v>481170</v>
      </c>
      <c r="G988" s="4">
        <f>IF(woda[[#This Row],[ile dolano wody]]&gt;1000000,1000000,woda[[#This Row],[ile dolano wody]])</f>
        <v>481170</v>
      </c>
      <c r="H988" s="10">
        <f>IF(woda[[#This Row],[ile dolano wody]]&gt;1000000,1,0)</f>
        <v>0</v>
      </c>
      <c r="I988" s="10">
        <f t="shared" si="31"/>
        <v>461864</v>
      </c>
      <c r="J988" s="10">
        <f>ROUNDDOWN(woda[[#This Row],[ile na wieczorem alternatywa]]*0.98,0)</f>
        <v>452626</v>
      </c>
      <c r="K988" s="10">
        <f>woda[[#This Row],[ile odlano rano]]+woda[[#This Row],[ile doplywa wody]]</f>
        <v>481170</v>
      </c>
    </row>
    <row r="989" spans="1:11" x14ac:dyDescent="0.25">
      <c r="A989" s="6">
        <v>40435</v>
      </c>
      <c r="B989" s="4">
        <v>18690</v>
      </c>
      <c r="C989" s="4">
        <f>IF(woda[[#This Row],[ile doplywa wody]]&gt;=10000,C988+1,0)</f>
        <v>9</v>
      </c>
      <c r="D989" s="4">
        <f t="shared" si="30"/>
        <v>481170</v>
      </c>
      <c r="E989" s="4">
        <f>ROUNDDOWN(woda[[#This Row],[ile wody w zbiorniku rano]]*0.98,0)</f>
        <v>471546</v>
      </c>
      <c r="F989" s="4">
        <f>woda[[#This Row],[ile doplywa wody]]+woda[[#This Row],[ile po odlaniu wody]]</f>
        <v>490236</v>
      </c>
      <c r="G989" s="4">
        <f>IF(woda[[#This Row],[ile dolano wody]]&gt;1000000,1000000,woda[[#This Row],[ile dolano wody]])</f>
        <v>490236</v>
      </c>
      <c r="H989" s="10">
        <f>IF(woda[[#This Row],[ile dolano wody]]&gt;1000000,1,0)</f>
        <v>0</v>
      </c>
      <c r="I989" s="10">
        <f t="shared" si="31"/>
        <v>481170</v>
      </c>
      <c r="J989" s="10">
        <f>ROUNDDOWN(woda[[#This Row],[ile na wieczorem alternatywa]]*0.98,0)</f>
        <v>471546</v>
      </c>
      <c r="K989" s="10">
        <f>woda[[#This Row],[ile odlano rano]]+woda[[#This Row],[ile doplywa wody]]</f>
        <v>490236</v>
      </c>
    </row>
    <row r="990" spans="1:11" x14ac:dyDescent="0.25">
      <c r="A990" s="6">
        <v>40436</v>
      </c>
      <c r="B990" s="4">
        <v>12184</v>
      </c>
      <c r="C990" s="4">
        <f>IF(woda[[#This Row],[ile doplywa wody]]&gt;=10000,C989+1,0)</f>
        <v>10</v>
      </c>
      <c r="D990" s="4">
        <f t="shared" si="30"/>
        <v>490236</v>
      </c>
      <c r="E990" s="4">
        <f>ROUNDDOWN(woda[[#This Row],[ile wody w zbiorniku rano]]*0.98,0)</f>
        <v>480431</v>
      </c>
      <c r="F990" s="4">
        <f>woda[[#This Row],[ile doplywa wody]]+woda[[#This Row],[ile po odlaniu wody]]</f>
        <v>492615</v>
      </c>
      <c r="G990" s="4">
        <f>IF(woda[[#This Row],[ile dolano wody]]&gt;1000000,1000000,woda[[#This Row],[ile dolano wody]])</f>
        <v>492615</v>
      </c>
      <c r="H990" s="10">
        <f>IF(woda[[#This Row],[ile dolano wody]]&gt;1000000,1,0)</f>
        <v>0</v>
      </c>
      <c r="I990" s="10">
        <f t="shared" si="31"/>
        <v>490236</v>
      </c>
      <c r="J990" s="10">
        <f>ROUNDDOWN(woda[[#This Row],[ile na wieczorem alternatywa]]*0.98,0)</f>
        <v>480431</v>
      </c>
      <c r="K990" s="10">
        <f>woda[[#This Row],[ile odlano rano]]+woda[[#This Row],[ile doplywa wody]]</f>
        <v>492615</v>
      </c>
    </row>
    <row r="991" spans="1:11" x14ac:dyDescent="0.25">
      <c r="A991" s="6">
        <v>40437</v>
      </c>
      <c r="B991" s="4">
        <v>9478</v>
      </c>
      <c r="C991" s="4">
        <f>IF(woda[[#This Row],[ile doplywa wody]]&gt;=10000,C990+1,0)</f>
        <v>0</v>
      </c>
      <c r="D991" s="4">
        <f t="shared" si="30"/>
        <v>492615</v>
      </c>
      <c r="E991" s="4">
        <f>ROUNDDOWN(woda[[#This Row],[ile wody w zbiorniku rano]]*0.98,0)</f>
        <v>482762</v>
      </c>
      <c r="F991" s="4">
        <f>woda[[#This Row],[ile doplywa wody]]+woda[[#This Row],[ile po odlaniu wody]]</f>
        <v>492240</v>
      </c>
      <c r="G991" s="4">
        <f>IF(woda[[#This Row],[ile dolano wody]]&gt;1000000,1000000,woda[[#This Row],[ile dolano wody]])</f>
        <v>492240</v>
      </c>
      <c r="H991" s="10">
        <f>IF(woda[[#This Row],[ile dolano wody]]&gt;1000000,1,0)</f>
        <v>0</v>
      </c>
      <c r="I991" s="10">
        <f t="shared" si="31"/>
        <v>492615</v>
      </c>
      <c r="J991" s="10">
        <f>ROUNDDOWN(woda[[#This Row],[ile na wieczorem alternatywa]]*0.98,0)</f>
        <v>482762</v>
      </c>
      <c r="K991" s="10">
        <f>woda[[#This Row],[ile odlano rano]]+woda[[#This Row],[ile doplywa wody]]</f>
        <v>492240</v>
      </c>
    </row>
    <row r="992" spans="1:11" x14ac:dyDescent="0.25">
      <c r="A992" s="6">
        <v>40438</v>
      </c>
      <c r="B992" s="4">
        <v>5447</v>
      </c>
      <c r="C992" s="4">
        <f>IF(woda[[#This Row],[ile doplywa wody]]&gt;=10000,C991+1,0)</f>
        <v>0</v>
      </c>
      <c r="D992" s="4">
        <f t="shared" si="30"/>
        <v>492240</v>
      </c>
      <c r="E992" s="4">
        <f>ROUNDDOWN(woda[[#This Row],[ile wody w zbiorniku rano]]*0.98,0)</f>
        <v>482395</v>
      </c>
      <c r="F992" s="4">
        <f>woda[[#This Row],[ile doplywa wody]]+woda[[#This Row],[ile po odlaniu wody]]</f>
        <v>487842</v>
      </c>
      <c r="G992" s="4">
        <f>IF(woda[[#This Row],[ile dolano wody]]&gt;1000000,1000000,woda[[#This Row],[ile dolano wody]])</f>
        <v>487842</v>
      </c>
      <c r="H992" s="10">
        <f>IF(woda[[#This Row],[ile dolano wody]]&gt;1000000,1,0)</f>
        <v>0</v>
      </c>
      <c r="I992" s="10">
        <f t="shared" si="31"/>
        <v>492240</v>
      </c>
      <c r="J992" s="10">
        <f>ROUNDDOWN(woda[[#This Row],[ile na wieczorem alternatywa]]*0.98,0)</f>
        <v>482395</v>
      </c>
      <c r="K992" s="10">
        <f>woda[[#This Row],[ile odlano rano]]+woda[[#This Row],[ile doplywa wody]]</f>
        <v>487842</v>
      </c>
    </row>
    <row r="993" spans="1:11" x14ac:dyDescent="0.25">
      <c r="A993" s="6">
        <v>40439</v>
      </c>
      <c r="B993" s="4">
        <v>4797</v>
      </c>
      <c r="C993" s="4">
        <f>IF(woda[[#This Row],[ile doplywa wody]]&gt;=10000,C992+1,0)</f>
        <v>0</v>
      </c>
      <c r="D993" s="4">
        <f t="shared" si="30"/>
        <v>487842</v>
      </c>
      <c r="E993" s="4">
        <f>ROUNDDOWN(woda[[#This Row],[ile wody w zbiorniku rano]]*0.98,0)</f>
        <v>478085</v>
      </c>
      <c r="F993" s="4">
        <f>woda[[#This Row],[ile doplywa wody]]+woda[[#This Row],[ile po odlaniu wody]]</f>
        <v>482882</v>
      </c>
      <c r="G993" s="4">
        <f>IF(woda[[#This Row],[ile dolano wody]]&gt;1000000,1000000,woda[[#This Row],[ile dolano wody]])</f>
        <v>482882</v>
      </c>
      <c r="H993" s="10">
        <f>IF(woda[[#This Row],[ile dolano wody]]&gt;1000000,1,0)</f>
        <v>0</v>
      </c>
      <c r="I993" s="10">
        <f t="shared" si="31"/>
        <v>487842</v>
      </c>
      <c r="J993" s="10">
        <f>ROUNDDOWN(woda[[#This Row],[ile na wieczorem alternatywa]]*0.98,0)</f>
        <v>478085</v>
      </c>
      <c r="K993" s="10">
        <f>woda[[#This Row],[ile odlano rano]]+woda[[#This Row],[ile doplywa wody]]</f>
        <v>482882</v>
      </c>
    </row>
    <row r="994" spans="1:11" x14ac:dyDescent="0.25">
      <c r="A994" s="6">
        <v>40440</v>
      </c>
      <c r="B994" s="4">
        <v>4568</v>
      </c>
      <c r="C994" s="4">
        <f>IF(woda[[#This Row],[ile doplywa wody]]&gt;=10000,C993+1,0)</f>
        <v>0</v>
      </c>
      <c r="D994" s="4">
        <f t="shared" si="30"/>
        <v>482882</v>
      </c>
      <c r="E994" s="4">
        <f>ROUNDDOWN(woda[[#This Row],[ile wody w zbiorniku rano]]*0.98,0)</f>
        <v>473224</v>
      </c>
      <c r="F994" s="4">
        <f>woda[[#This Row],[ile doplywa wody]]+woda[[#This Row],[ile po odlaniu wody]]</f>
        <v>477792</v>
      </c>
      <c r="G994" s="4">
        <f>IF(woda[[#This Row],[ile dolano wody]]&gt;1000000,1000000,woda[[#This Row],[ile dolano wody]])</f>
        <v>477792</v>
      </c>
      <c r="H994" s="10">
        <f>IF(woda[[#This Row],[ile dolano wody]]&gt;1000000,1,0)</f>
        <v>0</v>
      </c>
      <c r="I994" s="10">
        <f t="shared" si="31"/>
        <v>482882</v>
      </c>
      <c r="J994" s="10">
        <f>ROUNDDOWN(woda[[#This Row],[ile na wieczorem alternatywa]]*0.98,0)</f>
        <v>473224</v>
      </c>
      <c r="K994" s="10">
        <f>woda[[#This Row],[ile odlano rano]]+woda[[#This Row],[ile doplywa wody]]</f>
        <v>477792</v>
      </c>
    </row>
    <row r="995" spans="1:11" x14ac:dyDescent="0.25">
      <c r="A995" s="6">
        <v>40441</v>
      </c>
      <c r="B995" s="4">
        <v>4855</v>
      </c>
      <c r="C995" s="4">
        <f>IF(woda[[#This Row],[ile doplywa wody]]&gt;=10000,C994+1,0)</f>
        <v>0</v>
      </c>
      <c r="D995" s="4">
        <f t="shared" si="30"/>
        <v>477792</v>
      </c>
      <c r="E995" s="4">
        <f>ROUNDDOWN(woda[[#This Row],[ile wody w zbiorniku rano]]*0.98,0)</f>
        <v>468236</v>
      </c>
      <c r="F995" s="4">
        <f>woda[[#This Row],[ile doplywa wody]]+woda[[#This Row],[ile po odlaniu wody]]</f>
        <v>473091</v>
      </c>
      <c r="G995" s="4">
        <f>IF(woda[[#This Row],[ile dolano wody]]&gt;1000000,1000000,woda[[#This Row],[ile dolano wody]])</f>
        <v>473091</v>
      </c>
      <c r="H995" s="10">
        <f>IF(woda[[#This Row],[ile dolano wody]]&gt;1000000,1,0)</f>
        <v>0</v>
      </c>
      <c r="I995" s="10">
        <f t="shared" si="31"/>
        <v>477792</v>
      </c>
      <c r="J995" s="10">
        <f>ROUNDDOWN(woda[[#This Row],[ile na wieczorem alternatywa]]*0.98,0)</f>
        <v>468236</v>
      </c>
      <c r="K995" s="10">
        <f>woda[[#This Row],[ile odlano rano]]+woda[[#This Row],[ile doplywa wody]]</f>
        <v>473091</v>
      </c>
    </row>
    <row r="996" spans="1:11" x14ac:dyDescent="0.25">
      <c r="A996" s="6">
        <v>40442</v>
      </c>
      <c r="B996" s="4">
        <v>4883</v>
      </c>
      <c r="C996" s="4">
        <f>IF(woda[[#This Row],[ile doplywa wody]]&gt;=10000,C995+1,0)</f>
        <v>0</v>
      </c>
      <c r="D996" s="4">
        <f t="shared" si="30"/>
        <v>473091</v>
      </c>
      <c r="E996" s="4">
        <f>ROUNDDOWN(woda[[#This Row],[ile wody w zbiorniku rano]]*0.98,0)</f>
        <v>463629</v>
      </c>
      <c r="F996" s="4">
        <f>woda[[#This Row],[ile doplywa wody]]+woda[[#This Row],[ile po odlaniu wody]]</f>
        <v>468512</v>
      </c>
      <c r="G996" s="4">
        <f>IF(woda[[#This Row],[ile dolano wody]]&gt;1000000,1000000,woda[[#This Row],[ile dolano wody]])</f>
        <v>468512</v>
      </c>
      <c r="H996" s="10">
        <f>IF(woda[[#This Row],[ile dolano wody]]&gt;1000000,1,0)</f>
        <v>0</v>
      </c>
      <c r="I996" s="10">
        <f t="shared" si="31"/>
        <v>473091</v>
      </c>
      <c r="J996" s="10">
        <f>ROUNDDOWN(woda[[#This Row],[ile na wieczorem alternatywa]]*0.98,0)</f>
        <v>463629</v>
      </c>
      <c r="K996" s="10">
        <f>woda[[#This Row],[ile odlano rano]]+woda[[#This Row],[ile doplywa wody]]</f>
        <v>468512</v>
      </c>
    </row>
    <row r="997" spans="1:11" x14ac:dyDescent="0.25">
      <c r="A997" s="6">
        <v>40443</v>
      </c>
      <c r="B997" s="4">
        <v>2924</v>
      </c>
      <c r="C997" s="4">
        <f>IF(woda[[#This Row],[ile doplywa wody]]&gt;=10000,C996+1,0)</f>
        <v>0</v>
      </c>
      <c r="D997" s="4">
        <f t="shared" si="30"/>
        <v>468512</v>
      </c>
      <c r="E997" s="4">
        <f>ROUNDDOWN(woda[[#This Row],[ile wody w zbiorniku rano]]*0.98,0)</f>
        <v>459141</v>
      </c>
      <c r="F997" s="4">
        <f>woda[[#This Row],[ile doplywa wody]]+woda[[#This Row],[ile po odlaniu wody]]</f>
        <v>462065</v>
      </c>
      <c r="G997" s="4">
        <f>IF(woda[[#This Row],[ile dolano wody]]&gt;1000000,1000000,woda[[#This Row],[ile dolano wody]])</f>
        <v>462065</v>
      </c>
      <c r="H997" s="10">
        <f>IF(woda[[#This Row],[ile dolano wody]]&gt;1000000,1,0)</f>
        <v>0</v>
      </c>
      <c r="I997" s="10">
        <f t="shared" si="31"/>
        <v>468512</v>
      </c>
      <c r="J997" s="10">
        <f>ROUNDDOWN(woda[[#This Row],[ile na wieczorem alternatywa]]*0.98,0)</f>
        <v>459141</v>
      </c>
      <c r="K997" s="10">
        <f>woda[[#This Row],[ile odlano rano]]+woda[[#This Row],[ile doplywa wody]]</f>
        <v>462065</v>
      </c>
    </row>
    <row r="998" spans="1:11" x14ac:dyDescent="0.25">
      <c r="A998" s="6">
        <v>40444</v>
      </c>
      <c r="B998" s="4">
        <v>5531</v>
      </c>
      <c r="C998" s="4">
        <f>IF(woda[[#This Row],[ile doplywa wody]]&gt;=10000,C997+1,0)</f>
        <v>0</v>
      </c>
      <c r="D998" s="4">
        <f t="shared" si="30"/>
        <v>462065</v>
      </c>
      <c r="E998" s="4">
        <f>ROUNDDOWN(woda[[#This Row],[ile wody w zbiorniku rano]]*0.98,0)</f>
        <v>452823</v>
      </c>
      <c r="F998" s="4">
        <f>woda[[#This Row],[ile doplywa wody]]+woda[[#This Row],[ile po odlaniu wody]]</f>
        <v>458354</v>
      </c>
      <c r="G998" s="4">
        <f>IF(woda[[#This Row],[ile dolano wody]]&gt;1000000,1000000,woda[[#This Row],[ile dolano wody]])</f>
        <v>458354</v>
      </c>
      <c r="H998" s="10">
        <f>IF(woda[[#This Row],[ile dolano wody]]&gt;1000000,1,0)</f>
        <v>0</v>
      </c>
      <c r="I998" s="10">
        <f t="shared" si="31"/>
        <v>462065</v>
      </c>
      <c r="J998" s="10">
        <f>ROUNDDOWN(woda[[#This Row],[ile na wieczorem alternatywa]]*0.98,0)</f>
        <v>452823</v>
      </c>
      <c r="K998" s="10">
        <f>woda[[#This Row],[ile odlano rano]]+woda[[#This Row],[ile doplywa wody]]</f>
        <v>458354</v>
      </c>
    </row>
    <row r="999" spans="1:11" x14ac:dyDescent="0.25">
      <c r="A999" s="6">
        <v>40445</v>
      </c>
      <c r="B999" s="4">
        <v>5290</v>
      </c>
      <c r="C999" s="4">
        <f>IF(woda[[#This Row],[ile doplywa wody]]&gt;=10000,C998+1,0)</f>
        <v>0</v>
      </c>
      <c r="D999" s="4">
        <f t="shared" si="30"/>
        <v>458354</v>
      </c>
      <c r="E999" s="4">
        <f>ROUNDDOWN(woda[[#This Row],[ile wody w zbiorniku rano]]*0.98,0)</f>
        <v>449186</v>
      </c>
      <c r="F999" s="4">
        <f>woda[[#This Row],[ile doplywa wody]]+woda[[#This Row],[ile po odlaniu wody]]</f>
        <v>454476</v>
      </c>
      <c r="G999" s="4">
        <f>IF(woda[[#This Row],[ile dolano wody]]&gt;1000000,1000000,woda[[#This Row],[ile dolano wody]])</f>
        <v>454476</v>
      </c>
      <c r="H999" s="10">
        <f>IF(woda[[#This Row],[ile dolano wody]]&gt;1000000,1,0)</f>
        <v>0</v>
      </c>
      <c r="I999" s="10">
        <f t="shared" si="31"/>
        <v>458354</v>
      </c>
      <c r="J999" s="10">
        <f>ROUNDDOWN(woda[[#This Row],[ile na wieczorem alternatywa]]*0.98,0)</f>
        <v>449186</v>
      </c>
      <c r="K999" s="10">
        <f>woda[[#This Row],[ile odlano rano]]+woda[[#This Row],[ile doplywa wody]]</f>
        <v>454476</v>
      </c>
    </row>
    <row r="1000" spans="1:11" x14ac:dyDescent="0.25">
      <c r="A1000" s="6">
        <v>40446</v>
      </c>
      <c r="B1000" s="4">
        <v>4830</v>
      </c>
      <c r="C1000" s="4">
        <f>IF(woda[[#This Row],[ile doplywa wody]]&gt;=10000,C999+1,0)</f>
        <v>0</v>
      </c>
      <c r="D1000" s="4">
        <f t="shared" si="30"/>
        <v>454476</v>
      </c>
      <c r="E1000" s="4">
        <f>ROUNDDOWN(woda[[#This Row],[ile wody w zbiorniku rano]]*0.98,0)</f>
        <v>445386</v>
      </c>
      <c r="F1000" s="4">
        <f>woda[[#This Row],[ile doplywa wody]]+woda[[#This Row],[ile po odlaniu wody]]</f>
        <v>450216</v>
      </c>
      <c r="G1000" s="4">
        <f>IF(woda[[#This Row],[ile dolano wody]]&gt;1000000,1000000,woda[[#This Row],[ile dolano wody]])</f>
        <v>450216</v>
      </c>
      <c r="H1000" s="10">
        <f>IF(woda[[#This Row],[ile dolano wody]]&gt;1000000,1,0)</f>
        <v>0</v>
      </c>
      <c r="I1000" s="10">
        <f t="shared" si="31"/>
        <v>454476</v>
      </c>
      <c r="J1000" s="10">
        <f>ROUNDDOWN(woda[[#This Row],[ile na wieczorem alternatywa]]*0.98,0)</f>
        <v>445386</v>
      </c>
      <c r="K1000" s="10">
        <f>woda[[#This Row],[ile odlano rano]]+woda[[#This Row],[ile doplywa wody]]</f>
        <v>450216</v>
      </c>
    </row>
    <row r="1001" spans="1:11" x14ac:dyDescent="0.25">
      <c r="A1001" s="6">
        <v>40447</v>
      </c>
      <c r="B1001" s="4">
        <v>5424</v>
      </c>
      <c r="C1001" s="4">
        <f>IF(woda[[#This Row],[ile doplywa wody]]&gt;=10000,C1000+1,0)</f>
        <v>0</v>
      </c>
      <c r="D1001" s="4">
        <f t="shared" si="30"/>
        <v>450216</v>
      </c>
      <c r="E1001" s="4">
        <f>ROUNDDOWN(woda[[#This Row],[ile wody w zbiorniku rano]]*0.98,0)</f>
        <v>441211</v>
      </c>
      <c r="F1001" s="4">
        <f>woda[[#This Row],[ile doplywa wody]]+woda[[#This Row],[ile po odlaniu wody]]</f>
        <v>446635</v>
      </c>
      <c r="G1001" s="4">
        <f>IF(woda[[#This Row],[ile dolano wody]]&gt;1000000,1000000,woda[[#This Row],[ile dolano wody]])</f>
        <v>446635</v>
      </c>
      <c r="H1001" s="10">
        <f>IF(woda[[#This Row],[ile dolano wody]]&gt;1000000,1,0)</f>
        <v>0</v>
      </c>
      <c r="I1001" s="10">
        <f t="shared" si="31"/>
        <v>450216</v>
      </c>
      <c r="J1001" s="10">
        <f>ROUNDDOWN(woda[[#This Row],[ile na wieczorem alternatywa]]*0.98,0)</f>
        <v>441211</v>
      </c>
      <c r="K1001" s="10">
        <f>woda[[#This Row],[ile odlano rano]]+woda[[#This Row],[ile doplywa wody]]</f>
        <v>446635</v>
      </c>
    </row>
    <row r="1002" spans="1:11" x14ac:dyDescent="0.25">
      <c r="A1002" s="6">
        <v>40448</v>
      </c>
      <c r="B1002" s="4">
        <v>4992</v>
      </c>
      <c r="C1002" s="4">
        <f>IF(woda[[#This Row],[ile doplywa wody]]&gt;=10000,C1001+1,0)</f>
        <v>0</v>
      </c>
      <c r="D1002" s="4">
        <f t="shared" si="30"/>
        <v>446635</v>
      </c>
      <c r="E1002" s="4">
        <f>ROUNDDOWN(woda[[#This Row],[ile wody w zbiorniku rano]]*0.98,0)</f>
        <v>437702</v>
      </c>
      <c r="F1002" s="4">
        <f>woda[[#This Row],[ile doplywa wody]]+woda[[#This Row],[ile po odlaniu wody]]</f>
        <v>442694</v>
      </c>
      <c r="G1002" s="4">
        <f>IF(woda[[#This Row],[ile dolano wody]]&gt;1000000,1000000,woda[[#This Row],[ile dolano wody]])</f>
        <v>442694</v>
      </c>
      <c r="H1002" s="10">
        <f>IF(woda[[#This Row],[ile dolano wody]]&gt;1000000,1,0)</f>
        <v>0</v>
      </c>
      <c r="I1002" s="10">
        <f t="shared" si="31"/>
        <v>446635</v>
      </c>
      <c r="J1002" s="10">
        <f>ROUNDDOWN(woda[[#This Row],[ile na wieczorem alternatywa]]*0.98,0)</f>
        <v>437702</v>
      </c>
      <c r="K1002" s="10">
        <f>woda[[#This Row],[ile odlano rano]]+woda[[#This Row],[ile doplywa wody]]</f>
        <v>442694</v>
      </c>
    </row>
    <row r="1003" spans="1:11" x14ac:dyDescent="0.25">
      <c r="A1003" s="6">
        <v>40449</v>
      </c>
      <c r="B1003" s="4">
        <v>4531</v>
      </c>
      <c r="C1003" s="4">
        <f>IF(woda[[#This Row],[ile doplywa wody]]&gt;=10000,C1002+1,0)</f>
        <v>0</v>
      </c>
      <c r="D1003" s="4">
        <f t="shared" si="30"/>
        <v>442694</v>
      </c>
      <c r="E1003" s="4">
        <f>ROUNDDOWN(woda[[#This Row],[ile wody w zbiorniku rano]]*0.98,0)</f>
        <v>433840</v>
      </c>
      <c r="F1003" s="4">
        <f>woda[[#This Row],[ile doplywa wody]]+woda[[#This Row],[ile po odlaniu wody]]</f>
        <v>438371</v>
      </c>
      <c r="G1003" s="4">
        <f>IF(woda[[#This Row],[ile dolano wody]]&gt;1000000,1000000,woda[[#This Row],[ile dolano wody]])</f>
        <v>438371</v>
      </c>
      <c r="H1003" s="10">
        <f>IF(woda[[#This Row],[ile dolano wody]]&gt;1000000,1,0)</f>
        <v>0</v>
      </c>
      <c r="I1003" s="10">
        <f t="shared" si="31"/>
        <v>442694</v>
      </c>
      <c r="J1003" s="10">
        <f>ROUNDDOWN(woda[[#This Row],[ile na wieczorem alternatywa]]*0.98,0)</f>
        <v>433840</v>
      </c>
      <c r="K1003" s="10">
        <f>woda[[#This Row],[ile odlano rano]]+woda[[#This Row],[ile doplywa wody]]</f>
        <v>438371</v>
      </c>
    </row>
    <row r="1004" spans="1:11" x14ac:dyDescent="0.25">
      <c r="A1004" s="6">
        <v>40450</v>
      </c>
      <c r="B1004" s="4">
        <v>4346</v>
      </c>
      <c r="C1004" s="4">
        <f>IF(woda[[#This Row],[ile doplywa wody]]&gt;=10000,C1003+1,0)</f>
        <v>0</v>
      </c>
      <c r="D1004" s="4">
        <f t="shared" si="30"/>
        <v>438371</v>
      </c>
      <c r="E1004" s="4">
        <f>ROUNDDOWN(woda[[#This Row],[ile wody w zbiorniku rano]]*0.98,0)</f>
        <v>429603</v>
      </c>
      <c r="F1004" s="4">
        <f>woda[[#This Row],[ile doplywa wody]]+woda[[#This Row],[ile po odlaniu wody]]</f>
        <v>433949</v>
      </c>
      <c r="G1004" s="4">
        <f>IF(woda[[#This Row],[ile dolano wody]]&gt;1000000,1000000,woda[[#This Row],[ile dolano wody]])</f>
        <v>433949</v>
      </c>
      <c r="H1004" s="10">
        <f>IF(woda[[#This Row],[ile dolano wody]]&gt;1000000,1,0)</f>
        <v>0</v>
      </c>
      <c r="I1004" s="10">
        <f t="shared" si="31"/>
        <v>438371</v>
      </c>
      <c r="J1004" s="10">
        <f>ROUNDDOWN(woda[[#This Row],[ile na wieczorem alternatywa]]*0.98,0)</f>
        <v>429603</v>
      </c>
      <c r="K1004" s="10">
        <f>woda[[#This Row],[ile odlano rano]]+woda[[#This Row],[ile doplywa wody]]</f>
        <v>433949</v>
      </c>
    </row>
    <row r="1005" spans="1:11" x14ac:dyDescent="0.25">
      <c r="A1005" s="6">
        <v>40451</v>
      </c>
      <c r="B1005" s="4">
        <v>5101</v>
      </c>
      <c r="C1005" s="4">
        <f>IF(woda[[#This Row],[ile doplywa wody]]&gt;=10000,C1004+1,0)</f>
        <v>0</v>
      </c>
      <c r="D1005" s="4">
        <f t="shared" si="30"/>
        <v>433949</v>
      </c>
      <c r="E1005" s="4">
        <f>ROUNDDOWN(woda[[#This Row],[ile wody w zbiorniku rano]]*0.98,0)</f>
        <v>425270</v>
      </c>
      <c r="F1005" s="4">
        <f>woda[[#This Row],[ile doplywa wody]]+woda[[#This Row],[ile po odlaniu wody]]</f>
        <v>430371</v>
      </c>
      <c r="G1005" s="4">
        <f>IF(woda[[#This Row],[ile dolano wody]]&gt;1000000,1000000,woda[[#This Row],[ile dolano wody]])</f>
        <v>430371</v>
      </c>
      <c r="H1005" s="10">
        <f>IF(woda[[#This Row],[ile dolano wody]]&gt;1000000,1,0)</f>
        <v>0</v>
      </c>
      <c r="I1005" s="10">
        <f t="shared" si="31"/>
        <v>433949</v>
      </c>
      <c r="J1005" s="10">
        <f>ROUNDDOWN(woda[[#This Row],[ile na wieczorem alternatywa]]*0.98,0)</f>
        <v>425270</v>
      </c>
      <c r="K1005" s="10">
        <f>woda[[#This Row],[ile odlano rano]]+woda[[#This Row],[ile doplywa wody]]</f>
        <v>430371</v>
      </c>
    </row>
    <row r="1006" spans="1:11" x14ac:dyDescent="0.25">
      <c r="A1006" s="6">
        <v>40452</v>
      </c>
      <c r="B1006" s="4">
        <v>5620</v>
      </c>
      <c r="C1006" s="4">
        <f>IF(woda[[#This Row],[ile doplywa wody]]&gt;=10000,C1005+1,0)</f>
        <v>0</v>
      </c>
      <c r="D1006" s="4">
        <f t="shared" si="30"/>
        <v>430371</v>
      </c>
      <c r="E1006" s="4">
        <f>ROUNDDOWN(woda[[#This Row],[ile wody w zbiorniku rano]]*0.98,0)</f>
        <v>421763</v>
      </c>
      <c r="F1006" s="4">
        <f>woda[[#This Row],[ile doplywa wody]]+woda[[#This Row],[ile po odlaniu wody]]</f>
        <v>427383</v>
      </c>
      <c r="G1006" s="4">
        <f>IF(woda[[#This Row],[ile dolano wody]]&gt;1000000,1000000,woda[[#This Row],[ile dolano wody]])</f>
        <v>427383</v>
      </c>
      <c r="H1006" s="10">
        <f>IF(woda[[#This Row],[ile dolano wody]]&gt;1000000,1,0)</f>
        <v>0</v>
      </c>
      <c r="I1006" s="10">
        <f t="shared" si="31"/>
        <v>430371</v>
      </c>
      <c r="J1006" s="10">
        <f>ROUNDDOWN(woda[[#This Row],[ile na wieczorem alternatywa]]*0.98,0)</f>
        <v>421763</v>
      </c>
      <c r="K1006" s="10">
        <f>woda[[#This Row],[ile odlano rano]]+woda[[#This Row],[ile doplywa wody]]</f>
        <v>427383</v>
      </c>
    </row>
    <row r="1007" spans="1:11" x14ac:dyDescent="0.25">
      <c r="A1007" s="6">
        <v>40453</v>
      </c>
      <c r="B1007" s="4">
        <v>4861</v>
      </c>
      <c r="C1007" s="4">
        <f>IF(woda[[#This Row],[ile doplywa wody]]&gt;=10000,C1006+1,0)</f>
        <v>0</v>
      </c>
      <c r="D1007" s="4">
        <f t="shared" si="30"/>
        <v>427383</v>
      </c>
      <c r="E1007" s="4">
        <f>ROUNDDOWN(woda[[#This Row],[ile wody w zbiorniku rano]]*0.98,0)</f>
        <v>418835</v>
      </c>
      <c r="F1007" s="4">
        <f>woda[[#This Row],[ile doplywa wody]]+woda[[#This Row],[ile po odlaniu wody]]</f>
        <v>423696</v>
      </c>
      <c r="G1007" s="4">
        <f>IF(woda[[#This Row],[ile dolano wody]]&gt;1000000,1000000,woda[[#This Row],[ile dolano wody]])</f>
        <v>423696</v>
      </c>
      <c r="H1007" s="10">
        <f>IF(woda[[#This Row],[ile dolano wody]]&gt;1000000,1,0)</f>
        <v>0</v>
      </c>
      <c r="I1007" s="10">
        <f t="shared" si="31"/>
        <v>427383</v>
      </c>
      <c r="J1007" s="10">
        <f>ROUNDDOWN(woda[[#This Row],[ile na wieczorem alternatywa]]*0.98,0)</f>
        <v>418835</v>
      </c>
      <c r="K1007" s="10">
        <f>woda[[#This Row],[ile odlano rano]]+woda[[#This Row],[ile doplywa wody]]</f>
        <v>423696</v>
      </c>
    </row>
    <row r="1008" spans="1:11" x14ac:dyDescent="0.25">
      <c r="A1008" s="6">
        <v>40454</v>
      </c>
      <c r="B1008" s="4">
        <v>5025</v>
      </c>
      <c r="C1008" s="4">
        <f>IF(woda[[#This Row],[ile doplywa wody]]&gt;=10000,C1007+1,0)</f>
        <v>0</v>
      </c>
      <c r="D1008" s="4">
        <f t="shared" si="30"/>
        <v>423696</v>
      </c>
      <c r="E1008" s="4">
        <f>ROUNDDOWN(woda[[#This Row],[ile wody w zbiorniku rano]]*0.98,0)</f>
        <v>415222</v>
      </c>
      <c r="F1008" s="4">
        <f>woda[[#This Row],[ile doplywa wody]]+woda[[#This Row],[ile po odlaniu wody]]</f>
        <v>420247</v>
      </c>
      <c r="G1008" s="4">
        <f>IF(woda[[#This Row],[ile dolano wody]]&gt;1000000,1000000,woda[[#This Row],[ile dolano wody]])</f>
        <v>420247</v>
      </c>
      <c r="H1008" s="10">
        <f>IF(woda[[#This Row],[ile dolano wody]]&gt;1000000,1,0)</f>
        <v>0</v>
      </c>
      <c r="I1008" s="10">
        <f t="shared" si="31"/>
        <v>423696</v>
      </c>
      <c r="J1008" s="10">
        <f>ROUNDDOWN(woda[[#This Row],[ile na wieczorem alternatywa]]*0.98,0)</f>
        <v>415222</v>
      </c>
      <c r="K1008" s="10">
        <f>woda[[#This Row],[ile odlano rano]]+woda[[#This Row],[ile doplywa wody]]</f>
        <v>420247</v>
      </c>
    </row>
    <row r="1009" spans="1:11" x14ac:dyDescent="0.25">
      <c r="A1009" s="6">
        <v>40455</v>
      </c>
      <c r="B1009" s="4">
        <v>3890</v>
      </c>
      <c r="C1009" s="4">
        <f>IF(woda[[#This Row],[ile doplywa wody]]&gt;=10000,C1008+1,0)</f>
        <v>0</v>
      </c>
      <c r="D1009" s="4">
        <f t="shared" si="30"/>
        <v>420247</v>
      </c>
      <c r="E1009" s="4">
        <f>ROUNDDOWN(woda[[#This Row],[ile wody w zbiorniku rano]]*0.98,0)</f>
        <v>411842</v>
      </c>
      <c r="F1009" s="4">
        <f>woda[[#This Row],[ile doplywa wody]]+woda[[#This Row],[ile po odlaniu wody]]</f>
        <v>415732</v>
      </c>
      <c r="G1009" s="4">
        <f>IF(woda[[#This Row],[ile dolano wody]]&gt;1000000,1000000,woda[[#This Row],[ile dolano wody]])</f>
        <v>415732</v>
      </c>
      <c r="H1009" s="10">
        <f>IF(woda[[#This Row],[ile dolano wody]]&gt;1000000,1,0)</f>
        <v>0</v>
      </c>
      <c r="I1009" s="10">
        <f t="shared" si="31"/>
        <v>420247</v>
      </c>
      <c r="J1009" s="10">
        <f>ROUNDDOWN(woda[[#This Row],[ile na wieczorem alternatywa]]*0.98,0)</f>
        <v>411842</v>
      </c>
      <c r="K1009" s="10">
        <f>woda[[#This Row],[ile odlano rano]]+woda[[#This Row],[ile doplywa wody]]</f>
        <v>415732</v>
      </c>
    </row>
    <row r="1010" spans="1:11" x14ac:dyDescent="0.25">
      <c r="A1010" s="6">
        <v>40456</v>
      </c>
      <c r="B1010" s="4">
        <v>3633</v>
      </c>
      <c r="C1010" s="4">
        <f>IF(woda[[#This Row],[ile doplywa wody]]&gt;=10000,C1009+1,0)</f>
        <v>0</v>
      </c>
      <c r="D1010" s="4">
        <f t="shared" si="30"/>
        <v>415732</v>
      </c>
      <c r="E1010" s="4">
        <f>ROUNDDOWN(woda[[#This Row],[ile wody w zbiorniku rano]]*0.98,0)</f>
        <v>407417</v>
      </c>
      <c r="F1010" s="4">
        <f>woda[[#This Row],[ile doplywa wody]]+woda[[#This Row],[ile po odlaniu wody]]</f>
        <v>411050</v>
      </c>
      <c r="G1010" s="4">
        <f>IF(woda[[#This Row],[ile dolano wody]]&gt;1000000,1000000,woda[[#This Row],[ile dolano wody]])</f>
        <v>411050</v>
      </c>
      <c r="H1010" s="10">
        <f>IF(woda[[#This Row],[ile dolano wody]]&gt;1000000,1,0)</f>
        <v>0</v>
      </c>
      <c r="I1010" s="10">
        <f t="shared" si="31"/>
        <v>415732</v>
      </c>
      <c r="J1010" s="10">
        <f>ROUNDDOWN(woda[[#This Row],[ile na wieczorem alternatywa]]*0.98,0)</f>
        <v>407417</v>
      </c>
      <c r="K1010" s="10">
        <f>woda[[#This Row],[ile odlano rano]]+woda[[#This Row],[ile doplywa wody]]</f>
        <v>411050</v>
      </c>
    </row>
    <row r="1011" spans="1:11" x14ac:dyDescent="0.25">
      <c r="A1011" s="6">
        <v>40457</v>
      </c>
      <c r="B1011" s="4">
        <v>4104</v>
      </c>
      <c r="C1011" s="4">
        <f>IF(woda[[#This Row],[ile doplywa wody]]&gt;=10000,C1010+1,0)</f>
        <v>0</v>
      </c>
      <c r="D1011" s="4">
        <f t="shared" si="30"/>
        <v>411050</v>
      </c>
      <c r="E1011" s="4">
        <f>ROUNDDOWN(woda[[#This Row],[ile wody w zbiorniku rano]]*0.98,0)</f>
        <v>402829</v>
      </c>
      <c r="F1011" s="4">
        <f>woda[[#This Row],[ile doplywa wody]]+woda[[#This Row],[ile po odlaniu wody]]</f>
        <v>406933</v>
      </c>
      <c r="G1011" s="4">
        <f>IF(woda[[#This Row],[ile dolano wody]]&gt;1000000,1000000,woda[[#This Row],[ile dolano wody]])</f>
        <v>406933</v>
      </c>
      <c r="H1011" s="10">
        <f>IF(woda[[#This Row],[ile dolano wody]]&gt;1000000,1,0)</f>
        <v>0</v>
      </c>
      <c r="I1011" s="10">
        <f t="shared" si="31"/>
        <v>411050</v>
      </c>
      <c r="J1011" s="10">
        <f>ROUNDDOWN(woda[[#This Row],[ile na wieczorem alternatywa]]*0.98,0)</f>
        <v>402829</v>
      </c>
      <c r="K1011" s="10">
        <f>woda[[#This Row],[ile odlano rano]]+woda[[#This Row],[ile doplywa wody]]</f>
        <v>406933</v>
      </c>
    </row>
    <row r="1012" spans="1:11" x14ac:dyDescent="0.25">
      <c r="A1012" s="6">
        <v>40458</v>
      </c>
      <c r="B1012" s="4">
        <v>4331</v>
      </c>
      <c r="C1012" s="4">
        <f>IF(woda[[#This Row],[ile doplywa wody]]&gt;=10000,C1011+1,0)</f>
        <v>0</v>
      </c>
      <c r="D1012" s="4">
        <f t="shared" si="30"/>
        <v>406933</v>
      </c>
      <c r="E1012" s="4">
        <f>ROUNDDOWN(woda[[#This Row],[ile wody w zbiorniku rano]]*0.98,0)</f>
        <v>398794</v>
      </c>
      <c r="F1012" s="4">
        <f>woda[[#This Row],[ile doplywa wody]]+woda[[#This Row],[ile po odlaniu wody]]</f>
        <v>403125</v>
      </c>
      <c r="G1012" s="4">
        <f>IF(woda[[#This Row],[ile dolano wody]]&gt;1000000,1000000,woda[[#This Row],[ile dolano wody]])</f>
        <v>403125</v>
      </c>
      <c r="H1012" s="10">
        <f>IF(woda[[#This Row],[ile dolano wody]]&gt;1000000,1,0)</f>
        <v>0</v>
      </c>
      <c r="I1012" s="10">
        <f t="shared" si="31"/>
        <v>406933</v>
      </c>
      <c r="J1012" s="10">
        <f>ROUNDDOWN(woda[[#This Row],[ile na wieczorem alternatywa]]*0.98,0)</f>
        <v>398794</v>
      </c>
      <c r="K1012" s="10">
        <f>woda[[#This Row],[ile odlano rano]]+woda[[#This Row],[ile doplywa wody]]</f>
        <v>403125</v>
      </c>
    </row>
    <row r="1013" spans="1:11" x14ac:dyDescent="0.25">
      <c r="A1013" s="6">
        <v>40459</v>
      </c>
      <c r="B1013" s="4">
        <v>4746</v>
      </c>
      <c r="C1013" s="4">
        <f>IF(woda[[#This Row],[ile doplywa wody]]&gt;=10000,C1012+1,0)</f>
        <v>0</v>
      </c>
      <c r="D1013" s="4">
        <f t="shared" si="30"/>
        <v>403125</v>
      </c>
      <c r="E1013" s="4">
        <f>ROUNDDOWN(woda[[#This Row],[ile wody w zbiorniku rano]]*0.98,0)</f>
        <v>395062</v>
      </c>
      <c r="F1013" s="4">
        <f>woda[[#This Row],[ile doplywa wody]]+woda[[#This Row],[ile po odlaniu wody]]</f>
        <v>399808</v>
      </c>
      <c r="G1013" s="4">
        <f>IF(woda[[#This Row],[ile dolano wody]]&gt;1000000,1000000,woda[[#This Row],[ile dolano wody]])</f>
        <v>399808</v>
      </c>
      <c r="H1013" s="10">
        <f>IF(woda[[#This Row],[ile dolano wody]]&gt;1000000,1,0)</f>
        <v>0</v>
      </c>
      <c r="I1013" s="10">
        <f t="shared" si="31"/>
        <v>403125</v>
      </c>
      <c r="J1013" s="10">
        <f>ROUNDDOWN(woda[[#This Row],[ile na wieczorem alternatywa]]*0.98,0)</f>
        <v>395062</v>
      </c>
      <c r="K1013" s="10">
        <f>woda[[#This Row],[ile odlano rano]]+woda[[#This Row],[ile doplywa wody]]</f>
        <v>399808</v>
      </c>
    </row>
    <row r="1014" spans="1:11" x14ac:dyDescent="0.25">
      <c r="A1014" s="6">
        <v>40460</v>
      </c>
      <c r="B1014" s="4">
        <v>6288</v>
      </c>
      <c r="C1014" s="4">
        <f>IF(woda[[#This Row],[ile doplywa wody]]&gt;=10000,C1013+1,0)</f>
        <v>0</v>
      </c>
      <c r="D1014" s="4">
        <f t="shared" si="30"/>
        <v>399808</v>
      </c>
      <c r="E1014" s="4">
        <f>ROUNDDOWN(woda[[#This Row],[ile wody w zbiorniku rano]]*0.98,0)</f>
        <v>391811</v>
      </c>
      <c r="F1014" s="4">
        <f>woda[[#This Row],[ile doplywa wody]]+woda[[#This Row],[ile po odlaniu wody]]</f>
        <v>398099</v>
      </c>
      <c r="G1014" s="4">
        <f>IF(woda[[#This Row],[ile dolano wody]]&gt;1000000,1000000,woda[[#This Row],[ile dolano wody]])</f>
        <v>398099</v>
      </c>
      <c r="H1014" s="10">
        <f>IF(woda[[#This Row],[ile dolano wody]]&gt;1000000,1,0)</f>
        <v>0</v>
      </c>
      <c r="I1014" s="10">
        <f t="shared" si="31"/>
        <v>399808</v>
      </c>
      <c r="J1014" s="10">
        <f>ROUNDDOWN(woda[[#This Row],[ile na wieczorem alternatywa]]*0.98,0)</f>
        <v>391811</v>
      </c>
      <c r="K1014" s="10">
        <f>woda[[#This Row],[ile odlano rano]]+woda[[#This Row],[ile doplywa wody]]</f>
        <v>398099</v>
      </c>
    </row>
    <row r="1015" spans="1:11" x14ac:dyDescent="0.25">
      <c r="A1015" s="6">
        <v>40461</v>
      </c>
      <c r="B1015" s="4">
        <v>5911</v>
      </c>
      <c r="C1015" s="4">
        <f>IF(woda[[#This Row],[ile doplywa wody]]&gt;=10000,C1014+1,0)</f>
        <v>0</v>
      </c>
      <c r="D1015" s="4">
        <f t="shared" si="30"/>
        <v>398099</v>
      </c>
      <c r="E1015" s="4">
        <f>ROUNDDOWN(woda[[#This Row],[ile wody w zbiorniku rano]]*0.98,0)</f>
        <v>390137</v>
      </c>
      <c r="F1015" s="4">
        <f>woda[[#This Row],[ile doplywa wody]]+woda[[#This Row],[ile po odlaniu wody]]</f>
        <v>396048</v>
      </c>
      <c r="G1015" s="4">
        <f>IF(woda[[#This Row],[ile dolano wody]]&gt;1000000,1000000,woda[[#This Row],[ile dolano wody]])</f>
        <v>396048</v>
      </c>
      <c r="H1015" s="10">
        <f>IF(woda[[#This Row],[ile dolano wody]]&gt;1000000,1,0)</f>
        <v>0</v>
      </c>
      <c r="I1015" s="10">
        <f t="shared" si="31"/>
        <v>398099</v>
      </c>
      <c r="J1015" s="10">
        <f>ROUNDDOWN(woda[[#This Row],[ile na wieczorem alternatywa]]*0.98,0)</f>
        <v>390137</v>
      </c>
      <c r="K1015" s="10">
        <f>woda[[#This Row],[ile odlano rano]]+woda[[#This Row],[ile doplywa wody]]</f>
        <v>396048</v>
      </c>
    </row>
    <row r="1016" spans="1:11" x14ac:dyDescent="0.25">
      <c r="A1016" s="6">
        <v>40462</v>
      </c>
      <c r="B1016" s="4">
        <v>6685</v>
      </c>
      <c r="C1016" s="4">
        <f>IF(woda[[#This Row],[ile doplywa wody]]&gt;=10000,C1015+1,0)</f>
        <v>0</v>
      </c>
      <c r="D1016" s="4">
        <f t="shared" si="30"/>
        <v>396048</v>
      </c>
      <c r="E1016" s="4">
        <f>ROUNDDOWN(woda[[#This Row],[ile wody w zbiorniku rano]]*0.98,0)</f>
        <v>388127</v>
      </c>
      <c r="F1016" s="4">
        <f>woda[[#This Row],[ile doplywa wody]]+woda[[#This Row],[ile po odlaniu wody]]</f>
        <v>394812</v>
      </c>
      <c r="G1016" s="4">
        <f>IF(woda[[#This Row],[ile dolano wody]]&gt;1000000,1000000,woda[[#This Row],[ile dolano wody]])</f>
        <v>394812</v>
      </c>
      <c r="H1016" s="10">
        <f>IF(woda[[#This Row],[ile dolano wody]]&gt;1000000,1,0)</f>
        <v>0</v>
      </c>
      <c r="I1016" s="10">
        <f t="shared" si="31"/>
        <v>396048</v>
      </c>
      <c r="J1016" s="10">
        <f>ROUNDDOWN(woda[[#This Row],[ile na wieczorem alternatywa]]*0.98,0)</f>
        <v>388127</v>
      </c>
      <c r="K1016" s="10">
        <f>woda[[#This Row],[ile odlano rano]]+woda[[#This Row],[ile doplywa wody]]</f>
        <v>394812</v>
      </c>
    </row>
    <row r="1017" spans="1:11" x14ac:dyDescent="0.25">
      <c r="A1017" s="6">
        <v>40463</v>
      </c>
      <c r="B1017" s="4">
        <v>5664</v>
      </c>
      <c r="C1017" s="4">
        <f>IF(woda[[#This Row],[ile doplywa wody]]&gt;=10000,C1016+1,0)</f>
        <v>0</v>
      </c>
      <c r="D1017" s="4">
        <f t="shared" si="30"/>
        <v>394812</v>
      </c>
      <c r="E1017" s="4">
        <f>ROUNDDOWN(woda[[#This Row],[ile wody w zbiorniku rano]]*0.98,0)</f>
        <v>386915</v>
      </c>
      <c r="F1017" s="4">
        <f>woda[[#This Row],[ile doplywa wody]]+woda[[#This Row],[ile po odlaniu wody]]</f>
        <v>392579</v>
      </c>
      <c r="G1017" s="4">
        <f>IF(woda[[#This Row],[ile dolano wody]]&gt;1000000,1000000,woda[[#This Row],[ile dolano wody]])</f>
        <v>392579</v>
      </c>
      <c r="H1017" s="10">
        <f>IF(woda[[#This Row],[ile dolano wody]]&gt;1000000,1,0)</f>
        <v>0</v>
      </c>
      <c r="I1017" s="10">
        <f t="shared" si="31"/>
        <v>394812</v>
      </c>
      <c r="J1017" s="10">
        <f>ROUNDDOWN(woda[[#This Row],[ile na wieczorem alternatywa]]*0.98,0)</f>
        <v>386915</v>
      </c>
      <c r="K1017" s="10">
        <f>woda[[#This Row],[ile odlano rano]]+woda[[#This Row],[ile doplywa wody]]</f>
        <v>392579</v>
      </c>
    </row>
    <row r="1018" spans="1:11" x14ac:dyDescent="0.25">
      <c r="A1018" s="6">
        <v>40464</v>
      </c>
      <c r="B1018" s="4">
        <v>6106</v>
      </c>
      <c r="C1018" s="4">
        <f>IF(woda[[#This Row],[ile doplywa wody]]&gt;=10000,C1017+1,0)</f>
        <v>0</v>
      </c>
      <c r="D1018" s="4">
        <f t="shared" si="30"/>
        <v>392579</v>
      </c>
      <c r="E1018" s="4">
        <f>ROUNDDOWN(woda[[#This Row],[ile wody w zbiorniku rano]]*0.98,0)</f>
        <v>384727</v>
      </c>
      <c r="F1018" s="4">
        <f>woda[[#This Row],[ile doplywa wody]]+woda[[#This Row],[ile po odlaniu wody]]</f>
        <v>390833</v>
      </c>
      <c r="G1018" s="4">
        <f>IF(woda[[#This Row],[ile dolano wody]]&gt;1000000,1000000,woda[[#This Row],[ile dolano wody]])</f>
        <v>390833</v>
      </c>
      <c r="H1018" s="10">
        <f>IF(woda[[#This Row],[ile dolano wody]]&gt;1000000,1,0)</f>
        <v>0</v>
      </c>
      <c r="I1018" s="10">
        <f t="shared" si="31"/>
        <v>392579</v>
      </c>
      <c r="J1018" s="10">
        <f>ROUNDDOWN(woda[[#This Row],[ile na wieczorem alternatywa]]*0.98,0)</f>
        <v>384727</v>
      </c>
      <c r="K1018" s="10">
        <f>woda[[#This Row],[ile odlano rano]]+woda[[#This Row],[ile doplywa wody]]</f>
        <v>390833</v>
      </c>
    </row>
    <row r="1019" spans="1:11" x14ac:dyDescent="0.25">
      <c r="A1019" s="6">
        <v>40465</v>
      </c>
      <c r="B1019" s="4">
        <v>6287</v>
      </c>
      <c r="C1019" s="4">
        <f>IF(woda[[#This Row],[ile doplywa wody]]&gt;=10000,C1018+1,0)</f>
        <v>0</v>
      </c>
      <c r="D1019" s="4">
        <f t="shared" si="30"/>
        <v>390833</v>
      </c>
      <c r="E1019" s="4">
        <f>ROUNDDOWN(woda[[#This Row],[ile wody w zbiorniku rano]]*0.98,0)</f>
        <v>383016</v>
      </c>
      <c r="F1019" s="4">
        <f>woda[[#This Row],[ile doplywa wody]]+woda[[#This Row],[ile po odlaniu wody]]</f>
        <v>389303</v>
      </c>
      <c r="G1019" s="4">
        <f>IF(woda[[#This Row],[ile dolano wody]]&gt;1000000,1000000,woda[[#This Row],[ile dolano wody]])</f>
        <v>389303</v>
      </c>
      <c r="H1019" s="10">
        <f>IF(woda[[#This Row],[ile dolano wody]]&gt;1000000,1,0)</f>
        <v>0</v>
      </c>
      <c r="I1019" s="10">
        <f t="shared" si="31"/>
        <v>390833</v>
      </c>
      <c r="J1019" s="10">
        <f>ROUNDDOWN(woda[[#This Row],[ile na wieczorem alternatywa]]*0.98,0)</f>
        <v>383016</v>
      </c>
      <c r="K1019" s="10">
        <f>woda[[#This Row],[ile odlano rano]]+woda[[#This Row],[ile doplywa wody]]</f>
        <v>389303</v>
      </c>
    </row>
    <row r="1020" spans="1:11" x14ac:dyDescent="0.25">
      <c r="A1020" s="6">
        <v>40466</v>
      </c>
      <c r="B1020" s="4">
        <v>6628</v>
      </c>
      <c r="C1020" s="4">
        <f>IF(woda[[#This Row],[ile doplywa wody]]&gt;=10000,C1019+1,0)</f>
        <v>0</v>
      </c>
      <c r="D1020" s="4">
        <f t="shared" si="30"/>
        <v>389303</v>
      </c>
      <c r="E1020" s="4">
        <f>ROUNDDOWN(woda[[#This Row],[ile wody w zbiorniku rano]]*0.98,0)</f>
        <v>381516</v>
      </c>
      <c r="F1020" s="4">
        <f>woda[[#This Row],[ile doplywa wody]]+woda[[#This Row],[ile po odlaniu wody]]</f>
        <v>388144</v>
      </c>
      <c r="G1020" s="4">
        <f>IF(woda[[#This Row],[ile dolano wody]]&gt;1000000,1000000,woda[[#This Row],[ile dolano wody]])</f>
        <v>388144</v>
      </c>
      <c r="H1020" s="10">
        <f>IF(woda[[#This Row],[ile dolano wody]]&gt;1000000,1,0)</f>
        <v>0</v>
      </c>
      <c r="I1020" s="10">
        <f t="shared" si="31"/>
        <v>389303</v>
      </c>
      <c r="J1020" s="10">
        <f>ROUNDDOWN(woda[[#This Row],[ile na wieczorem alternatywa]]*0.98,0)</f>
        <v>381516</v>
      </c>
      <c r="K1020" s="10">
        <f>woda[[#This Row],[ile odlano rano]]+woda[[#This Row],[ile doplywa wody]]</f>
        <v>388144</v>
      </c>
    </row>
    <row r="1021" spans="1:11" x14ac:dyDescent="0.25">
      <c r="A1021" s="6">
        <v>40467</v>
      </c>
      <c r="B1021" s="4">
        <v>7228</v>
      </c>
      <c r="C1021" s="4">
        <f>IF(woda[[#This Row],[ile doplywa wody]]&gt;=10000,C1020+1,0)</f>
        <v>0</v>
      </c>
      <c r="D1021" s="4">
        <f t="shared" si="30"/>
        <v>388144</v>
      </c>
      <c r="E1021" s="4">
        <f>ROUNDDOWN(woda[[#This Row],[ile wody w zbiorniku rano]]*0.98,0)</f>
        <v>380381</v>
      </c>
      <c r="F1021" s="4">
        <f>woda[[#This Row],[ile doplywa wody]]+woda[[#This Row],[ile po odlaniu wody]]</f>
        <v>387609</v>
      </c>
      <c r="G1021" s="4">
        <f>IF(woda[[#This Row],[ile dolano wody]]&gt;1000000,1000000,woda[[#This Row],[ile dolano wody]])</f>
        <v>387609</v>
      </c>
      <c r="H1021" s="10">
        <f>IF(woda[[#This Row],[ile dolano wody]]&gt;1000000,1,0)</f>
        <v>0</v>
      </c>
      <c r="I1021" s="10">
        <f t="shared" si="31"/>
        <v>388144</v>
      </c>
      <c r="J1021" s="10">
        <f>ROUNDDOWN(woda[[#This Row],[ile na wieczorem alternatywa]]*0.98,0)</f>
        <v>380381</v>
      </c>
      <c r="K1021" s="10">
        <f>woda[[#This Row],[ile odlano rano]]+woda[[#This Row],[ile doplywa wody]]</f>
        <v>387609</v>
      </c>
    </row>
    <row r="1022" spans="1:11" x14ac:dyDescent="0.25">
      <c r="A1022" s="6">
        <v>40468</v>
      </c>
      <c r="B1022" s="4">
        <v>6053</v>
      </c>
      <c r="C1022" s="4">
        <f>IF(woda[[#This Row],[ile doplywa wody]]&gt;=10000,C1021+1,0)</f>
        <v>0</v>
      </c>
      <c r="D1022" s="4">
        <f t="shared" si="30"/>
        <v>387609</v>
      </c>
      <c r="E1022" s="4">
        <f>ROUNDDOWN(woda[[#This Row],[ile wody w zbiorniku rano]]*0.98,0)</f>
        <v>379856</v>
      </c>
      <c r="F1022" s="4">
        <f>woda[[#This Row],[ile doplywa wody]]+woda[[#This Row],[ile po odlaniu wody]]</f>
        <v>385909</v>
      </c>
      <c r="G1022" s="4">
        <f>IF(woda[[#This Row],[ile dolano wody]]&gt;1000000,1000000,woda[[#This Row],[ile dolano wody]])</f>
        <v>385909</v>
      </c>
      <c r="H1022" s="10">
        <f>IF(woda[[#This Row],[ile dolano wody]]&gt;1000000,1,0)</f>
        <v>0</v>
      </c>
      <c r="I1022" s="10">
        <f t="shared" si="31"/>
        <v>387609</v>
      </c>
      <c r="J1022" s="10">
        <f>ROUNDDOWN(woda[[#This Row],[ile na wieczorem alternatywa]]*0.98,0)</f>
        <v>379856</v>
      </c>
      <c r="K1022" s="10">
        <f>woda[[#This Row],[ile odlano rano]]+woda[[#This Row],[ile doplywa wody]]</f>
        <v>385909</v>
      </c>
    </row>
    <row r="1023" spans="1:11" x14ac:dyDescent="0.25">
      <c r="A1023" s="6">
        <v>40469</v>
      </c>
      <c r="B1023" s="4">
        <v>5019</v>
      </c>
      <c r="C1023" s="4">
        <f>IF(woda[[#This Row],[ile doplywa wody]]&gt;=10000,C1022+1,0)</f>
        <v>0</v>
      </c>
      <c r="D1023" s="4">
        <f t="shared" si="30"/>
        <v>385909</v>
      </c>
      <c r="E1023" s="4">
        <f>ROUNDDOWN(woda[[#This Row],[ile wody w zbiorniku rano]]*0.98,0)</f>
        <v>378190</v>
      </c>
      <c r="F1023" s="4">
        <f>woda[[#This Row],[ile doplywa wody]]+woda[[#This Row],[ile po odlaniu wody]]</f>
        <v>383209</v>
      </c>
      <c r="G1023" s="4">
        <f>IF(woda[[#This Row],[ile dolano wody]]&gt;1000000,1000000,woda[[#This Row],[ile dolano wody]])</f>
        <v>383209</v>
      </c>
      <c r="H1023" s="10">
        <f>IF(woda[[#This Row],[ile dolano wody]]&gt;1000000,1,0)</f>
        <v>0</v>
      </c>
      <c r="I1023" s="10">
        <f t="shared" si="31"/>
        <v>385909</v>
      </c>
      <c r="J1023" s="10">
        <f>ROUNDDOWN(woda[[#This Row],[ile na wieczorem alternatywa]]*0.98,0)</f>
        <v>378190</v>
      </c>
      <c r="K1023" s="10">
        <f>woda[[#This Row],[ile odlano rano]]+woda[[#This Row],[ile doplywa wody]]</f>
        <v>383209</v>
      </c>
    </row>
    <row r="1024" spans="1:11" x14ac:dyDescent="0.25">
      <c r="A1024" s="6">
        <v>40470</v>
      </c>
      <c r="B1024" s="4">
        <v>4585</v>
      </c>
      <c r="C1024" s="4">
        <f>IF(woda[[#This Row],[ile doplywa wody]]&gt;=10000,C1023+1,0)</f>
        <v>0</v>
      </c>
      <c r="D1024" s="4">
        <f t="shared" si="30"/>
        <v>383209</v>
      </c>
      <c r="E1024" s="4">
        <f>ROUNDDOWN(woda[[#This Row],[ile wody w zbiorniku rano]]*0.98,0)</f>
        <v>375544</v>
      </c>
      <c r="F1024" s="4">
        <f>woda[[#This Row],[ile doplywa wody]]+woda[[#This Row],[ile po odlaniu wody]]</f>
        <v>380129</v>
      </c>
      <c r="G1024" s="4">
        <f>IF(woda[[#This Row],[ile dolano wody]]&gt;1000000,1000000,woda[[#This Row],[ile dolano wody]])</f>
        <v>380129</v>
      </c>
      <c r="H1024" s="10">
        <f>IF(woda[[#This Row],[ile dolano wody]]&gt;1000000,1,0)</f>
        <v>0</v>
      </c>
      <c r="I1024" s="10">
        <f t="shared" si="31"/>
        <v>383209</v>
      </c>
      <c r="J1024" s="10">
        <f>ROUNDDOWN(woda[[#This Row],[ile na wieczorem alternatywa]]*0.98,0)</f>
        <v>375544</v>
      </c>
      <c r="K1024" s="10">
        <f>woda[[#This Row],[ile odlano rano]]+woda[[#This Row],[ile doplywa wody]]</f>
        <v>380129</v>
      </c>
    </row>
    <row r="1025" spans="1:11" x14ac:dyDescent="0.25">
      <c r="A1025" s="6">
        <v>40471</v>
      </c>
      <c r="B1025" s="4">
        <v>6331</v>
      </c>
      <c r="C1025" s="4">
        <f>IF(woda[[#This Row],[ile doplywa wody]]&gt;=10000,C1024+1,0)</f>
        <v>0</v>
      </c>
      <c r="D1025" s="4">
        <f t="shared" si="30"/>
        <v>380129</v>
      </c>
      <c r="E1025" s="4">
        <f>ROUNDDOWN(woda[[#This Row],[ile wody w zbiorniku rano]]*0.98,0)</f>
        <v>372526</v>
      </c>
      <c r="F1025" s="4">
        <f>woda[[#This Row],[ile doplywa wody]]+woda[[#This Row],[ile po odlaniu wody]]</f>
        <v>378857</v>
      </c>
      <c r="G1025" s="4">
        <f>IF(woda[[#This Row],[ile dolano wody]]&gt;1000000,1000000,woda[[#This Row],[ile dolano wody]])</f>
        <v>378857</v>
      </c>
      <c r="H1025" s="10">
        <f>IF(woda[[#This Row],[ile dolano wody]]&gt;1000000,1,0)</f>
        <v>0</v>
      </c>
      <c r="I1025" s="10">
        <f t="shared" si="31"/>
        <v>380129</v>
      </c>
      <c r="J1025" s="10">
        <f>ROUNDDOWN(woda[[#This Row],[ile na wieczorem alternatywa]]*0.98,0)</f>
        <v>372526</v>
      </c>
      <c r="K1025" s="10">
        <f>woda[[#This Row],[ile odlano rano]]+woda[[#This Row],[ile doplywa wody]]</f>
        <v>378857</v>
      </c>
    </row>
    <row r="1026" spans="1:11" x14ac:dyDescent="0.25">
      <c r="A1026" s="6">
        <v>40472</v>
      </c>
      <c r="B1026" s="4">
        <v>5114</v>
      </c>
      <c r="C1026" s="4">
        <f>IF(woda[[#This Row],[ile doplywa wody]]&gt;=10000,C1025+1,0)</f>
        <v>0</v>
      </c>
      <c r="D1026" s="4">
        <f t="shared" si="30"/>
        <v>378857</v>
      </c>
      <c r="E1026" s="4">
        <f>ROUNDDOWN(woda[[#This Row],[ile wody w zbiorniku rano]]*0.98,0)</f>
        <v>371279</v>
      </c>
      <c r="F1026" s="4">
        <f>woda[[#This Row],[ile doplywa wody]]+woda[[#This Row],[ile po odlaniu wody]]</f>
        <v>376393</v>
      </c>
      <c r="G1026" s="4">
        <f>IF(woda[[#This Row],[ile dolano wody]]&gt;1000000,1000000,woda[[#This Row],[ile dolano wody]])</f>
        <v>376393</v>
      </c>
      <c r="H1026" s="10">
        <f>IF(woda[[#This Row],[ile dolano wody]]&gt;1000000,1,0)</f>
        <v>0</v>
      </c>
      <c r="I1026" s="10">
        <f t="shared" si="31"/>
        <v>378857</v>
      </c>
      <c r="J1026" s="10">
        <f>ROUNDDOWN(woda[[#This Row],[ile na wieczorem alternatywa]]*0.98,0)</f>
        <v>371279</v>
      </c>
      <c r="K1026" s="10">
        <f>woda[[#This Row],[ile odlano rano]]+woda[[#This Row],[ile doplywa wody]]</f>
        <v>376393</v>
      </c>
    </row>
    <row r="1027" spans="1:11" x14ac:dyDescent="0.25">
      <c r="A1027" s="6">
        <v>40473</v>
      </c>
      <c r="B1027" s="4">
        <v>6526</v>
      </c>
      <c r="C1027" s="4">
        <f>IF(woda[[#This Row],[ile doplywa wody]]&gt;=10000,C1026+1,0)</f>
        <v>0</v>
      </c>
      <c r="D1027" s="4">
        <f t="shared" si="30"/>
        <v>376393</v>
      </c>
      <c r="E1027" s="4">
        <f>ROUNDDOWN(woda[[#This Row],[ile wody w zbiorniku rano]]*0.98,0)</f>
        <v>368865</v>
      </c>
      <c r="F1027" s="4">
        <f>woda[[#This Row],[ile doplywa wody]]+woda[[#This Row],[ile po odlaniu wody]]</f>
        <v>375391</v>
      </c>
      <c r="G1027" s="4">
        <f>IF(woda[[#This Row],[ile dolano wody]]&gt;1000000,1000000,woda[[#This Row],[ile dolano wody]])</f>
        <v>375391</v>
      </c>
      <c r="H1027" s="10">
        <f>IF(woda[[#This Row],[ile dolano wody]]&gt;1000000,1,0)</f>
        <v>0</v>
      </c>
      <c r="I1027" s="10">
        <f t="shared" si="31"/>
        <v>376393</v>
      </c>
      <c r="J1027" s="10">
        <f>ROUNDDOWN(woda[[#This Row],[ile na wieczorem alternatywa]]*0.98,0)</f>
        <v>368865</v>
      </c>
      <c r="K1027" s="10">
        <f>woda[[#This Row],[ile odlano rano]]+woda[[#This Row],[ile doplywa wody]]</f>
        <v>375391</v>
      </c>
    </row>
    <row r="1028" spans="1:11" x14ac:dyDescent="0.25">
      <c r="A1028" s="6">
        <v>40474</v>
      </c>
      <c r="B1028" s="4">
        <v>5650</v>
      </c>
      <c r="C1028" s="4">
        <f>IF(woda[[#This Row],[ile doplywa wody]]&gt;=10000,C1027+1,0)</f>
        <v>0</v>
      </c>
      <c r="D1028" s="4">
        <f t="shared" ref="D1028:D1091" si="32">G1027</f>
        <v>375391</v>
      </c>
      <c r="E1028" s="4">
        <f>ROUNDDOWN(woda[[#This Row],[ile wody w zbiorniku rano]]*0.98,0)</f>
        <v>367883</v>
      </c>
      <c r="F1028" s="4">
        <f>woda[[#This Row],[ile doplywa wody]]+woda[[#This Row],[ile po odlaniu wody]]</f>
        <v>373533</v>
      </c>
      <c r="G1028" s="4">
        <f>IF(woda[[#This Row],[ile dolano wody]]&gt;1000000,1000000,woda[[#This Row],[ile dolano wody]])</f>
        <v>373533</v>
      </c>
      <c r="H1028" s="10">
        <f>IF(woda[[#This Row],[ile dolano wody]]&gt;1000000,1,0)</f>
        <v>0</v>
      </c>
      <c r="I1028" s="10">
        <f t="shared" ref="I1028:I1091" si="33">K1027</f>
        <v>375391</v>
      </c>
      <c r="J1028" s="10">
        <f>ROUNDDOWN(woda[[#This Row],[ile na wieczorem alternatywa]]*0.98,0)</f>
        <v>367883</v>
      </c>
      <c r="K1028" s="10">
        <f>woda[[#This Row],[ile odlano rano]]+woda[[#This Row],[ile doplywa wody]]</f>
        <v>373533</v>
      </c>
    </row>
    <row r="1029" spans="1:11" x14ac:dyDescent="0.25">
      <c r="A1029" s="6">
        <v>40475</v>
      </c>
      <c r="B1029" s="4">
        <v>6142</v>
      </c>
      <c r="C1029" s="4">
        <f>IF(woda[[#This Row],[ile doplywa wody]]&gt;=10000,C1028+1,0)</f>
        <v>0</v>
      </c>
      <c r="D1029" s="4">
        <f t="shared" si="32"/>
        <v>373533</v>
      </c>
      <c r="E1029" s="4">
        <f>ROUNDDOWN(woda[[#This Row],[ile wody w zbiorniku rano]]*0.98,0)</f>
        <v>366062</v>
      </c>
      <c r="F1029" s="4">
        <f>woda[[#This Row],[ile doplywa wody]]+woda[[#This Row],[ile po odlaniu wody]]</f>
        <v>372204</v>
      </c>
      <c r="G1029" s="4">
        <f>IF(woda[[#This Row],[ile dolano wody]]&gt;1000000,1000000,woda[[#This Row],[ile dolano wody]])</f>
        <v>372204</v>
      </c>
      <c r="H1029" s="10">
        <f>IF(woda[[#This Row],[ile dolano wody]]&gt;1000000,1,0)</f>
        <v>0</v>
      </c>
      <c r="I1029" s="10">
        <f t="shared" si="33"/>
        <v>373533</v>
      </c>
      <c r="J1029" s="10">
        <f>ROUNDDOWN(woda[[#This Row],[ile na wieczorem alternatywa]]*0.98,0)</f>
        <v>366062</v>
      </c>
      <c r="K1029" s="10">
        <f>woda[[#This Row],[ile odlano rano]]+woda[[#This Row],[ile doplywa wody]]</f>
        <v>372204</v>
      </c>
    </row>
    <row r="1030" spans="1:11" x14ac:dyDescent="0.25">
      <c r="A1030" s="6">
        <v>40476</v>
      </c>
      <c r="B1030" s="4">
        <v>6307</v>
      </c>
      <c r="C1030" s="4">
        <f>IF(woda[[#This Row],[ile doplywa wody]]&gt;=10000,C1029+1,0)</f>
        <v>0</v>
      </c>
      <c r="D1030" s="4">
        <f t="shared" si="32"/>
        <v>372204</v>
      </c>
      <c r="E1030" s="4">
        <f>ROUNDDOWN(woda[[#This Row],[ile wody w zbiorniku rano]]*0.98,0)</f>
        <v>364759</v>
      </c>
      <c r="F1030" s="4">
        <f>woda[[#This Row],[ile doplywa wody]]+woda[[#This Row],[ile po odlaniu wody]]</f>
        <v>371066</v>
      </c>
      <c r="G1030" s="4">
        <f>IF(woda[[#This Row],[ile dolano wody]]&gt;1000000,1000000,woda[[#This Row],[ile dolano wody]])</f>
        <v>371066</v>
      </c>
      <c r="H1030" s="10">
        <f>IF(woda[[#This Row],[ile dolano wody]]&gt;1000000,1,0)</f>
        <v>0</v>
      </c>
      <c r="I1030" s="10">
        <f t="shared" si="33"/>
        <v>372204</v>
      </c>
      <c r="J1030" s="10">
        <f>ROUNDDOWN(woda[[#This Row],[ile na wieczorem alternatywa]]*0.98,0)</f>
        <v>364759</v>
      </c>
      <c r="K1030" s="10">
        <f>woda[[#This Row],[ile odlano rano]]+woda[[#This Row],[ile doplywa wody]]</f>
        <v>371066</v>
      </c>
    </row>
    <row r="1031" spans="1:11" x14ac:dyDescent="0.25">
      <c r="A1031" s="6">
        <v>40477</v>
      </c>
      <c r="B1031" s="4">
        <v>4974</v>
      </c>
      <c r="C1031" s="4">
        <f>IF(woda[[#This Row],[ile doplywa wody]]&gt;=10000,C1030+1,0)</f>
        <v>0</v>
      </c>
      <c r="D1031" s="4">
        <f t="shared" si="32"/>
        <v>371066</v>
      </c>
      <c r="E1031" s="4">
        <f>ROUNDDOWN(woda[[#This Row],[ile wody w zbiorniku rano]]*0.98,0)</f>
        <v>363644</v>
      </c>
      <c r="F1031" s="4">
        <f>woda[[#This Row],[ile doplywa wody]]+woda[[#This Row],[ile po odlaniu wody]]</f>
        <v>368618</v>
      </c>
      <c r="G1031" s="4">
        <f>IF(woda[[#This Row],[ile dolano wody]]&gt;1000000,1000000,woda[[#This Row],[ile dolano wody]])</f>
        <v>368618</v>
      </c>
      <c r="H1031" s="10">
        <f>IF(woda[[#This Row],[ile dolano wody]]&gt;1000000,1,0)</f>
        <v>0</v>
      </c>
      <c r="I1031" s="10">
        <f t="shared" si="33"/>
        <v>371066</v>
      </c>
      <c r="J1031" s="10">
        <f>ROUNDDOWN(woda[[#This Row],[ile na wieczorem alternatywa]]*0.98,0)</f>
        <v>363644</v>
      </c>
      <c r="K1031" s="10">
        <f>woda[[#This Row],[ile odlano rano]]+woda[[#This Row],[ile doplywa wody]]</f>
        <v>368618</v>
      </c>
    </row>
    <row r="1032" spans="1:11" x14ac:dyDescent="0.25">
      <c r="A1032" s="6">
        <v>40478</v>
      </c>
      <c r="B1032" s="4">
        <v>5832</v>
      </c>
      <c r="C1032" s="4">
        <f>IF(woda[[#This Row],[ile doplywa wody]]&gt;=10000,C1031+1,0)</f>
        <v>0</v>
      </c>
      <c r="D1032" s="4">
        <f t="shared" si="32"/>
        <v>368618</v>
      </c>
      <c r="E1032" s="4">
        <f>ROUNDDOWN(woda[[#This Row],[ile wody w zbiorniku rano]]*0.98,0)</f>
        <v>361245</v>
      </c>
      <c r="F1032" s="4">
        <f>woda[[#This Row],[ile doplywa wody]]+woda[[#This Row],[ile po odlaniu wody]]</f>
        <v>367077</v>
      </c>
      <c r="G1032" s="4">
        <f>IF(woda[[#This Row],[ile dolano wody]]&gt;1000000,1000000,woda[[#This Row],[ile dolano wody]])</f>
        <v>367077</v>
      </c>
      <c r="H1032" s="10">
        <f>IF(woda[[#This Row],[ile dolano wody]]&gt;1000000,1,0)</f>
        <v>0</v>
      </c>
      <c r="I1032" s="10">
        <f t="shared" si="33"/>
        <v>368618</v>
      </c>
      <c r="J1032" s="10">
        <f>ROUNDDOWN(woda[[#This Row],[ile na wieczorem alternatywa]]*0.98,0)</f>
        <v>361245</v>
      </c>
      <c r="K1032" s="10">
        <f>woda[[#This Row],[ile odlano rano]]+woda[[#This Row],[ile doplywa wody]]</f>
        <v>367077</v>
      </c>
    </row>
    <row r="1033" spans="1:11" x14ac:dyDescent="0.25">
      <c r="A1033" s="6">
        <v>40479</v>
      </c>
      <c r="B1033" s="4">
        <v>5896</v>
      </c>
      <c r="C1033" s="4">
        <f>IF(woda[[#This Row],[ile doplywa wody]]&gt;=10000,C1032+1,0)</f>
        <v>0</v>
      </c>
      <c r="D1033" s="4">
        <f t="shared" si="32"/>
        <v>367077</v>
      </c>
      <c r="E1033" s="4">
        <f>ROUNDDOWN(woda[[#This Row],[ile wody w zbiorniku rano]]*0.98,0)</f>
        <v>359735</v>
      </c>
      <c r="F1033" s="4">
        <f>woda[[#This Row],[ile doplywa wody]]+woda[[#This Row],[ile po odlaniu wody]]</f>
        <v>365631</v>
      </c>
      <c r="G1033" s="4">
        <f>IF(woda[[#This Row],[ile dolano wody]]&gt;1000000,1000000,woda[[#This Row],[ile dolano wody]])</f>
        <v>365631</v>
      </c>
      <c r="H1033" s="10">
        <f>IF(woda[[#This Row],[ile dolano wody]]&gt;1000000,1,0)</f>
        <v>0</v>
      </c>
      <c r="I1033" s="10">
        <f t="shared" si="33"/>
        <v>367077</v>
      </c>
      <c r="J1033" s="10">
        <f>ROUNDDOWN(woda[[#This Row],[ile na wieczorem alternatywa]]*0.98,0)</f>
        <v>359735</v>
      </c>
      <c r="K1033" s="10">
        <f>woda[[#This Row],[ile odlano rano]]+woda[[#This Row],[ile doplywa wody]]</f>
        <v>365631</v>
      </c>
    </row>
    <row r="1034" spans="1:11" x14ac:dyDescent="0.25">
      <c r="A1034" s="6">
        <v>40480</v>
      </c>
      <c r="B1034" s="4">
        <v>6344</v>
      </c>
      <c r="C1034" s="4">
        <f>IF(woda[[#This Row],[ile doplywa wody]]&gt;=10000,C1033+1,0)</f>
        <v>0</v>
      </c>
      <c r="D1034" s="4">
        <f t="shared" si="32"/>
        <v>365631</v>
      </c>
      <c r="E1034" s="4">
        <f>ROUNDDOWN(woda[[#This Row],[ile wody w zbiorniku rano]]*0.98,0)</f>
        <v>358318</v>
      </c>
      <c r="F1034" s="4">
        <f>woda[[#This Row],[ile doplywa wody]]+woda[[#This Row],[ile po odlaniu wody]]</f>
        <v>364662</v>
      </c>
      <c r="G1034" s="4">
        <f>IF(woda[[#This Row],[ile dolano wody]]&gt;1000000,1000000,woda[[#This Row],[ile dolano wody]])</f>
        <v>364662</v>
      </c>
      <c r="H1034" s="10">
        <f>IF(woda[[#This Row],[ile dolano wody]]&gt;1000000,1,0)</f>
        <v>0</v>
      </c>
      <c r="I1034" s="10">
        <f t="shared" si="33"/>
        <v>365631</v>
      </c>
      <c r="J1034" s="10">
        <f>ROUNDDOWN(woda[[#This Row],[ile na wieczorem alternatywa]]*0.98,0)</f>
        <v>358318</v>
      </c>
      <c r="K1034" s="10">
        <f>woda[[#This Row],[ile odlano rano]]+woda[[#This Row],[ile doplywa wody]]</f>
        <v>364662</v>
      </c>
    </row>
    <row r="1035" spans="1:11" x14ac:dyDescent="0.25">
      <c r="A1035" s="6">
        <v>40481</v>
      </c>
      <c r="B1035" s="4">
        <v>6056</v>
      </c>
      <c r="C1035" s="4">
        <f>IF(woda[[#This Row],[ile doplywa wody]]&gt;=10000,C1034+1,0)</f>
        <v>0</v>
      </c>
      <c r="D1035" s="4">
        <f t="shared" si="32"/>
        <v>364662</v>
      </c>
      <c r="E1035" s="4">
        <f>ROUNDDOWN(woda[[#This Row],[ile wody w zbiorniku rano]]*0.98,0)</f>
        <v>357368</v>
      </c>
      <c r="F1035" s="4">
        <f>woda[[#This Row],[ile doplywa wody]]+woda[[#This Row],[ile po odlaniu wody]]</f>
        <v>363424</v>
      </c>
      <c r="G1035" s="4">
        <f>IF(woda[[#This Row],[ile dolano wody]]&gt;1000000,1000000,woda[[#This Row],[ile dolano wody]])</f>
        <v>363424</v>
      </c>
      <c r="H1035" s="10">
        <f>IF(woda[[#This Row],[ile dolano wody]]&gt;1000000,1,0)</f>
        <v>0</v>
      </c>
      <c r="I1035" s="10">
        <f t="shared" si="33"/>
        <v>364662</v>
      </c>
      <c r="J1035" s="10">
        <f>ROUNDDOWN(woda[[#This Row],[ile na wieczorem alternatywa]]*0.98,0)</f>
        <v>357368</v>
      </c>
      <c r="K1035" s="10">
        <f>woda[[#This Row],[ile odlano rano]]+woda[[#This Row],[ile doplywa wody]]</f>
        <v>363424</v>
      </c>
    </row>
    <row r="1036" spans="1:11" x14ac:dyDescent="0.25">
      <c r="A1036" s="6">
        <v>40482</v>
      </c>
      <c r="B1036" s="4">
        <v>6184</v>
      </c>
      <c r="C1036" s="4">
        <f>IF(woda[[#This Row],[ile doplywa wody]]&gt;=10000,C1035+1,0)</f>
        <v>0</v>
      </c>
      <c r="D1036" s="4">
        <f t="shared" si="32"/>
        <v>363424</v>
      </c>
      <c r="E1036" s="4">
        <f>ROUNDDOWN(woda[[#This Row],[ile wody w zbiorniku rano]]*0.98,0)</f>
        <v>356155</v>
      </c>
      <c r="F1036" s="4">
        <f>woda[[#This Row],[ile doplywa wody]]+woda[[#This Row],[ile po odlaniu wody]]</f>
        <v>362339</v>
      </c>
      <c r="G1036" s="4">
        <f>IF(woda[[#This Row],[ile dolano wody]]&gt;1000000,1000000,woda[[#This Row],[ile dolano wody]])</f>
        <v>362339</v>
      </c>
      <c r="H1036" s="10">
        <f>IF(woda[[#This Row],[ile dolano wody]]&gt;1000000,1,0)</f>
        <v>0</v>
      </c>
      <c r="I1036" s="10">
        <f t="shared" si="33"/>
        <v>363424</v>
      </c>
      <c r="J1036" s="10">
        <f>ROUNDDOWN(woda[[#This Row],[ile na wieczorem alternatywa]]*0.98,0)</f>
        <v>356155</v>
      </c>
      <c r="K1036" s="10">
        <f>woda[[#This Row],[ile odlano rano]]+woda[[#This Row],[ile doplywa wody]]</f>
        <v>362339</v>
      </c>
    </row>
    <row r="1037" spans="1:11" x14ac:dyDescent="0.25">
      <c r="A1037" s="6">
        <v>40483</v>
      </c>
      <c r="B1037" s="4">
        <v>5303</v>
      </c>
      <c r="C1037" s="4">
        <f>IF(woda[[#This Row],[ile doplywa wody]]&gt;=10000,C1036+1,0)</f>
        <v>0</v>
      </c>
      <c r="D1037" s="4">
        <f t="shared" si="32"/>
        <v>362339</v>
      </c>
      <c r="E1037" s="4">
        <f>ROUNDDOWN(woda[[#This Row],[ile wody w zbiorniku rano]]*0.98,0)</f>
        <v>355092</v>
      </c>
      <c r="F1037" s="4">
        <f>woda[[#This Row],[ile doplywa wody]]+woda[[#This Row],[ile po odlaniu wody]]</f>
        <v>360395</v>
      </c>
      <c r="G1037" s="4">
        <f>IF(woda[[#This Row],[ile dolano wody]]&gt;1000000,1000000,woda[[#This Row],[ile dolano wody]])</f>
        <v>360395</v>
      </c>
      <c r="H1037" s="10">
        <f>IF(woda[[#This Row],[ile dolano wody]]&gt;1000000,1,0)</f>
        <v>0</v>
      </c>
      <c r="I1037" s="10">
        <f t="shared" si="33"/>
        <v>362339</v>
      </c>
      <c r="J1037" s="10">
        <f>ROUNDDOWN(woda[[#This Row],[ile na wieczorem alternatywa]]*0.98,0)</f>
        <v>355092</v>
      </c>
      <c r="K1037" s="10">
        <f>woda[[#This Row],[ile odlano rano]]+woda[[#This Row],[ile doplywa wody]]</f>
        <v>360395</v>
      </c>
    </row>
    <row r="1038" spans="1:11" x14ac:dyDescent="0.25">
      <c r="A1038" s="6">
        <v>40484</v>
      </c>
      <c r="B1038" s="4">
        <v>5802</v>
      </c>
      <c r="C1038" s="4">
        <f>IF(woda[[#This Row],[ile doplywa wody]]&gt;=10000,C1037+1,0)</f>
        <v>0</v>
      </c>
      <c r="D1038" s="4">
        <f t="shared" si="32"/>
        <v>360395</v>
      </c>
      <c r="E1038" s="4">
        <f>ROUNDDOWN(woda[[#This Row],[ile wody w zbiorniku rano]]*0.98,0)</f>
        <v>353187</v>
      </c>
      <c r="F1038" s="4">
        <f>woda[[#This Row],[ile doplywa wody]]+woda[[#This Row],[ile po odlaniu wody]]</f>
        <v>358989</v>
      </c>
      <c r="G1038" s="4">
        <f>IF(woda[[#This Row],[ile dolano wody]]&gt;1000000,1000000,woda[[#This Row],[ile dolano wody]])</f>
        <v>358989</v>
      </c>
      <c r="H1038" s="10">
        <f>IF(woda[[#This Row],[ile dolano wody]]&gt;1000000,1,0)</f>
        <v>0</v>
      </c>
      <c r="I1038" s="10">
        <f t="shared" si="33"/>
        <v>360395</v>
      </c>
      <c r="J1038" s="10">
        <f>ROUNDDOWN(woda[[#This Row],[ile na wieczorem alternatywa]]*0.98,0)</f>
        <v>353187</v>
      </c>
      <c r="K1038" s="10">
        <f>woda[[#This Row],[ile odlano rano]]+woda[[#This Row],[ile doplywa wody]]</f>
        <v>358989</v>
      </c>
    </row>
    <row r="1039" spans="1:11" x14ac:dyDescent="0.25">
      <c r="A1039" s="6">
        <v>40485</v>
      </c>
      <c r="B1039" s="4">
        <v>5528</v>
      </c>
      <c r="C1039" s="4">
        <f>IF(woda[[#This Row],[ile doplywa wody]]&gt;=10000,C1038+1,0)</f>
        <v>0</v>
      </c>
      <c r="D1039" s="4">
        <f t="shared" si="32"/>
        <v>358989</v>
      </c>
      <c r="E1039" s="4">
        <f>ROUNDDOWN(woda[[#This Row],[ile wody w zbiorniku rano]]*0.98,0)</f>
        <v>351809</v>
      </c>
      <c r="F1039" s="4">
        <f>woda[[#This Row],[ile doplywa wody]]+woda[[#This Row],[ile po odlaniu wody]]</f>
        <v>357337</v>
      </c>
      <c r="G1039" s="4">
        <f>IF(woda[[#This Row],[ile dolano wody]]&gt;1000000,1000000,woda[[#This Row],[ile dolano wody]])</f>
        <v>357337</v>
      </c>
      <c r="H1039" s="10">
        <f>IF(woda[[#This Row],[ile dolano wody]]&gt;1000000,1,0)</f>
        <v>0</v>
      </c>
      <c r="I1039" s="10">
        <f t="shared" si="33"/>
        <v>358989</v>
      </c>
      <c r="J1039" s="10">
        <f>ROUNDDOWN(woda[[#This Row],[ile na wieczorem alternatywa]]*0.98,0)</f>
        <v>351809</v>
      </c>
      <c r="K1039" s="10">
        <f>woda[[#This Row],[ile odlano rano]]+woda[[#This Row],[ile doplywa wody]]</f>
        <v>357337</v>
      </c>
    </row>
    <row r="1040" spans="1:11" x14ac:dyDescent="0.25">
      <c r="A1040" s="6">
        <v>40486</v>
      </c>
      <c r="B1040" s="4">
        <v>6982</v>
      </c>
      <c r="C1040" s="4">
        <f>IF(woda[[#This Row],[ile doplywa wody]]&gt;=10000,C1039+1,0)</f>
        <v>0</v>
      </c>
      <c r="D1040" s="4">
        <f t="shared" si="32"/>
        <v>357337</v>
      </c>
      <c r="E1040" s="4">
        <f>ROUNDDOWN(woda[[#This Row],[ile wody w zbiorniku rano]]*0.98,0)</f>
        <v>350190</v>
      </c>
      <c r="F1040" s="4">
        <f>woda[[#This Row],[ile doplywa wody]]+woda[[#This Row],[ile po odlaniu wody]]</f>
        <v>357172</v>
      </c>
      <c r="G1040" s="4">
        <f>IF(woda[[#This Row],[ile dolano wody]]&gt;1000000,1000000,woda[[#This Row],[ile dolano wody]])</f>
        <v>357172</v>
      </c>
      <c r="H1040" s="10">
        <f>IF(woda[[#This Row],[ile dolano wody]]&gt;1000000,1,0)</f>
        <v>0</v>
      </c>
      <c r="I1040" s="10">
        <f t="shared" si="33"/>
        <v>357337</v>
      </c>
      <c r="J1040" s="10">
        <f>ROUNDDOWN(woda[[#This Row],[ile na wieczorem alternatywa]]*0.98,0)</f>
        <v>350190</v>
      </c>
      <c r="K1040" s="10">
        <f>woda[[#This Row],[ile odlano rano]]+woda[[#This Row],[ile doplywa wody]]</f>
        <v>357172</v>
      </c>
    </row>
    <row r="1041" spans="1:11" x14ac:dyDescent="0.25">
      <c r="A1041" s="6">
        <v>40487</v>
      </c>
      <c r="B1041" s="4">
        <v>5123</v>
      </c>
      <c r="C1041" s="4">
        <f>IF(woda[[#This Row],[ile doplywa wody]]&gt;=10000,C1040+1,0)</f>
        <v>0</v>
      </c>
      <c r="D1041" s="4">
        <f t="shared" si="32"/>
        <v>357172</v>
      </c>
      <c r="E1041" s="4">
        <f>ROUNDDOWN(woda[[#This Row],[ile wody w zbiorniku rano]]*0.98,0)</f>
        <v>350028</v>
      </c>
      <c r="F1041" s="4">
        <f>woda[[#This Row],[ile doplywa wody]]+woda[[#This Row],[ile po odlaniu wody]]</f>
        <v>355151</v>
      </c>
      <c r="G1041" s="4">
        <f>IF(woda[[#This Row],[ile dolano wody]]&gt;1000000,1000000,woda[[#This Row],[ile dolano wody]])</f>
        <v>355151</v>
      </c>
      <c r="H1041" s="10">
        <f>IF(woda[[#This Row],[ile dolano wody]]&gt;1000000,1,0)</f>
        <v>0</v>
      </c>
      <c r="I1041" s="10">
        <f t="shared" si="33"/>
        <v>357172</v>
      </c>
      <c r="J1041" s="10">
        <f>ROUNDDOWN(woda[[#This Row],[ile na wieczorem alternatywa]]*0.98,0)</f>
        <v>350028</v>
      </c>
      <c r="K1041" s="10">
        <f>woda[[#This Row],[ile odlano rano]]+woda[[#This Row],[ile doplywa wody]]</f>
        <v>355151</v>
      </c>
    </row>
    <row r="1042" spans="1:11" x14ac:dyDescent="0.25">
      <c r="A1042" s="6">
        <v>40488</v>
      </c>
      <c r="B1042" s="4">
        <v>5220</v>
      </c>
      <c r="C1042" s="4">
        <f>IF(woda[[#This Row],[ile doplywa wody]]&gt;=10000,C1041+1,0)</f>
        <v>0</v>
      </c>
      <c r="D1042" s="4">
        <f t="shared" si="32"/>
        <v>355151</v>
      </c>
      <c r="E1042" s="4">
        <f>ROUNDDOWN(woda[[#This Row],[ile wody w zbiorniku rano]]*0.98,0)</f>
        <v>348047</v>
      </c>
      <c r="F1042" s="4">
        <f>woda[[#This Row],[ile doplywa wody]]+woda[[#This Row],[ile po odlaniu wody]]</f>
        <v>353267</v>
      </c>
      <c r="G1042" s="4">
        <f>IF(woda[[#This Row],[ile dolano wody]]&gt;1000000,1000000,woda[[#This Row],[ile dolano wody]])</f>
        <v>353267</v>
      </c>
      <c r="H1042" s="10">
        <f>IF(woda[[#This Row],[ile dolano wody]]&gt;1000000,1,0)</f>
        <v>0</v>
      </c>
      <c r="I1042" s="10">
        <f t="shared" si="33"/>
        <v>355151</v>
      </c>
      <c r="J1042" s="10">
        <f>ROUNDDOWN(woda[[#This Row],[ile na wieczorem alternatywa]]*0.98,0)</f>
        <v>348047</v>
      </c>
      <c r="K1042" s="10">
        <f>woda[[#This Row],[ile odlano rano]]+woda[[#This Row],[ile doplywa wody]]</f>
        <v>353267</v>
      </c>
    </row>
    <row r="1043" spans="1:11" x14ac:dyDescent="0.25">
      <c r="A1043" s="6">
        <v>40489</v>
      </c>
      <c r="B1043" s="4">
        <v>5318</v>
      </c>
      <c r="C1043" s="4">
        <f>IF(woda[[#This Row],[ile doplywa wody]]&gt;=10000,C1042+1,0)</f>
        <v>0</v>
      </c>
      <c r="D1043" s="4">
        <f t="shared" si="32"/>
        <v>353267</v>
      </c>
      <c r="E1043" s="4">
        <f>ROUNDDOWN(woda[[#This Row],[ile wody w zbiorniku rano]]*0.98,0)</f>
        <v>346201</v>
      </c>
      <c r="F1043" s="4">
        <f>woda[[#This Row],[ile doplywa wody]]+woda[[#This Row],[ile po odlaniu wody]]</f>
        <v>351519</v>
      </c>
      <c r="G1043" s="4">
        <f>IF(woda[[#This Row],[ile dolano wody]]&gt;1000000,1000000,woda[[#This Row],[ile dolano wody]])</f>
        <v>351519</v>
      </c>
      <c r="H1043" s="10">
        <f>IF(woda[[#This Row],[ile dolano wody]]&gt;1000000,1,0)</f>
        <v>0</v>
      </c>
      <c r="I1043" s="10">
        <f t="shared" si="33"/>
        <v>353267</v>
      </c>
      <c r="J1043" s="10">
        <f>ROUNDDOWN(woda[[#This Row],[ile na wieczorem alternatywa]]*0.98,0)</f>
        <v>346201</v>
      </c>
      <c r="K1043" s="10">
        <f>woda[[#This Row],[ile odlano rano]]+woda[[#This Row],[ile doplywa wody]]</f>
        <v>351519</v>
      </c>
    </row>
    <row r="1044" spans="1:11" x14ac:dyDescent="0.25">
      <c r="A1044" s="6">
        <v>40490</v>
      </c>
      <c r="B1044" s="4">
        <v>5918</v>
      </c>
      <c r="C1044" s="4">
        <f>IF(woda[[#This Row],[ile doplywa wody]]&gt;=10000,C1043+1,0)</f>
        <v>0</v>
      </c>
      <c r="D1044" s="4">
        <f t="shared" si="32"/>
        <v>351519</v>
      </c>
      <c r="E1044" s="4">
        <f>ROUNDDOWN(woda[[#This Row],[ile wody w zbiorniku rano]]*0.98,0)</f>
        <v>344488</v>
      </c>
      <c r="F1044" s="4">
        <f>woda[[#This Row],[ile doplywa wody]]+woda[[#This Row],[ile po odlaniu wody]]</f>
        <v>350406</v>
      </c>
      <c r="G1044" s="4">
        <f>IF(woda[[#This Row],[ile dolano wody]]&gt;1000000,1000000,woda[[#This Row],[ile dolano wody]])</f>
        <v>350406</v>
      </c>
      <c r="H1044" s="10">
        <f>IF(woda[[#This Row],[ile dolano wody]]&gt;1000000,1,0)</f>
        <v>0</v>
      </c>
      <c r="I1044" s="10">
        <f t="shared" si="33"/>
        <v>351519</v>
      </c>
      <c r="J1044" s="10">
        <f>ROUNDDOWN(woda[[#This Row],[ile na wieczorem alternatywa]]*0.98,0)</f>
        <v>344488</v>
      </c>
      <c r="K1044" s="10">
        <f>woda[[#This Row],[ile odlano rano]]+woda[[#This Row],[ile doplywa wody]]</f>
        <v>350406</v>
      </c>
    </row>
    <row r="1045" spans="1:11" x14ac:dyDescent="0.25">
      <c r="A1045" s="6">
        <v>40491</v>
      </c>
      <c r="B1045" s="4">
        <v>7326</v>
      </c>
      <c r="C1045" s="4">
        <f>IF(woda[[#This Row],[ile doplywa wody]]&gt;=10000,C1044+1,0)</f>
        <v>0</v>
      </c>
      <c r="D1045" s="4">
        <f t="shared" si="32"/>
        <v>350406</v>
      </c>
      <c r="E1045" s="4">
        <f>ROUNDDOWN(woda[[#This Row],[ile wody w zbiorniku rano]]*0.98,0)</f>
        <v>343397</v>
      </c>
      <c r="F1045" s="4">
        <f>woda[[#This Row],[ile doplywa wody]]+woda[[#This Row],[ile po odlaniu wody]]</f>
        <v>350723</v>
      </c>
      <c r="G1045" s="4">
        <f>IF(woda[[#This Row],[ile dolano wody]]&gt;1000000,1000000,woda[[#This Row],[ile dolano wody]])</f>
        <v>350723</v>
      </c>
      <c r="H1045" s="10">
        <f>IF(woda[[#This Row],[ile dolano wody]]&gt;1000000,1,0)</f>
        <v>0</v>
      </c>
      <c r="I1045" s="10">
        <f t="shared" si="33"/>
        <v>350406</v>
      </c>
      <c r="J1045" s="10">
        <f>ROUNDDOWN(woda[[#This Row],[ile na wieczorem alternatywa]]*0.98,0)</f>
        <v>343397</v>
      </c>
      <c r="K1045" s="10">
        <f>woda[[#This Row],[ile odlano rano]]+woda[[#This Row],[ile doplywa wody]]</f>
        <v>350723</v>
      </c>
    </row>
    <row r="1046" spans="1:11" x14ac:dyDescent="0.25">
      <c r="A1046" s="6">
        <v>40492</v>
      </c>
      <c r="B1046" s="4">
        <v>4953</v>
      </c>
      <c r="C1046" s="4">
        <f>IF(woda[[#This Row],[ile doplywa wody]]&gt;=10000,C1045+1,0)</f>
        <v>0</v>
      </c>
      <c r="D1046" s="4">
        <f t="shared" si="32"/>
        <v>350723</v>
      </c>
      <c r="E1046" s="4">
        <f>ROUNDDOWN(woda[[#This Row],[ile wody w zbiorniku rano]]*0.98,0)</f>
        <v>343708</v>
      </c>
      <c r="F1046" s="4">
        <f>woda[[#This Row],[ile doplywa wody]]+woda[[#This Row],[ile po odlaniu wody]]</f>
        <v>348661</v>
      </c>
      <c r="G1046" s="4">
        <f>IF(woda[[#This Row],[ile dolano wody]]&gt;1000000,1000000,woda[[#This Row],[ile dolano wody]])</f>
        <v>348661</v>
      </c>
      <c r="H1046" s="10">
        <f>IF(woda[[#This Row],[ile dolano wody]]&gt;1000000,1,0)</f>
        <v>0</v>
      </c>
      <c r="I1046" s="10">
        <f t="shared" si="33"/>
        <v>350723</v>
      </c>
      <c r="J1046" s="10">
        <f>ROUNDDOWN(woda[[#This Row],[ile na wieczorem alternatywa]]*0.98,0)</f>
        <v>343708</v>
      </c>
      <c r="K1046" s="10">
        <f>woda[[#This Row],[ile odlano rano]]+woda[[#This Row],[ile doplywa wody]]</f>
        <v>348661</v>
      </c>
    </row>
    <row r="1047" spans="1:11" x14ac:dyDescent="0.25">
      <c r="A1047" s="6">
        <v>40493</v>
      </c>
      <c r="B1047" s="4">
        <v>6749</v>
      </c>
      <c r="C1047" s="4">
        <f>IF(woda[[#This Row],[ile doplywa wody]]&gt;=10000,C1046+1,0)</f>
        <v>0</v>
      </c>
      <c r="D1047" s="4">
        <f t="shared" si="32"/>
        <v>348661</v>
      </c>
      <c r="E1047" s="4">
        <f>ROUNDDOWN(woda[[#This Row],[ile wody w zbiorniku rano]]*0.98,0)</f>
        <v>341687</v>
      </c>
      <c r="F1047" s="4">
        <f>woda[[#This Row],[ile doplywa wody]]+woda[[#This Row],[ile po odlaniu wody]]</f>
        <v>348436</v>
      </c>
      <c r="G1047" s="4">
        <f>IF(woda[[#This Row],[ile dolano wody]]&gt;1000000,1000000,woda[[#This Row],[ile dolano wody]])</f>
        <v>348436</v>
      </c>
      <c r="H1047" s="10">
        <f>IF(woda[[#This Row],[ile dolano wody]]&gt;1000000,1,0)</f>
        <v>0</v>
      </c>
      <c r="I1047" s="10">
        <f t="shared" si="33"/>
        <v>348661</v>
      </c>
      <c r="J1047" s="10">
        <f>ROUNDDOWN(woda[[#This Row],[ile na wieczorem alternatywa]]*0.98,0)</f>
        <v>341687</v>
      </c>
      <c r="K1047" s="10">
        <f>woda[[#This Row],[ile odlano rano]]+woda[[#This Row],[ile doplywa wody]]</f>
        <v>348436</v>
      </c>
    </row>
    <row r="1048" spans="1:11" x14ac:dyDescent="0.25">
      <c r="A1048" s="6">
        <v>40494</v>
      </c>
      <c r="B1048" s="4">
        <v>6236</v>
      </c>
      <c r="C1048" s="4">
        <f>IF(woda[[#This Row],[ile doplywa wody]]&gt;=10000,C1047+1,0)</f>
        <v>0</v>
      </c>
      <c r="D1048" s="4">
        <f t="shared" si="32"/>
        <v>348436</v>
      </c>
      <c r="E1048" s="4">
        <f>ROUNDDOWN(woda[[#This Row],[ile wody w zbiorniku rano]]*0.98,0)</f>
        <v>341467</v>
      </c>
      <c r="F1048" s="4">
        <f>woda[[#This Row],[ile doplywa wody]]+woda[[#This Row],[ile po odlaniu wody]]</f>
        <v>347703</v>
      </c>
      <c r="G1048" s="4">
        <f>IF(woda[[#This Row],[ile dolano wody]]&gt;1000000,1000000,woda[[#This Row],[ile dolano wody]])</f>
        <v>347703</v>
      </c>
      <c r="H1048" s="10">
        <f>IF(woda[[#This Row],[ile dolano wody]]&gt;1000000,1,0)</f>
        <v>0</v>
      </c>
      <c r="I1048" s="10">
        <f t="shared" si="33"/>
        <v>348436</v>
      </c>
      <c r="J1048" s="10">
        <f>ROUNDDOWN(woda[[#This Row],[ile na wieczorem alternatywa]]*0.98,0)</f>
        <v>341467</v>
      </c>
      <c r="K1048" s="10">
        <f>woda[[#This Row],[ile odlano rano]]+woda[[#This Row],[ile doplywa wody]]</f>
        <v>347703</v>
      </c>
    </row>
    <row r="1049" spans="1:11" x14ac:dyDescent="0.25">
      <c r="A1049" s="6">
        <v>40495</v>
      </c>
      <c r="B1049" s="4">
        <v>5045</v>
      </c>
      <c r="C1049" s="4">
        <f>IF(woda[[#This Row],[ile doplywa wody]]&gt;=10000,C1048+1,0)</f>
        <v>0</v>
      </c>
      <c r="D1049" s="4">
        <f t="shared" si="32"/>
        <v>347703</v>
      </c>
      <c r="E1049" s="4">
        <f>ROUNDDOWN(woda[[#This Row],[ile wody w zbiorniku rano]]*0.98,0)</f>
        <v>340748</v>
      </c>
      <c r="F1049" s="4">
        <f>woda[[#This Row],[ile doplywa wody]]+woda[[#This Row],[ile po odlaniu wody]]</f>
        <v>345793</v>
      </c>
      <c r="G1049" s="4">
        <f>IF(woda[[#This Row],[ile dolano wody]]&gt;1000000,1000000,woda[[#This Row],[ile dolano wody]])</f>
        <v>345793</v>
      </c>
      <c r="H1049" s="10">
        <f>IF(woda[[#This Row],[ile dolano wody]]&gt;1000000,1,0)</f>
        <v>0</v>
      </c>
      <c r="I1049" s="10">
        <f t="shared" si="33"/>
        <v>347703</v>
      </c>
      <c r="J1049" s="10">
        <f>ROUNDDOWN(woda[[#This Row],[ile na wieczorem alternatywa]]*0.98,0)</f>
        <v>340748</v>
      </c>
      <c r="K1049" s="10">
        <f>woda[[#This Row],[ile odlano rano]]+woda[[#This Row],[ile doplywa wody]]</f>
        <v>345793</v>
      </c>
    </row>
    <row r="1050" spans="1:11" x14ac:dyDescent="0.25">
      <c r="A1050" s="6">
        <v>40496</v>
      </c>
      <c r="B1050" s="4">
        <v>6528</v>
      </c>
      <c r="C1050" s="4">
        <f>IF(woda[[#This Row],[ile doplywa wody]]&gt;=10000,C1049+1,0)</f>
        <v>0</v>
      </c>
      <c r="D1050" s="4">
        <f t="shared" si="32"/>
        <v>345793</v>
      </c>
      <c r="E1050" s="4">
        <f>ROUNDDOWN(woda[[#This Row],[ile wody w zbiorniku rano]]*0.98,0)</f>
        <v>338877</v>
      </c>
      <c r="F1050" s="4">
        <f>woda[[#This Row],[ile doplywa wody]]+woda[[#This Row],[ile po odlaniu wody]]</f>
        <v>345405</v>
      </c>
      <c r="G1050" s="4">
        <f>IF(woda[[#This Row],[ile dolano wody]]&gt;1000000,1000000,woda[[#This Row],[ile dolano wody]])</f>
        <v>345405</v>
      </c>
      <c r="H1050" s="10">
        <f>IF(woda[[#This Row],[ile dolano wody]]&gt;1000000,1,0)</f>
        <v>0</v>
      </c>
      <c r="I1050" s="10">
        <f t="shared" si="33"/>
        <v>345793</v>
      </c>
      <c r="J1050" s="10">
        <f>ROUNDDOWN(woda[[#This Row],[ile na wieczorem alternatywa]]*0.98,0)</f>
        <v>338877</v>
      </c>
      <c r="K1050" s="10">
        <f>woda[[#This Row],[ile odlano rano]]+woda[[#This Row],[ile doplywa wody]]</f>
        <v>345405</v>
      </c>
    </row>
    <row r="1051" spans="1:11" x14ac:dyDescent="0.25">
      <c r="A1051" s="6">
        <v>40497</v>
      </c>
      <c r="B1051" s="4">
        <v>6562</v>
      </c>
      <c r="C1051" s="4">
        <f>IF(woda[[#This Row],[ile doplywa wody]]&gt;=10000,C1050+1,0)</f>
        <v>0</v>
      </c>
      <c r="D1051" s="4">
        <f t="shared" si="32"/>
        <v>345405</v>
      </c>
      <c r="E1051" s="4">
        <f>ROUNDDOWN(woda[[#This Row],[ile wody w zbiorniku rano]]*0.98,0)</f>
        <v>338496</v>
      </c>
      <c r="F1051" s="4">
        <f>woda[[#This Row],[ile doplywa wody]]+woda[[#This Row],[ile po odlaniu wody]]</f>
        <v>345058</v>
      </c>
      <c r="G1051" s="4">
        <f>IF(woda[[#This Row],[ile dolano wody]]&gt;1000000,1000000,woda[[#This Row],[ile dolano wody]])</f>
        <v>345058</v>
      </c>
      <c r="H1051" s="10">
        <f>IF(woda[[#This Row],[ile dolano wody]]&gt;1000000,1,0)</f>
        <v>0</v>
      </c>
      <c r="I1051" s="10">
        <f t="shared" si="33"/>
        <v>345405</v>
      </c>
      <c r="J1051" s="10">
        <f>ROUNDDOWN(woda[[#This Row],[ile na wieczorem alternatywa]]*0.98,0)</f>
        <v>338496</v>
      </c>
      <c r="K1051" s="10">
        <f>woda[[#This Row],[ile odlano rano]]+woda[[#This Row],[ile doplywa wody]]</f>
        <v>345058</v>
      </c>
    </row>
    <row r="1052" spans="1:11" x14ac:dyDescent="0.25">
      <c r="A1052" s="6">
        <v>40498</v>
      </c>
      <c r="B1052" s="4">
        <v>7168</v>
      </c>
      <c r="C1052" s="4">
        <f>IF(woda[[#This Row],[ile doplywa wody]]&gt;=10000,C1051+1,0)</f>
        <v>0</v>
      </c>
      <c r="D1052" s="4">
        <f t="shared" si="32"/>
        <v>345058</v>
      </c>
      <c r="E1052" s="4">
        <f>ROUNDDOWN(woda[[#This Row],[ile wody w zbiorniku rano]]*0.98,0)</f>
        <v>338156</v>
      </c>
      <c r="F1052" s="4">
        <f>woda[[#This Row],[ile doplywa wody]]+woda[[#This Row],[ile po odlaniu wody]]</f>
        <v>345324</v>
      </c>
      <c r="G1052" s="4">
        <f>IF(woda[[#This Row],[ile dolano wody]]&gt;1000000,1000000,woda[[#This Row],[ile dolano wody]])</f>
        <v>345324</v>
      </c>
      <c r="H1052" s="10">
        <f>IF(woda[[#This Row],[ile dolano wody]]&gt;1000000,1,0)</f>
        <v>0</v>
      </c>
      <c r="I1052" s="10">
        <f t="shared" si="33"/>
        <v>345058</v>
      </c>
      <c r="J1052" s="10">
        <f>ROUNDDOWN(woda[[#This Row],[ile na wieczorem alternatywa]]*0.98,0)</f>
        <v>338156</v>
      </c>
      <c r="K1052" s="10">
        <f>woda[[#This Row],[ile odlano rano]]+woda[[#This Row],[ile doplywa wody]]</f>
        <v>345324</v>
      </c>
    </row>
    <row r="1053" spans="1:11" x14ac:dyDescent="0.25">
      <c r="A1053" s="6">
        <v>40499</v>
      </c>
      <c r="B1053" s="4">
        <v>5172</v>
      </c>
      <c r="C1053" s="4">
        <f>IF(woda[[#This Row],[ile doplywa wody]]&gt;=10000,C1052+1,0)</f>
        <v>0</v>
      </c>
      <c r="D1053" s="4">
        <f t="shared" si="32"/>
        <v>345324</v>
      </c>
      <c r="E1053" s="4">
        <f>ROUNDDOWN(woda[[#This Row],[ile wody w zbiorniku rano]]*0.98,0)</f>
        <v>338417</v>
      </c>
      <c r="F1053" s="4">
        <f>woda[[#This Row],[ile doplywa wody]]+woda[[#This Row],[ile po odlaniu wody]]</f>
        <v>343589</v>
      </c>
      <c r="G1053" s="4">
        <f>IF(woda[[#This Row],[ile dolano wody]]&gt;1000000,1000000,woda[[#This Row],[ile dolano wody]])</f>
        <v>343589</v>
      </c>
      <c r="H1053" s="10">
        <f>IF(woda[[#This Row],[ile dolano wody]]&gt;1000000,1,0)</f>
        <v>0</v>
      </c>
      <c r="I1053" s="10">
        <f t="shared" si="33"/>
        <v>345324</v>
      </c>
      <c r="J1053" s="10">
        <f>ROUNDDOWN(woda[[#This Row],[ile na wieczorem alternatywa]]*0.98,0)</f>
        <v>338417</v>
      </c>
      <c r="K1053" s="10">
        <f>woda[[#This Row],[ile odlano rano]]+woda[[#This Row],[ile doplywa wody]]</f>
        <v>343589</v>
      </c>
    </row>
    <row r="1054" spans="1:11" x14ac:dyDescent="0.25">
      <c r="A1054" s="6">
        <v>40500</v>
      </c>
      <c r="B1054" s="4">
        <v>5643</v>
      </c>
      <c r="C1054" s="4">
        <f>IF(woda[[#This Row],[ile doplywa wody]]&gt;=10000,C1053+1,0)</f>
        <v>0</v>
      </c>
      <c r="D1054" s="4">
        <f t="shared" si="32"/>
        <v>343589</v>
      </c>
      <c r="E1054" s="4">
        <f>ROUNDDOWN(woda[[#This Row],[ile wody w zbiorniku rano]]*0.98,0)</f>
        <v>336717</v>
      </c>
      <c r="F1054" s="4">
        <f>woda[[#This Row],[ile doplywa wody]]+woda[[#This Row],[ile po odlaniu wody]]</f>
        <v>342360</v>
      </c>
      <c r="G1054" s="4">
        <f>IF(woda[[#This Row],[ile dolano wody]]&gt;1000000,1000000,woda[[#This Row],[ile dolano wody]])</f>
        <v>342360</v>
      </c>
      <c r="H1054" s="10">
        <f>IF(woda[[#This Row],[ile dolano wody]]&gt;1000000,1,0)</f>
        <v>0</v>
      </c>
      <c r="I1054" s="10">
        <f t="shared" si="33"/>
        <v>343589</v>
      </c>
      <c r="J1054" s="10">
        <f>ROUNDDOWN(woda[[#This Row],[ile na wieczorem alternatywa]]*0.98,0)</f>
        <v>336717</v>
      </c>
      <c r="K1054" s="10">
        <f>woda[[#This Row],[ile odlano rano]]+woda[[#This Row],[ile doplywa wody]]</f>
        <v>342360</v>
      </c>
    </row>
    <row r="1055" spans="1:11" x14ac:dyDescent="0.25">
      <c r="A1055" s="6">
        <v>40501</v>
      </c>
      <c r="B1055" s="4">
        <v>5791</v>
      </c>
      <c r="C1055" s="4">
        <f>IF(woda[[#This Row],[ile doplywa wody]]&gt;=10000,C1054+1,0)</f>
        <v>0</v>
      </c>
      <c r="D1055" s="4">
        <f t="shared" si="32"/>
        <v>342360</v>
      </c>
      <c r="E1055" s="4">
        <f>ROUNDDOWN(woda[[#This Row],[ile wody w zbiorniku rano]]*0.98,0)</f>
        <v>335512</v>
      </c>
      <c r="F1055" s="4">
        <f>woda[[#This Row],[ile doplywa wody]]+woda[[#This Row],[ile po odlaniu wody]]</f>
        <v>341303</v>
      </c>
      <c r="G1055" s="4">
        <f>IF(woda[[#This Row],[ile dolano wody]]&gt;1000000,1000000,woda[[#This Row],[ile dolano wody]])</f>
        <v>341303</v>
      </c>
      <c r="H1055" s="10">
        <f>IF(woda[[#This Row],[ile dolano wody]]&gt;1000000,1,0)</f>
        <v>0</v>
      </c>
      <c r="I1055" s="10">
        <f t="shared" si="33"/>
        <v>342360</v>
      </c>
      <c r="J1055" s="10">
        <f>ROUNDDOWN(woda[[#This Row],[ile na wieczorem alternatywa]]*0.98,0)</f>
        <v>335512</v>
      </c>
      <c r="K1055" s="10">
        <f>woda[[#This Row],[ile odlano rano]]+woda[[#This Row],[ile doplywa wody]]</f>
        <v>341303</v>
      </c>
    </row>
    <row r="1056" spans="1:11" x14ac:dyDescent="0.25">
      <c r="A1056" s="6">
        <v>40502</v>
      </c>
      <c r="B1056" s="4">
        <v>5315</v>
      </c>
      <c r="C1056" s="4">
        <f>IF(woda[[#This Row],[ile doplywa wody]]&gt;=10000,C1055+1,0)</f>
        <v>0</v>
      </c>
      <c r="D1056" s="4">
        <f t="shared" si="32"/>
        <v>341303</v>
      </c>
      <c r="E1056" s="4">
        <f>ROUNDDOWN(woda[[#This Row],[ile wody w zbiorniku rano]]*0.98,0)</f>
        <v>334476</v>
      </c>
      <c r="F1056" s="4">
        <f>woda[[#This Row],[ile doplywa wody]]+woda[[#This Row],[ile po odlaniu wody]]</f>
        <v>339791</v>
      </c>
      <c r="G1056" s="4">
        <f>IF(woda[[#This Row],[ile dolano wody]]&gt;1000000,1000000,woda[[#This Row],[ile dolano wody]])</f>
        <v>339791</v>
      </c>
      <c r="H1056" s="10">
        <f>IF(woda[[#This Row],[ile dolano wody]]&gt;1000000,1,0)</f>
        <v>0</v>
      </c>
      <c r="I1056" s="10">
        <f t="shared" si="33"/>
        <v>341303</v>
      </c>
      <c r="J1056" s="10">
        <f>ROUNDDOWN(woda[[#This Row],[ile na wieczorem alternatywa]]*0.98,0)</f>
        <v>334476</v>
      </c>
      <c r="K1056" s="10">
        <f>woda[[#This Row],[ile odlano rano]]+woda[[#This Row],[ile doplywa wody]]</f>
        <v>339791</v>
      </c>
    </row>
    <row r="1057" spans="1:11" x14ac:dyDescent="0.25">
      <c r="A1057" s="6">
        <v>40503</v>
      </c>
      <c r="B1057" s="4">
        <v>6191</v>
      </c>
      <c r="C1057" s="4">
        <f>IF(woda[[#This Row],[ile doplywa wody]]&gt;=10000,C1056+1,0)</f>
        <v>0</v>
      </c>
      <c r="D1057" s="4">
        <f t="shared" si="32"/>
        <v>339791</v>
      </c>
      <c r="E1057" s="4">
        <f>ROUNDDOWN(woda[[#This Row],[ile wody w zbiorniku rano]]*0.98,0)</f>
        <v>332995</v>
      </c>
      <c r="F1057" s="4">
        <f>woda[[#This Row],[ile doplywa wody]]+woda[[#This Row],[ile po odlaniu wody]]</f>
        <v>339186</v>
      </c>
      <c r="G1057" s="4">
        <f>IF(woda[[#This Row],[ile dolano wody]]&gt;1000000,1000000,woda[[#This Row],[ile dolano wody]])</f>
        <v>339186</v>
      </c>
      <c r="H1057" s="10">
        <f>IF(woda[[#This Row],[ile dolano wody]]&gt;1000000,1,0)</f>
        <v>0</v>
      </c>
      <c r="I1057" s="10">
        <f t="shared" si="33"/>
        <v>339791</v>
      </c>
      <c r="J1057" s="10">
        <f>ROUNDDOWN(woda[[#This Row],[ile na wieczorem alternatywa]]*0.98,0)</f>
        <v>332995</v>
      </c>
      <c r="K1057" s="10">
        <f>woda[[#This Row],[ile odlano rano]]+woda[[#This Row],[ile doplywa wody]]</f>
        <v>339186</v>
      </c>
    </row>
    <row r="1058" spans="1:11" x14ac:dyDescent="0.25">
      <c r="A1058" s="6">
        <v>40504</v>
      </c>
      <c r="B1058" s="4">
        <v>4486</v>
      </c>
      <c r="C1058" s="4">
        <f>IF(woda[[#This Row],[ile doplywa wody]]&gt;=10000,C1057+1,0)</f>
        <v>0</v>
      </c>
      <c r="D1058" s="4">
        <f t="shared" si="32"/>
        <v>339186</v>
      </c>
      <c r="E1058" s="4">
        <f>ROUNDDOWN(woda[[#This Row],[ile wody w zbiorniku rano]]*0.98,0)</f>
        <v>332402</v>
      </c>
      <c r="F1058" s="4">
        <f>woda[[#This Row],[ile doplywa wody]]+woda[[#This Row],[ile po odlaniu wody]]</f>
        <v>336888</v>
      </c>
      <c r="G1058" s="4">
        <f>IF(woda[[#This Row],[ile dolano wody]]&gt;1000000,1000000,woda[[#This Row],[ile dolano wody]])</f>
        <v>336888</v>
      </c>
      <c r="H1058" s="10">
        <f>IF(woda[[#This Row],[ile dolano wody]]&gt;1000000,1,0)</f>
        <v>0</v>
      </c>
      <c r="I1058" s="10">
        <f t="shared" si="33"/>
        <v>339186</v>
      </c>
      <c r="J1058" s="10">
        <f>ROUNDDOWN(woda[[#This Row],[ile na wieczorem alternatywa]]*0.98,0)</f>
        <v>332402</v>
      </c>
      <c r="K1058" s="10">
        <f>woda[[#This Row],[ile odlano rano]]+woda[[#This Row],[ile doplywa wody]]</f>
        <v>336888</v>
      </c>
    </row>
    <row r="1059" spans="1:11" x14ac:dyDescent="0.25">
      <c r="A1059" s="6">
        <v>40505</v>
      </c>
      <c r="B1059" s="4">
        <v>4860</v>
      </c>
      <c r="C1059" s="4">
        <f>IF(woda[[#This Row],[ile doplywa wody]]&gt;=10000,C1058+1,0)</f>
        <v>0</v>
      </c>
      <c r="D1059" s="4">
        <f t="shared" si="32"/>
        <v>336888</v>
      </c>
      <c r="E1059" s="4">
        <f>ROUNDDOWN(woda[[#This Row],[ile wody w zbiorniku rano]]*0.98,0)</f>
        <v>330150</v>
      </c>
      <c r="F1059" s="4">
        <f>woda[[#This Row],[ile doplywa wody]]+woda[[#This Row],[ile po odlaniu wody]]</f>
        <v>335010</v>
      </c>
      <c r="G1059" s="4">
        <f>IF(woda[[#This Row],[ile dolano wody]]&gt;1000000,1000000,woda[[#This Row],[ile dolano wody]])</f>
        <v>335010</v>
      </c>
      <c r="H1059" s="10">
        <f>IF(woda[[#This Row],[ile dolano wody]]&gt;1000000,1,0)</f>
        <v>0</v>
      </c>
      <c r="I1059" s="10">
        <f t="shared" si="33"/>
        <v>336888</v>
      </c>
      <c r="J1059" s="10">
        <f>ROUNDDOWN(woda[[#This Row],[ile na wieczorem alternatywa]]*0.98,0)</f>
        <v>330150</v>
      </c>
      <c r="K1059" s="10">
        <f>woda[[#This Row],[ile odlano rano]]+woda[[#This Row],[ile doplywa wody]]</f>
        <v>335010</v>
      </c>
    </row>
    <row r="1060" spans="1:11" x14ac:dyDescent="0.25">
      <c r="A1060" s="6">
        <v>40506</v>
      </c>
      <c r="B1060" s="4">
        <v>4157</v>
      </c>
      <c r="C1060" s="4">
        <f>IF(woda[[#This Row],[ile doplywa wody]]&gt;=10000,C1059+1,0)</f>
        <v>0</v>
      </c>
      <c r="D1060" s="4">
        <f t="shared" si="32"/>
        <v>335010</v>
      </c>
      <c r="E1060" s="4">
        <f>ROUNDDOWN(woda[[#This Row],[ile wody w zbiorniku rano]]*0.98,0)</f>
        <v>328309</v>
      </c>
      <c r="F1060" s="4">
        <f>woda[[#This Row],[ile doplywa wody]]+woda[[#This Row],[ile po odlaniu wody]]</f>
        <v>332466</v>
      </c>
      <c r="G1060" s="4">
        <f>IF(woda[[#This Row],[ile dolano wody]]&gt;1000000,1000000,woda[[#This Row],[ile dolano wody]])</f>
        <v>332466</v>
      </c>
      <c r="H1060" s="10">
        <f>IF(woda[[#This Row],[ile dolano wody]]&gt;1000000,1,0)</f>
        <v>0</v>
      </c>
      <c r="I1060" s="10">
        <f t="shared" si="33"/>
        <v>335010</v>
      </c>
      <c r="J1060" s="10">
        <f>ROUNDDOWN(woda[[#This Row],[ile na wieczorem alternatywa]]*0.98,0)</f>
        <v>328309</v>
      </c>
      <c r="K1060" s="10">
        <f>woda[[#This Row],[ile odlano rano]]+woda[[#This Row],[ile doplywa wody]]</f>
        <v>332466</v>
      </c>
    </row>
    <row r="1061" spans="1:11" x14ac:dyDescent="0.25">
      <c r="A1061" s="6">
        <v>40507</v>
      </c>
      <c r="B1061" s="4">
        <v>4725</v>
      </c>
      <c r="C1061" s="4">
        <f>IF(woda[[#This Row],[ile doplywa wody]]&gt;=10000,C1060+1,0)</f>
        <v>0</v>
      </c>
      <c r="D1061" s="4">
        <f t="shared" si="32"/>
        <v>332466</v>
      </c>
      <c r="E1061" s="4">
        <f>ROUNDDOWN(woda[[#This Row],[ile wody w zbiorniku rano]]*0.98,0)</f>
        <v>325816</v>
      </c>
      <c r="F1061" s="4">
        <f>woda[[#This Row],[ile doplywa wody]]+woda[[#This Row],[ile po odlaniu wody]]</f>
        <v>330541</v>
      </c>
      <c r="G1061" s="4">
        <f>IF(woda[[#This Row],[ile dolano wody]]&gt;1000000,1000000,woda[[#This Row],[ile dolano wody]])</f>
        <v>330541</v>
      </c>
      <c r="H1061" s="10">
        <f>IF(woda[[#This Row],[ile dolano wody]]&gt;1000000,1,0)</f>
        <v>0</v>
      </c>
      <c r="I1061" s="10">
        <f t="shared" si="33"/>
        <v>332466</v>
      </c>
      <c r="J1061" s="10">
        <f>ROUNDDOWN(woda[[#This Row],[ile na wieczorem alternatywa]]*0.98,0)</f>
        <v>325816</v>
      </c>
      <c r="K1061" s="10">
        <f>woda[[#This Row],[ile odlano rano]]+woda[[#This Row],[ile doplywa wody]]</f>
        <v>330541</v>
      </c>
    </row>
    <row r="1062" spans="1:11" x14ac:dyDescent="0.25">
      <c r="A1062" s="6">
        <v>40508</v>
      </c>
      <c r="B1062" s="4">
        <v>5216</v>
      </c>
      <c r="C1062" s="4">
        <f>IF(woda[[#This Row],[ile doplywa wody]]&gt;=10000,C1061+1,0)</f>
        <v>0</v>
      </c>
      <c r="D1062" s="4">
        <f t="shared" si="32"/>
        <v>330541</v>
      </c>
      <c r="E1062" s="4">
        <f>ROUNDDOWN(woda[[#This Row],[ile wody w zbiorniku rano]]*0.98,0)</f>
        <v>323930</v>
      </c>
      <c r="F1062" s="4">
        <f>woda[[#This Row],[ile doplywa wody]]+woda[[#This Row],[ile po odlaniu wody]]</f>
        <v>329146</v>
      </c>
      <c r="G1062" s="4">
        <f>IF(woda[[#This Row],[ile dolano wody]]&gt;1000000,1000000,woda[[#This Row],[ile dolano wody]])</f>
        <v>329146</v>
      </c>
      <c r="H1062" s="10">
        <f>IF(woda[[#This Row],[ile dolano wody]]&gt;1000000,1,0)</f>
        <v>0</v>
      </c>
      <c r="I1062" s="10">
        <f t="shared" si="33"/>
        <v>330541</v>
      </c>
      <c r="J1062" s="10">
        <f>ROUNDDOWN(woda[[#This Row],[ile na wieczorem alternatywa]]*0.98,0)</f>
        <v>323930</v>
      </c>
      <c r="K1062" s="10">
        <f>woda[[#This Row],[ile odlano rano]]+woda[[#This Row],[ile doplywa wody]]</f>
        <v>329146</v>
      </c>
    </row>
    <row r="1063" spans="1:11" x14ac:dyDescent="0.25">
      <c r="A1063" s="6">
        <v>40509</v>
      </c>
      <c r="B1063" s="4">
        <v>5548</v>
      </c>
      <c r="C1063" s="4">
        <f>IF(woda[[#This Row],[ile doplywa wody]]&gt;=10000,C1062+1,0)</f>
        <v>0</v>
      </c>
      <c r="D1063" s="4">
        <f t="shared" si="32"/>
        <v>329146</v>
      </c>
      <c r="E1063" s="4">
        <f>ROUNDDOWN(woda[[#This Row],[ile wody w zbiorniku rano]]*0.98,0)</f>
        <v>322563</v>
      </c>
      <c r="F1063" s="4">
        <f>woda[[#This Row],[ile doplywa wody]]+woda[[#This Row],[ile po odlaniu wody]]</f>
        <v>328111</v>
      </c>
      <c r="G1063" s="4">
        <f>IF(woda[[#This Row],[ile dolano wody]]&gt;1000000,1000000,woda[[#This Row],[ile dolano wody]])</f>
        <v>328111</v>
      </c>
      <c r="H1063" s="10">
        <f>IF(woda[[#This Row],[ile dolano wody]]&gt;1000000,1,0)</f>
        <v>0</v>
      </c>
      <c r="I1063" s="10">
        <f t="shared" si="33"/>
        <v>329146</v>
      </c>
      <c r="J1063" s="10">
        <f>ROUNDDOWN(woda[[#This Row],[ile na wieczorem alternatywa]]*0.98,0)</f>
        <v>322563</v>
      </c>
      <c r="K1063" s="10">
        <f>woda[[#This Row],[ile odlano rano]]+woda[[#This Row],[ile doplywa wody]]</f>
        <v>328111</v>
      </c>
    </row>
    <row r="1064" spans="1:11" x14ac:dyDescent="0.25">
      <c r="A1064" s="6">
        <v>40510</v>
      </c>
      <c r="B1064" s="4">
        <v>4718</v>
      </c>
      <c r="C1064" s="4">
        <f>IF(woda[[#This Row],[ile doplywa wody]]&gt;=10000,C1063+1,0)</f>
        <v>0</v>
      </c>
      <c r="D1064" s="4">
        <f t="shared" si="32"/>
        <v>328111</v>
      </c>
      <c r="E1064" s="4">
        <f>ROUNDDOWN(woda[[#This Row],[ile wody w zbiorniku rano]]*0.98,0)</f>
        <v>321548</v>
      </c>
      <c r="F1064" s="4">
        <f>woda[[#This Row],[ile doplywa wody]]+woda[[#This Row],[ile po odlaniu wody]]</f>
        <v>326266</v>
      </c>
      <c r="G1064" s="4">
        <f>IF(woda[[#This Row],[ile dolano wody]]&gt;1000000,1000000,woda[[#This Row],[ile dolano wody]])</f>
        <v>326266</v>
      </c>
      <c r="H1064" s="10">
        <f>IF(woda[[#This Row],[ile dolano wody]]&gt;1000000,1,0)</f>
        <v>0</v>
      </c>
      <c r="I1064" s="10">
        <f t="shared" si="33"/>
        <v>328111</v>
      </c>
      <c r="J1064" s="10">
        <f>ROUNDDOWN(woda[[#This Row],[ile na wieczorem alternatywa]]*0.98,0)</f>
        <v>321548</v>
      </c>
      <c r="K1064" s="10">
        <f>woda[[#This Row],[ile odlano rano]]+woda[[#This Row],[ile doplywa wody]]</f>
        <v>326266</v>
      </c>
    </row>
    <row r="1065" spans="1:11" x14ac:dyDescent="0.25">
      <c r="A1065" s="6">
        <v>40511</v>
      </c>
      <c r="B1065" s="4">
        <v>5393</v>
      </c>
      <c r="C1065" s="4">
        <f>IF(woda[[#This Row],[ile doplywa wody]]&gt;=10000,C1064+1,0)</f>
        <v>0</v>
      </c>
      <c r="D1065" s="4">
        <f t="shared" si="32"/>
        <v>326266</v>
      </c>
      <c r="E1065" s="4">
        <f>ROUNDDOWN(woda[[#This Row],[ile wody w zbiorniku rano]]*0.98,0)</f>
        <v>319740</v>
      </c>
      <c r="F1065" s="4">
        <f>woda[[#This Row],[ile doplywa wody]]+woda[[#This Row],[ile po odlaniu wody]]</f>
        <v>325133</v>
      </c>
      <c r="G1065" s="4">
        <f>IF(woda[[#This Row],[ile dolano wody]]&gt;1000000,1000000,woda[[#This Row],[ile dolano wody]])</f>
        <v>325133</v>
      </c>
      <c r="H1065" s="10">
        <f>IF(woda[[#This Row],[ile dolano wody]]&gt;1000000,1,0)</f>
        <v>0</v>
      </c>
      <c r="I1065" s="10">
        <f t="shared" si="33"/>
        <v>326266</v>
      </c>
      <c r="J1065" s="10">
        <f>ROUNDDOWN(woda[[#This Row],[ile na wieczorem alternatywa]]*0.98,0)</f>
        <v>319740</v>
      </c>
      <c r="K1065" s="10">
        <f>woda[[#This Row],[ile odlano rano]]+woda[[#This Row],[ile doplywa wody]]</f>
        <v>325133</v>
      </c>
    </row>
    <row r="1066" spans="1:11" x14ac:dyDescent="0.25">
      <c r="A1066" s="6">
        <v>40512</v>
      </c>
      <c r="B1066" s="4">
        <v>4475</v>
      </c>
      <c r="C1066" s="4">
        <f>IF(woda[[#This Row],[ile doplywa wody]]&gt;=10000,C1065+1,0)</f>
        <v>0</v>
      </c>
      <c r="D1066" s="4">
        <f t="shared" si="32"/>
        <v>325133</v>
      </c>
      <c r="E1066" s="4">
        <f>ROUNDDOWN(woda[[#This Row],[ile wody w zbiorniku rano]]*0.98,0)</f>
        <v>318630</v>
      </c>
      <c r="F1066" s="4">
        <f>woda[[#This Row],[ile doplywa wody]]+woda[[#This Row],[ile po odlaniu wody]]</f>
        <v>323105</v>
      </c>
      <c r="G1066" s="4">
        <f>IF(woda[[#This Row],[ile dolano wody]]&gt;1000000,1000000,woda[[#This Row],[ile dolano wody]])</f>
        <v>323105</v>
      </c>
      <c r="H1066" s="10">
        <f>IF(woda[[#This Row],[ile dolano wody]]&gt;1000000,1,0)</f>
        <v>0</v>
      </c>
      <c r="I1066" s="10">
        <f t="shared" si="33"/>
        <v>325133</v>
      </c>
      <c r="J1066" s="10">
        <f>ROUNDDOWN(woda[[#This Row],[ile na wieczorem alternatywa]]*0.98,0)</f>
        <v>318630</v>
      </c>
      <c r="K1066" s="10">
        <f>woda[[#This Row],[ile odlano rano]]+woda[[#This Row],[ile doplywa wody]]</f>
        <v>323105</v>
      </c>
    </row>
    <row r="1067" spans="1:11" x14ac:dyDescent="0.25">
      <c r="A1067" s="6">
        <v>40513</v>
      </c>
      <c r="B1067" s="4">
        <v>4853</v>
      </c>
      <c r="C1067" s="4">
        <f>IF(woda[[#This Row],[ile doplywa wody]]&gt;=10000,C1066+1,0)</f>
        <v>0</v>
      </c>
      <c r="D1067" s="4">
        <f t="shared" si="32"/>
        <v>323105</v>
      </c>
      <c r="E1067" s="4">
        <f>ROUNDDOWN(woda[[#This Row],[ile wody w zbiorniku rano]]*0.98,0)</f>
        <v>316642</v>
      </c>
      <c r="F1067" s="4">
        <f>woda[[#This Row],[ile doplywa wody]]+woda[[#This Row],[ile po odlaniu wody]]</f>
        <v>321495</v>
      </c>
      <c r="G1067" s="4">
        <f>IF(woda[[#This Row],[ile dolano wody]]&gt;1000000,1000000,woda[[#This Row],[ile dolano wody]])</f>
        <v>321495</v>
      </c>
      <c r="H1067" s="10">
        <f>IF(woda[[#This Row],[ile dolano wody]]&gt;1000000,1,0)</f>
        <v>0</v>
      </c>
      <c r="I1067" s="10">
        <f t="shared" si="33"/>
        <v>323105</v>
      </c>
      <c r="J1067" s="10">
        <f>ROUNDDOWN(woda[[#This Row],[ile na wieczorem alternatywa]]*0.98,0)</f>
        <v>316642</v>
      </c>
      <c r="K1067" s="10">
        <f>woda[[#This Row],[ile odlano rano]]+woda[[#This Row],[ile doplywa wody]]</f>
        <v>321495</v>
      </c>
    </row>
    <row r="1068" spans="1:11" x14ac:dyDescent="0.25">
      <c r="A1068" s="6">
        <v>40514</v>
      </c>
      <c r="B1068" s="4">
        <v>3446</v>
      </c>
      <c r="C1068" s="4">
        <f>IF(woda[[#This Row],[ile doplywa wody]]&gt;=10000,C1067+1,0)</f>
        <v>0</v>
      </c>
      <c r="D1068" s="4">
        <f t="shared" si="32"/>
        <v>321495</v>
      </c>
      <c r="E1068" s="4">
        <f>ROUNDDOWN(woda[[#This Row],[ile wody w zbiorniku rano]]*0.98,0)</f>
        <v>315065</v>
      </c>
      <c r="F1068" s="4">
        <f>woda[[#This Row],[ile doplywa wody]]+woda[[#This Row],[ile po odlaniu wody]]</f>
        <v>318511</v>
      </c>
      <c r="G1068" s="4">
        <f>IF(woda[[#This Row],[ile dolano wody]]&gt;1000000,1000000,woda[[#This Row],[ile dolano wody]])</f>
        <v>318511</v>
      </c>
      <c r="H1068" s="10">
        <f>IF(woda[[#This Row],[ile dolano wody]]&gt;1000000,1,0)</f>
        <v>0</v>
      </c>
      <c r="I1068" s="10">
        <f t="shared" si="33"/>
        <v>321495</v>
      </c>
      <c r="J1068" s="10">
        <f>ROUNDDOWN(woda[[#This Row],[ile na wieczorem alternatywa]]*0.98,0)</f>
        <v>315065</v>
      </c>
      <c r="K1068" s="10">
        <f>woda[[#This Row],[ile odlano rano]]+woda[[#This Row],[ile doplywa wody]]</f>
        <v>318511</v>
      </c>
    </row>
    <row r="1069" spans="1:11" x14ac:dyDescent="0.25">
      <c r="A1069" s="6">
        <v>40515</v>
      </c>
      <c r="B1069" s="4">
        <v>4550</v>
      </c>
      <c r="C1069" s="4">
        <f>IF(woda[[#This Row],[ile doplywa wody]]&gt;=10000,C1068+1,0)</f>
        <v>0</v>
      </c>
      <c r="D1069" s="4">
        <f t="shared" si="32"/>
        <v>318511</v>
      </c>
      <c r="E1069" s="4">
        <f>ROUNDDOWN(woda[[#This Row],[ile wody w zbiorniku rano]]*0.98,0)</f>
        <v>312140</v>
      </c>
      <c r="F1069" s="4">
        <f>woda[[#This Row],[ile doplywa wody]]+woda[[#This Row],[ile po odlaniu wody]]</f>
        <v>316690</v>
      </c>
      <c r="G1069" s="4">
        <f>IF(woda[[#This Row],[ile dolano wody]]&gt;1000000,1000000,woda[[#This Row],[ile dolano wody]])</f>
        <v>316690</v>
      </c>
      <c r="H1069" s="10">
        <f>IF(woda[[#This Row],[ile dolano wody]]&gt;1000000,1,0)</f>
        <v>0</v>
      </c>
      <c r="I1069" s="10">
        <f t="shared" si="33"/>
        <v>318511</v>
      </c>
      <c r="J1069" s="10">
        <f>ROUNDDOWN(woda[[#This Row],[ile na wieczorem alternatywa]]*0.98,0)</f>
        <v>312140</v>
      </c>
      <c r="K1069" s="10">
        <f>woda[[#This Row],[ile odlano rano]]+woda[[#This Row],[ile doplywa wody]]</f>
        <v>316690</v>
      </c>
    </row>
    <row r="1070" spans="1:11" x14ac:dyDescent="0.25">
      <c r="A1070" s="6">
        <v>40516</v>
      </c>
      <c r="B1070" s="4">
        <v>5685</v>
      </c>
      <c r="C1070" s="4">
        <f>IF(woda[[#This Row],[ile doplywa wody]]&gt;=10000,C1069+1,0)</f>
        <v>0</v>
      </c>
      <c r="D1070" s="4">
        <f t="shared" si="32"/>
        <v>316690</v>
      </c>
      <c r="E1070" s="4">
        <f>ROUNDDOWN(woda[[#This Row],[ile wody w zbiorniku rano]]*0.98,0)</f>
        <v>310356</v>
      </c>
      <c r="F1070" s="4">
        <f>woda[[#This Row],[ile doplywa wody]]+woda[[#This Row],[ile po odlaniu wody]]</f>
        <v>316041</v>
      </c>
      <c r="G1070" s="4">
        <f>IF(woda[[#This Row],[ile dolano wody]]&gt;1000000,1000000,woda[[#This Row],[ile dolano wody]])</f>
        <v>316041</v>
      </c>
      <c r="H1070" s="10">
        <f>IF(woda[[#This Row],[ile dolano wody]]&gt;1000000,1,0)</f>
        <v>0</v>
      </c>
      <c r="I1070" s="10">
        <f t="shared" si="33"/>
        <v>316690</v>
      </c>
      <c r="J1070" s="10">
        <f>ROUNDDOWN(woda[[#This Row],[ile na wieczorem alternatywa]]*0.98,0)</f>
        <v>310356</v>
      </c>
      <c r="K1070" s="10">
        <f>woda[[#This Row],[ile odlano rano]]+woda[[#This Row],[ile doplywa wody]]</f>
        <v>316041</v>
      </c>
    </row>
    <row r="1071" spans="1:11" x14ac:dyDescent="0.25">
      <c r="A1071" s="6">
        <v>40517</v>
      </c>
      <c r="B1071" s="4">
        <v>5179</v>
      </c>
      <c r="C1071" s="4">
        <f>IF(woda[[#This Row],[ile doplywa wody]]&gt;=10000,C1070+1,0)</f>
        <v>0</v>
      </c>
      <c r="D1071" s="4">
        <f t="shared" si="32"/>
        <v>316041</v>
      </c>
      <c r="E1071" s="4">
        <f>ROUNDDOWN(woda[[#This Row],[ile wody w zbiorniku rano]]*0.98,0)</f>
        <v>309720</v>
      </c>
      <c r="F1071" s="4">
        <f>woda[[#This Row],[ile doplywa wody]]+woda[[#This Row],[ile po odlaniu wody]]</f>
        <v>314899</v>
      </c>
      <c r="G1071" s="4">
        <f>IF(woda[[#This Row],[ile dolano wody]]&gt;1000000,1000000,woda[[#This Row],[ile dolano wody]])</f>
        <v>314899</v>
      </c>
      <c r="H1071" s="10">
        <f>IF(woda[[#This Row],[ile dolano wody]]&gt;1000000,1,0)</f>
        <v>0</v>
      </c>
      <c r="I1071" s="10">
        <f t="shared" si="33"/>
        <v>316041</v>
      </c>
      <c r="J1071" s="10">
        <f>ROUNDDOWN(woda[[#This Row],[ile na wieczorem alternatywa]]*0.98,0)</f>
        <v>309720</v>
      </c>
      <c r="K1071" s="10">
        <f>woda[[#This Row],[ile odlano rano]]+woda[[#This Row],[ile doplywa wody]]</f>
        <v>314899</v>
      </c>
    </row>
    <row r="1072" spans="1:11" x14ac:dyDescent="0.25">
      <c r="A1072" s="6">
        <v>40518</v>
      </c>
      <c r="B1072" s="4">
        <v>3892</v>
      </c>
      <c r="C1072" s="4">
        <f>IF(woda[[#This Row],[ile doplywa wody]]&gt;=10000,C1071+1,0)</f>
        <v>0</v>
      </c>
      <c r="D1072" s="4">
        <f t="shared" si="32"/>
        <v>314899</v>
      </c>
      <c r="E1072" s="4">
        <f>ROUNDDOWN(woda[[#This Row],[ile wody w zbiorniku rano]]*0.98,0)</f>
        <v>308601</v>
      </c>
      <c r="F1072" s="4">
        <f>woda[[#This Row],[ile doplywa wody]]+woda[[#This Row],[ile po odlaniu wody]]</f>
        <v>312493</v>
      </c>
      <c r="G1072" s="4">
        <f>IF(woda[[#This Row],[ile dolano wody]]&gt;1000000,1000000,woda[[#This Row],[ile dolano wody]])</f>
        <v>312493</v>
      </c>
      <c r="H1072" s="10">
        <f>IF(woda[[#This Row],[ile dolano wody]]&gt;1000000,1,0)</f>
        <v>0</v>
      </c>
      <c r="I1072" s="10">
        <f t="shared" si="33"/>
        <v>314899</v>
      </c>
      <c r="J1072" s="10">
        <f>ROUNDDOWN(woda[[#This Row],[ile na wieczorem alternatywa]]*0.98,0)</f>
        <v>308601</v>
      </c>
      <c r="K1072" s="10">
        <f>woda[[#This Row],[ile odlano rano]]+woda[[#This Row],[ile doplywa wody]]</f>
        <v>312493</v>
      </c>
    </row>
    <row r="1073" spans="1:11" x14ac:dyDescent="0.25">
      <c r="A1073" s="6">
        <v>40519</v>
      </c>
      <c r="B1073" s="4">
        <v>3379</v>
      </c>
      <c r="C1073" s="4">
        <f>IF(woda[[#This Row],[ile doplywa wody]]&gt;=10000,C1072+1,0)</f>
        <v>0</v>
      </c>
      <c r="D1073" s="4">
        <f t="shared" si="32"/>
        <v>312493</v>
      </c>
      <c r="E1073" s="4">
        <f>ROUNDDOWN(woda[[#This Row],[ile wody w zbiorniku rano]]*0.98,0)</f>
        <v>306243</v>
      </c>
      <c r="F1073" s="4">
        <f>woda[[#This Row],[ile doplywa wody]]+woda[[#This Row],[ile po odlaniu wody]]</f>
        <v>309622</v>
      </c>
      <c r="G1073" s="4">
        <f>IF(woda[[#This Row],[ile dolano wody]]&gt;1000000,1000000,woda[[#This Row],[ile dolano wody]])</f>
        <v>309622</v>
      </c>
      <c r="H1073" s="10">
        <f>IF(woda[[#This Row],[ile dolano wody]]&gt;1000000,1,0)</f>
        <v>0</v>
      </c>
      <c r="I1073" s="10">
        <f t="shared" si="33"/>
        <v>312493</v>
      </c>
      <c r="J1073" s="10">
        <f>ROUNDDOWN(woda[[#This Row],[ile na wieczorem alternatywa]]*0.98,0)</f>
        <v>306243</v>
      </c>
      <c r="K1073" s="10">
        <f>woda[[#This Row],[ile odlano rano]]+woda[[#This Row],[ile doplywa wody]]</f>
        <v>309622</v>
      </c>
    </row>
    <row r="1074" spans="1:11" x14ac:dyDescent="0.25">
      <c r="A1074" s="6">
        <v>40520</v>
      </c>
      <c r="B1074" s="4">
        <v>4657</v>
      </c>
      <c r="C1074" s="4">
        <f>IF(woda[[#This Row],[ile doplywa wody]]&gt;=10000,C1073+1,0)</f>
        <v>0</v>
      </c>
      <c r="D1074" s="4">
        <f t="shared" si="32"/>
        <v>309622</v>
      </c>
      <c r="E1074" s="4">
        <f>ROUNDDOWN(woda[[#This Row],[ile wody w zbiorniku rano]]*0.98,0)</f>
        <v>303429</v>
      </c>
      <c r="F1074" s="4">
        <f>woda[[#This Row],[ile doplywa wody]]+woda[[#This Row],[ile po odlaniu wody]]</f>
        <v>308086</v>
      </c>
      <c r="G1074" s="4">
        <f>IF(woda[[#This Row],[ile dolano wody]]&gt;1000000,1000000,woda[[#This Row],[ile dolano wody]])</f>
        <v>308086</v>
      </c>
      <c r="H1074" s="10">
        <f>IF(woda[[#This Row],[ile dolano wody]]&gt;1000000,1,0)</f>
        <v>0</v>
      </c>
      <c r="I1074" s="10">
        <f t="shared" si="33"/>
        <v>309622</v>
      </c>
      <c r="J1074" s="10">
        <f>ROUNDDOWN(woda[[#This Row],[ile na wieczorem alternatywa]]*0.98,0)</f>
        <v>303429</v>
      </c>
      <c r="K1074" s="10">
        <f>woda[[#This Row],[ile odlano rano]]+woda[[#This Row],[ile doplywa wody]]</f>
        <v>308086</v>
      </c>
    </row>
    <row r="1075" spans="1:11" x14ac:dyDescent="0.25">
      <c r="A1075" s="6">
        <v>40521</v>
      </c>
      <c r="B1075" s="4">
        <v>4173</v>
      </c>
      <c r="C1075" s="4">
        <f>IF(woda[[#This Row],[ile doplywa wody]]&gt;=10000,C1074+1,0)</f>
        <v>0</v>
      </c>
      <c r="D1075" s="4">
        <f t="shared" si="32"/>
        <v>308086</v>
      </c>
      <c r="E1075" s="4">
        <f>ROUNDDOWN(woda[[#This Row],[ile wody w zbiorniku rano]]*0.98,0)</f>
        <v>301924</v>
      </c>
      <c r="F1075" s="4">
        <f>woda[[#This Row],[ile doplywa wody]]+woda[[#This Row],[ile po odlaniu wody]]</f>
        <v>306097</v>
      </c>
      <c r="G1075" s="4">
        <f>IF(woda[[#This Row],[ile dolano wody]]&gt;1000000,1000000,woda[[#This Row],[ile dolano wody]])</f>
        <v>306097</v>
      </c>
      <c r="H1075" s="10">
        <f>IF(woda[[#This Row],[ile dolano wody]]&gt;1000000,1,0)</f>
        <v>0</v>
      </c>
      <c r="I1075" s="10">
        <f t="shared" si="33"/>
        <v>308086</v>
      </c>
      <c r="J1075" s="10">
        <f>ROUNDDOWN(woda[[#This Row],[ile na wieczorem alternatywa]]*0.98,0)</f>
        <v>301924</v>
      </c>
      <c r="K1075" s="10">
        <f>woda[[#This Row],[ile odlano rano]]+woda[[#This Row],[ile doplywa wody]]</f>
        <v>306097</v>
      </c>
    </row>
    <row r="1076" spans="1:11" x14ac:dyDescent="0.25">
      <c r="A1076" s="6">
        <v>40522</v>
      </c>
      <c r="B1076" s="4">
        <v>5055</v>
      </c>
      <c r="C1076" s="4">
        <f>IF(woda[[#This Row],[ile doplywa wody]]&gt;=10000,C1075+1,0)</f>
        <v>0</v>
      </c>
      <c r="D1076" s="4">
        <f t="shared" si="32"/>
        <v>306097</v>
      </c>
      <c r="E1076" s="4">
        <f>ROUNDDOWN(woda[[#This Row],[ile wody w zbiorniku rano]]*0.98,0)</f>
        <v>299975</v>
      </c>
      <c r="F1076" s="4">
        <f>woda[[#This Row],[ile doplywa wody]]+woda[[#This Row],[ile po odlaniu wody]]</f>
        <v>305030</v>
      </c>
      <c r="G1076" s="4">
        <f>IF(woda[[#This Row],[ile dolano wody]]&gt;1000000,1000000,woda[[#This Row],[ile dolano wody]])</f>
        <v>305030</v>
      </c>
      <c r="H1076" s="10">
        <f>IF(woda[[#This Row],[ile dolano wody]]&gt;1000000,1,0)</f>
        <v>0</v>
      </c>
      <c r="I1076" s="10">
        <f t="shared" si="33"/>
        <v>306097</v>
      </c>
      <c r="J1076" s="10">
        <f>ROUNDDOWN(woda[[#This Row],[ile na wieczorem alternatywa]]*0.98,0)</f>
        <v>299975</v>
      </c>
      <c r="K1076" s="10">
        <f>woda[[#This Row],[ile odlano rano]]+woda[[#This Row],[ile doplywa wody]]</f>
        <v>305030</v>
      </c>
    </row>
    <row r="1077" spans="1:11" x14ac:dyDescent="0.25">
      <c r="A1077" s="6">
        <v>40523</v>
      </c>
      <c r="B1077" s="4">
        <v>5613</v>
      </c>
      <c r="C1077" s="4">
        <f>IF(woda[[#This Row],[ile doplywa wody]]&gt;=10000,C1076+1,0)</f>
        <v>0</v>
      </c>
      <c r="D1077" s="4">
        <f t="shared" si="32"/>
        <v>305030</v>
      </c>
      <c r="E1077" s="4">
        <f>ROUNDDOWN(woda[[#This Row],[ile wody w zbiorniku rano]]*0.98,0)</f>
        <v>298929</v>
      </c>
      <c r="F1077" s="4">
        <f>woda[[#This Row],[ile doplywa wody]]+woda[[#This Row],[ile po odlaniu wody]]</f>
        <v>304542</v>
      </c>
      <c r="G1077" s="4">
        <f>IF(woda[[#This Row],[ile dolano wody]]&gt;1000000,1000000,woda[[#This Row],[ile dolano wody]])</f>
        <v>304542</v>
      </c>
      <c r="H1077" s="10">
        <f>IF(woda[[#This Row],[ile dolano wody]]&gt;1000000,1,0)</f>
        <v>0</v>
      </c>
      <c r="I1077" s="10">
        <f t="shared" si="33"/>
        <v>305030</v>
      </c>
      <c r="J1077" s="10">
        <f>ROUNDDOWN(woda[[#This Row],[ile na wieczorem alternatywa]]*0.98,0)</f>
        <v>298929</v>
      </c>
      <c r="K1077" s="10">
        <f>woda[[#This Row],[ile odlano rano]]+woda[[#This Row],[ile doplywa wody]]</f>
        <v>304542</v>
      </c>
    </row>
    <row r="1078" spans="1:11" x14ac:dyDescent="0.25">
      <c r="A1078" s="6">
        <v>40524</v>
      </c>
      <c r="B1078" s="4">
        <v>5469</v>
      </c>
      <c r="C1078" s="4">
        <f>IF(woda[[#This Row],[ile doplywa wody]]&gt;=10000,C1077+1,0)</f>
        <v>0</v>
      </c>
      <c r="D1078" s="4">
        <f t="shared" si="32"/>
        <v>304542</v>
      </c>
      <c r="E1078" s="4">
        <f>ROUNDDOWN(woda[[#This Row],[ile wody w zbiorniku rano]]*0.98,0)</f>
        <v>298451</v>
      </c>
      <c r="F1078" s="4">
        <f>woda[[#This Row],[ile doplywa wody]]+woda[[#This Row],[ile po odlaniu wody]]</f>
        <v>303920</v>
      </c>
      <c r="G1078" s="4">
        <f>IF(woda[[#This Row],[ile dolano wody]]&gt;1000000,1000000,woda[[#This Row],[ile dolano wody]])</f>
        <v>303920</v>
      </c>
      <c r="H1078" s="10">
        <f>IF(woda[[#This Row],[ile dolano wody]]&gt;1000000,1,0)</f>
        <v>0</v>
      </c>
      <c r="I1078" s="10">
        <f t="shared" si="33"/>
        <v>304542</v>
      </c>
      <c r="J1078" s="10">
        <f>ROUNDDOWN(woda[[#This Row],[ile na wieczorem alternatywa]]*0.98,0)</f>
        <v>298451</v>
      </c>
      <c r="K1078" s="10">
        <f>woda[[#This Row],[ile odlano rano]]+woda[[#This Row],[ile doplywa wody]]</f>
        <v>303920</v>
      </c>
    </row>
    <row r="1079" spans="1:11" x14ac:dyDescent="0.25">
      <c r="A1079" s="6">
        <v>40525</v>
      </c>
      <c r="B1079" s="4">
        <v>3280</v>
      </c>
      <c r="C1079" s="4">
        <f>IF(woda[[#This Row],[ile doplywa wody]]&gt;=10000,C1078+1,0)</f>
        <v>0</v>
      </c>
      <c r="D1079" s="4">
        <f t="shared" si="32"/>
        <v>303920</v>
      </c>
      <c r="E1079" s="4">
        <f>ROUNDDOWN(woda[[#This Row],[ile wody w zbiorniku rano]]*0.98,0)</f>
        <v>297841</v>
      </c>
      <c r="F1079" s="4">
        <f>woda[[#This Row],[ile doplywa wody]]+woda[[#This Row],[ile po odlaniu wody]]</f>
        <v>301121</v>
      </c>
      <c r="G1079" s="4">
        <f>IF(woda[[#This Row],[ile dolano wody]]&gt;1000000,1000000,woda[[#This Row],[ile dolano wody]])</f>
        <v>301121</v>
      </c>
      <c r="H1079" s="10">
        <f>IF(woda[[#This Row],[ile dolano wody]]&gt;1000000,1,0)</f>
        <v>0</v>
      </c>
      <c r="I1079" s="10">
        <f t="shared" si="33"/>
        <v>303920</v>
      </c>
      <c r="J1079" s="10">
        <f>ROUNDDOWN(woda[[#This Row],[ile na wieczorem alternatywa]]*0.98,0)</f>
        <v>297841</v>
      </c>
      <c r="K1079" s="10">
        <f>woda[[#This Row],[ile odlano rano]]+woda[[#This Row],[ile doplywa wody]]</f>
        <v>301121</v>
      </c>
    </row>
    <row r="1080" spans="1:11" x14ac:dyDescent="0.25">
      <c r="A1080" s="6">
        <v>40526</v>
      </c>
      <c r="B1080" s="4">
        <v>4398</v>
      </c>
      <c r="C1080" s="4">
        <f>IF(woda[[#This Row],[ile doplywa wody]]&gt;=10000,C1079+1,0)</f>
        <v>0</v>
      </c>
      <c r="D1080" s="4">
        <f t="shared" si="32"/>
        <v>301121</v>
      </c>
      <c r="E1080" s="4">
        <f>ROUNDDOWN(woda[[#This Row],[ile wody w zbiorniku rano]]*0.98,0)</f>
        <v>295098</v>
      </c>
      <c r="F1080" s="4">
        <f>woda[[#This Row],[ile doplywa wody]]+woda[[#This Row],[ile po odlaniu wody]]</f>
        <v>299496</v>
      </c>
      <c r="G1080" s="4">
        <f>IF(woda[[#This Row],[ile dolano wody]]&gt;1000000,1000000,woda[[#This Row],[ile dolano wody]])</f>
        <v>299496</v>
      </c>
      <c r="H1080" s="10">
        <f>IF(woda[[#This Row],[ile dolano wody]]&gt;1000000,1,0)</f>
        <v>0</v>
      </c>
      <c r="I1080" s="10">
        <f t="shared" si="33"/>
        <v>301121</v>
      </c>
      <c r="J1080" s="10">
        <f>ROUNDDOWN(woda[[#This Row],[ile na wieczorem alternatywa]]*0.98,0)</f>
        <v>295098</v>
      </c>
      <c r="K1080" s="10">
        <f>woda[[#This Row],[ile odlano rano]]+woda[[#This Row],[ile doplywa wody]]</f>
        <v>299496</v>
      </c>
    </row>
    <row r="1081" spans="1:11" x14ac:dyDescent="0.25">
      <c r="A1081" s="6">
        <v>40527</v>
      </c>
      <c r="B1081" s="4">
        <v>4122</v>
      </c>
      <c r="C1081" s="4">
        <f>IF(woda[[#This Row],[ile doplywa wody]]&gt;=10000,C1080+1,0)</f>
        <v>0</v>
      </c>
      <c r="D1081" s="4">
        <f t="shared" si="32"/>
        <v>299496</v>
      </c>
      <c r="E1081" s="4">
        <f>ROUNDDOWN(woda[[#This Row],[ile wody w zbiorniku rano]]*0.98,0)</f>
        <v>293506</v>
      </c>
      <c r="F1081" s="4">
        <f>woda[[#This Row],[ile doplywa wody]]+woda[[#This Row],[ile po odlaniu wody]]</f>
        <v>297628</v>
      </c>
      <c r="G1081" s="4">
        <f>IF(woda[[#This Row],[ile dolano wody]]&gt;1000000,1000000,woda[[#This Row],[ile dolano wody]])</f>
        <v>297628</v>
      </c>
      <c r="H1081" s="10">
        <f>IF(woda[[#This Row],[ile dolano wody]]&gt;1000000,1,0)</f>
        <v>0</v>
      </c>
      <c r="I1081" s="10">
        <f t="shared" si="33"/>
        <v>299496</v>
      </c>
      <c r="J1081" s="10">
        <f>ROUNDDOWN(woda[[#This Row],[ile na wieczorem alternatywa]]*0.98,0)</f>
        <v>293506</v>
      </c>
      <c r="K1081" s="10">
        <f>woda[[#This Row],[ile odlano rano]]+woda[[#This Row],[ile doplywa wody]]</f>
        <v>297628</v>
      </c>
    </row>
    <row r="1082" spans="1:11" x14ac:dyDescent="0.25">
      <c r="A1082" s="6">
        <v>40528</v>
      </c>
      <c r="B1082" s="4">
        <v>3959</v>
      </c>
      <c r="C1082" s="4">
        <f>IF(woda[[#This Row],[ile doplywa wody]]&gt;=10000,C1081+1,0)</f>
        <v>0</v>
      </c>
      <c r="D1082" s="4">
        <f t="shared" si="32"/>
        <v>297628</v>
      </c>
      <c r="E1082" s="4">
        <f>ROUNDDOWN(woda[[#This Row],[ile wody w zbiorniku rano]]*0.98,0)</f>
        <v>291675</v>
      </c>
      <c r="F1082" s="4">
        <f>woda[[#This Row],[ile doplywa wody]]+woda[[#This Row],[ile po odlaniu wody]]</f>
        <v>295634</v>
      </c>
      <c r="G1082" s="4">
        <f>IF(woda[[#This Row],[ile dolano wody]]&gt;1000000,1000000,woda[[#This Row],[ile dolano wody]])</f>
        <v>295634</v>
      </c>
      <c r="H1082" s="10">
        <f>IF(woda[[#This Row],[ile dolano wody]]&gt;1000000,1,0)</f>
        <v>0</v>
      </c>
      <c r="I1082" s="10">
        <f t="shared" si="33"/>
        <v>297628</v>
      </c>
      <c r="J1082" s="10">
        <f>ROUNDDOWN(woda[[#This Row],[ile na wieczorem alternatywa]]*0.98,0)</f>
        <v>291675</v>
      </c>
      <c r="K1082" s="10">
        <f>woda[[#This Row],[ile odlano rano]]+woda[[#This Row],[ile doplywa wody]]</f>
        <v>295634</v>
      </c>
    </row>
    <row r="1083" spans="1:11" x14ac:dyDescent="0.25">
      <c r="A1083" s="6">
        <v>40529</v>
      </c>
      <c r="B1083" s="4">
        <v>4993</v>
      </c>
      <c r="C1083" s="4">
        <f>IF(woda[[#This Row],[ile doplywa wody]]&gt;=10000,C1082+1,0)</f>
        <v>0</v>
      </c>
      <c r="D1083" s="4">
        <f t="shared" si="32"/>
        <v>295634</v>
      </c>
      <c r="E1083" s="4">
        <f>ROUNDDOWN(woda[[#This Row],[ile wody w zbiorniku rano]]*0.98,0)</f>
        <v>289721</v>
      </c>
      <c r="F1083" s="4">
        <f>woda[[#This Row],[ile doplywa wody]]+woda[[#This Row],[ile po odlaniu wody]]</f>
        <v>294714</v>
      </c>
      <c r="G1083" s="4">
        <f>IF(woda[[#This Row],[ile dolano wody]]&gt;1000000,1000000,woda[[#This Row],[ile dolano wody]])</f>
        <v>294714</v>
      </c>
      <c r="H1083" s="10">
        <f>IF(woda[[#This Row],[ile dolano wody]]&gt;1000000,1,0)</f>
        <v>0</v>
      </c>
      <c r="I1083" s="10">
        <f t="shared" si="33"/>
        <v>295634</v>
      </c>
      <c r="J1083" s="10">
        <f>ROUNDDOWN(woda[[#This Row],[ile na wieczorem alternatywa]]*0.98,0)</f>
        <v>289721</v>
      </c>
      <c r="K1083" s="10">
        <f>woda[[#This Row],[ile odlano rano]]+woda[[#This Row],[ile doplywa wody]]</f>
        <v>294714</v>
      </c>
    </row>
    <row r="1084" spans="1:11" x14ac:dyDescent="0.25">
      <c r="A1084" s="6">
        <v>40530</v>
      </c>
      <c r="B1084" s="4">
        <v>6211</v>
      </c>
      <c r="C1084" s="4">
        <f>IF(woda[[#This Row],[ile doplywa wody]]&gt;=10000,C1083+1,0)</f>
        <v>0</v>
      </c>
      <c r="D1084" s="4">
        <f t="shared" si="32"/>
        <v>294714</v>
      </c>
      <c r="E1084" s="4">
        <f>ROUNDDOWN(woda[[#This Row],[ile wody w zbiorniku rano]]*0.98,0)</f>
        <v>288819</v>
      </c>
      <c r="F1084" s="4">
        <f>woda[[#This Row],[ile doplywa wody]]+woda[[#This Row],[ile po odlaniu wody]]</f>
        <v>295030</v>
      </c>
      <c r="G1084" s="4">
        <f>IF(woda[[#This Row],[ile dolano wody]]&gt;1000000,1000000,woda[[#This Row],[ile dolano wody]])</f>
        <v>295030</v>
      </c>
      <c r="H1084" s="10">
        <f>IF(woda[[#This Row],[ile dolano wody]]&gt;1000000,1,0)</f>
        <v>0</v>
      </c>
      <c r="I1084" s="10">
        <f t="shared" si="33"/>
        <v>294714</v>
      </c>
      <c r="J1084" s="10">
        <f>ROUNDDOWN(woda[[#This Row],[ile na wieczorem alternatywa]]*0.98,0)</f>
        <v>288819</v>
      </c>
      <c r="K1084" s="10">
        <f>woda[[#This Row],[ile odlano rano]]+woda[[#This Row],[ile doplywa wody]]</f>
        <v>295030</v>
      </c>
    </row>
    <row r="1085" spans="1:11" x14ac:dyDescent="0.25">
      <c r="A1085" s="6">
        <v>40531</v>
      </c>
      <c r="B1085" s="4">
        <v>5047</v>
      </c>
      <c r="C1085" s="4">
        <f>IF(woda[[#This Row],[ile doplywa wody]]&gt;=10000,C1084+1,0)</f>
        <v>0</v>
      </c>
      <c r="D1085" s="4">
        <f t="shared" si="32"/>
        <v>295030</v>
      </c>
      <c r="E1085" s="4">
        <f>ROUNDDOWN(woda[[#This Row],[ile wody w zbiorniku rano]]*0.98,0)</f>
        <v>289129</v>
      </c>
      <c r="F1085" s="4">
        <f>woda[[#This Row],[ile doplywa wody]]+woda[[#This Row],[ile po odlaniu wody]]</f>
        <v>294176</v>
      </c>
      <c r="G1085" s="4">
        <f>IF(woda[[#This Row],[ile dolano wody]]&gt;1000000,1000000,woda[[#This Row],[ile dolano wody]])</f>
        <v>294176</v>
      </c>
      <c r="H1085" s="10">
        <f>IF(woda[[#This Row],[ile dolano wody]]&gt;1000000,1,0)</f>
        <v>0</v>
      </c>
      <c r="I1085" s="10">
        <f t="shared" si="33"/>
        <v>295030</v>
      </c>
      <c r="J1085" s="10">
        <f>ROUNDDOWN(woda[[#This Row],[ile na wieczorem alternatywa]]*0.98,0)</f>
        <v>289129</v>
      </c>
      <c r="K1085" s="10">
        <f>woda[[#This Row],[ile odlano rano]]+woda[[#This Row],[ile doplywa wody]]</f>
        <v>294176</v>
      </c>
    </row>
    <row r="1086" spans="1:11" x14ac:dyDescent="0.25">
      <c r="A1086" s="6">
        <v>40532</v>
      </c>
      <c r="B1086" s="4">
        <v>3104</v>
      </c>
      <c r="C1086" s="4">
        <f>IF(woda[[#This Row],[ile doplywa wody]]&gt;=10000,C1085+1,0)</f>
        <v>0</v>
      </c>
      <c r="D1086" s="4">
        <f t="shared" si="32"/>
        <v>294176</v>
      </c>
      <c r="E1086" s="4">
        <f>ROUNDDOWN(woda[[#This Row],[ile wody w zbiorniku rano]]*0.98,0)</f>
        <v>288292</v>
      </c>
      <c r="F1086" s="4">
        <f>woda[[#This Row],[ile doplywa wody]]+woda[[#This Row],[ile po odlaniu wody]]</f>
        <v>291396</v>
      </c>
      <c r="G1086" s="4">
        <f>IF(woda[[#This Row],[ile dolano wody]]&gt;1000000,1000000,woda[[#This Row],[ile dolano wody]])</f>
        <v>291396</v>
      </c>
      <c r="H1086" s="10">
        <f>IF(woda[[#This Row],[ile dolano wody]]&gt;1000000,1,0)</f>
        <v>0</v>
      </c>
      <c r="I1086" s="10">
        <f t="shared" si="33"/>
        <v>294176</v>
      </c>
      <c r="J1086" s="10">
        <f>ROUNDDOWN(woda[[#This Row],[ile na wieczorem alternatywa]]*0.98,0)</f>
        <v>288292</v>
      </c>
      <c r="K1086" s="10">
        <f>woda[[#This Row],[ile odlano rano]]+woda[[#This Row],[ile doplywa wody]]</f>
        <v>291396</v>
      </c>
    </row>
    <row r="1087" spans="1:11" x14ac:dyDescent="0.25">
      <c r="A1087" s="6">
        <v>40533</v>
      </c>
      <c r="B1087" s="4">
        <v>3837</v>
      </c>
      <c r="C1087" s="4">
        <f>IF(woda[[#This Row],[ile doplywa wody]]&gt;=10000,C1086+1,0)</f>
        <v>0</v>
      </c>
      <c r="D1087" s="4">
        <f t="shared" si="32"/>
        <v>291396</v>
      </c>
      <c r="E1087" s="4">
        <f>ROUNDDOWN(woda[[#This Row],[ile wody w zbiorniku rano]]*0.98,0)</f>
        <v>285568</v>
      </c>
      <c r="F1087" s="4">
        <f>woda[[#This Row],[ile doplywa wody]]+woda[[#This Row],[ile po odlaniu wody]]</f>
        <v>289405</v>
      </c>
      <c r="G1087" s="4">
        <f>IF(woda[[#This Row],[ile dolano wody]]&gt;1000000,1000000,woda[[#This Row],[ile dolano wody]])</f>
        <v>289405</v>
      </c>
      <c r="H1087" s="10">
        <f>IF(woda[[#This Row],[ile dolano wody]]&gt;1000000,1,0)</f>
        <v>0</v>
      </c>
      <c r="I1087" s="10">
        <f t="shared" si="33"/>
        <v>291396</v>
      </c>
      <c r="J1087" s="10">
        <f>ROUNDDOWN(woda[[#This Row],[ile na wieczorem alternatywa]]*0.98,0)</f>
        <v>285568</v>
      </c>
      <c r="K1087" s="10">
        <f>woda[[#This Row],[ile odlano rano]]+woda[[#This Row],[ile doplywa wody]]</f>
        <v>289405</v>
      </c>
    </row>
    <row r="1088" spans="1:11" x14ac:dyDescent="0.25">
      <c r="A1088" s="6">
        <v>40534</v>
      </c>
      <c r="B1088" s="4">
        <v>5331</v>
      </c>
      <c r="C1088" s="4">
        <f>IF(woda[[#This Row],[ile doplywa wody]]&gt;=10000,C1087+1,0)</f>
        <v>0</v>
      </c>
      <c r="D1088" s="4">
        <f t="shared" si="32"/>
        <v>289405</v>
      </c>
      <c r="E1088" s="4">
        <f>ROUNDDOWN(woda[[#This Row],[ile wody w zbiorniku rano]]*0.98,0)</f>
        <v>283616</v>
      </c>
      <c r="F1088" s="4">
        <f>woda[[#This Row],[ile doplywa wody]]+woda[[#This Row],[ile po odlaniu wody]]</f>
        <v>288947</v>
      </c>
      <c r="G1088" s="4">
        <f>IF(woda[[#This Row],[ile dolano wody]]&gt;1000000,1000000,woda[[#This Row],[ile dolano wody]])</f>
        <v>288947</v>
      </c>
      <c r="H1088" s="10">
        <f>IF(woda[[#This Row],[ile dolano wody]]&gt;1000000,1,0)</f>
        <v>0</v>
      </c>
      <c r="I1088" s="10">
        <f t="shared" si="33"/>
        <v>289405</v>
      </c>
      <c r="J1088" s="10">
        <f>ROUNDDOWN(woda[[#This Row],[ile na wieczorem alternatywa]]*0.98,0)</f>
        <v>283616</v>
      </c>
      <c r="K1088" s="10">
        <f>woda[[#This Row],[ile odlano rano]]+woda[[#This Row],[ile doplywa wody]]</f>
        <v>288947</v>
      </c>
    </row>
    <row r="1089" spans="1:11" x14ac:dyDescent="0.25">
      <c r="A1089" s="6">
        <v>40535</v>
      </c>
      <c r="B1089" s="4">
        <v>4201</v>
      </c>
      <c r="C1089" s="4">
        <f>IF(woda[[#This Row],[ile doplywa wody]]&gt;=10000,C1088+1,0)</f>
        <v>0</v>
      </c>
      <c r="D1089" s="4">
        <f t="shared" si="32"/>
        <v>288947</v>
      </c>
      <c r="E1089" s="4">
        <f>ROUNDDOWN(woda[[#This Row],[ile wody w zbiorniku rano]]*0.98,0)</f>
        <v>283168</v>
      </c>
      <c r="F1089" s="4">
        <f>woda[[#This Row],[ile doplywa wody]]+woda[[#This Row],[ile po odlaniu wody]]</f>
        <v>287369</v>
      </c>
      <c r="G1089" s="4">
        <f>IF(woda[[#This Row],[ile dolano wody]]&gt;1000000,1000000,woda[[#This Row],[ile dolano wody]])</f>
        <v>287369</v>
      </c>
      <c r="H1089" s="10">
        <f>IF(woda[[#This Row],[ile dolano wody]]&gt;1000000,1,0)</f>
        <v>0</v>
      </c>
      <c r="I1089" s="10">
        <f t="shared" si="33"/>
        <v>288947</v>
      </c>
      <c r="J1089" s="10">
        <f>ROUNDDOWN(woda[[#This Row],[ile na wieczorem alternatywa]]*0.98,0)</f>
        <v>283168</v>
      </c>
      <c r="K1089" s="10">
        <f>woda[[#This Row],[ile odlano rano]]+woda[[#This Row],[ile doplywa wody]]</f>
        <v>287369</v>
      </c>
    </row>
    <row r="1090" spans="1:11" x14ac:dyDescent="0.25">
      <c r="A1090" s="6">
        <v>40536</v>
      </c>
      <c r="B1090" s="4">
        <v>4318</v>
      </c>
      <c r="C1090" s="4">
        <f>IF(woda[[#This Row],[ile doplywa wody]]&gt;=10000,C1089+1,0)</f>
        <v>0</v>
      </c>
      <c r="D1090" s="4">
        <f t="shared" si="32"/>
        <v>287369</v>
      </c>
      <c r="E1090" s="4">
        <f>ROUNDDOWN(woda[[#This Row],[ile wody w zbiorniku rano]]*0.98,0)</f>
        <v>281621</v>
      </c>
      <c r="F1090" s="4">
        <f>woda[[#This Row],[ile doplywa wody]]+woda[[#This Row],[ile po odlaniu wody]]</f>
        <v>285939</v>
      </c>
      <c r="G1090" s="4">
        <f>IF(woda[[#This Row],[ile dolano wody]]&gt;1000000,1000000,woda[[#This Row],[ile dolano wody]])</f>
        <v>285939</v>
      </c>
      <c r="H1090" s="10">
        <f>IF(woda[[#This Row],[ile dolano wody]]&gt;1000000,1,0)</f>
        <v>0</v>
      </c>
      <c r="I1090" s="10">
        <f t="shared" si="33"/>
        <v>287369</v>
      </c>
      <c r="J1090" s="10">
        <f>ROUNDDOWN(woda[[#This Row],[ile na wieczorem alternatywa]]*0.98,0)</f>
        <v>281621</v>
      </c>
      <c r="K1090" s="10">
        <f>woda[[#This Row],[ile odlano rano]]+woda[[#This Row],[ile doplywa wody]]</f>
        <v>285939</v>
      </c>
    </row>
    <row r="1091" spans="1:11" x14ac:dyDescent="0.25">
      <c r="A1091" s="6">
        <v>40537</v>
      </c>
      <c r="B1091" s="4">
        <v>4150</v>
      </c>
      <c r="C1091" s="4">
        <f>IF(woda[[#This Row],[ile doplywa wody]]&gt;=10000,C1090+1,0)</f>
        <v>0</v>
      </c>
      <c r="D1091" s="4">
        <f t="shared" si="32"/>
        <v>285939</v>
      </c>
      <c r="E1091" s="4">
        <f>ROUNDDOWN(woda[[#This Row],[ile wody w zbiorniku rano]]*0.98,0)</f>
        <v>280220</v>
      </c>
      <c r="F1091" s="4">
        <f>woda[[#This Row],[ile doplywa wody]]+woda[[#This Row],[ile po odlaniu wody]]</f>
        <v>284370</v>
      </c>
      <c r="G1091" s="4">
        <f>IF(woda[[#This Row],[ile dolano wody]]&gt;1000000,1000000,woda[[#This Row],[ile dolano wody]])</f>
        <v>284370</v>
      </c>
      <c r="H1091" s="10">
        <f>IF(woda[[#This Row],[ile dolano wody]]&gt;1000000,1,0)</f>
        <v>0</v>
      </c>
      <c r="I1091" s="10">
        <f t="shared" si="33"/>
        <v>285939</v>
      </c>
      <c r="J1091" s="10">
        <f>ROUNDDOWN(woda[[#This Row],[ile na wieczorem alternatywa]]*0.98,0)</f>
        <v>280220</v>
      </c>
      <c r="K1091" s="10">
        <f>woda[[#This Row],[ile odlano rano]]+woda[[#This Row],[ile doplywa wody]]</f>
        <v>284370</v>
      </c>
    </row>
    <row r="1092" spans="1:11" x14ac:dyDescent="0.25">
      <c r="A1092" s="6">
        <v>40538</v>
      </c>
      <c r="B1092" s="4">
        <v>3871</v>
      </c>
      <c r="C1092" s="4">
        <f>IF(woda[[#This Row],[ile doplywa wody]]&gt;=10000,C1091+1,0)</f>
        <v>0</v>
      </c>
      <c r="D1092" s="4">
        <f t="shared" ref="D1092:D1155" si="34">G1091</f>
        <v>284370</v>
      </c>
      <c r="E1092" s="4">
        <f>ROUNDDOWN(woda[[#This Row],[ile wody w zbiorniku rano]]*0.98,0)</f>
        <v>278682</v>
      </c>
      <c r="F1092" s="4">
        <f>woda[[#This Row],[ile doplywa wody]]+woda[[#This Row],[ile po odlaniu wody]]</f>
        <v>282553</v>
      </c>
      <c r="G1092" s="4">
        <f>IF(woda[[#This Row],[ile dolano wody]]&gt;1000000,1000000,woda[[#This Row],[ile dolano wody]])</f>
        <v>282553</v>
      </c>
      <c r="H1092" s="10">
        <f>IF(woda[[#This Row],[ile dolano wody]]&gt;1000000,1,0)</f>
        <v>0</v>
      </c>
      <c r="I1092" s="10">
        <f t="shared" ref="I1092:I1155" si="35">K1091</f>
        <v>284370</v>
      </c>
      <c r="J1092" s="10">
        <f>ROUNDDOWN(woda[[#This Row],[ile na wieczorem alternatywa]]*0.98,0)</f>
        <v>278682</v>
      </c>
      <c r="K1092" s="10">
        <f>woda[[#This Row],[ile odlano rano]]+woda[[#This Row],[ile doplywa wody]]</f>
        <v>282553</v>
      </c>
    </row>
    <row r="1093" spans="1:11" x14ac:dyDescent="0.25">
      <c r="A1093" s="6">
        <v>40539</v>
      </c>
      <c r="B1093" s="4">
        <v>4792</v>
      </c>
      <c r="C1093" s="4">
        <f>IF(woda[[#This Row],[ile doplywa wody]]&gt;=10000,C1092+1,0)</f>
        <v>0</v>
      </c>
      <c r="D1093" s="4">
        <f t="shared" si="34"/>
        <v>282553</v>
      </c>
      <c r="E1093" s="4">
        <f>ROUNDDOWN(woda[[#This Row],[ile wody w zbiorniku rano]]*0.98,0)</f>
        <v>276901</v>
      </c>
      <c r="F1093" s="4">
        <f>woda[[#This Row],[ile doplywa wody]]+woda[[#This Row],[ile po odlaniu wody]]</f>
        <v>281693</v>
      </c>
      <c r="G1093" s="4">
        <f>IF(woda[[#This Row],[ile dolano wody]]&gt;1000000,1000000,woda[[#This Row],[ile dolano wody]])</f>
        <v>281693</v>
      </c>
      <c r="H1093" s="10">
        <f>IF(woda[[#This Row],[ile dolano wody]]&gt;1000000,1,0)</f>
        <v>0</v>
      </c>
      <c r="I1093" s="10">
        <f t="shared" si="35"/>
        <v>282553</v>
      </c>
      <c r="J1093" s="10">
        <f>ROUNDDOWN(woda[[#This Row],[ile na wieczorem alternatywa]]*0.98,0)</f>
        <v>276901</v>
      </c>
      <c r="K1093" s="10">
        <f>woda[[#This Row],[ile odlano rano]]+woda[[#This Row],[ile doplywa wody]]</f>
        <v>281693</v>
      </c>
    </row>
    <row r="1094" spans="1:11" x14ac:dyDescent="0.25">
      <c r="A1094" s="6">
        <v>40540</v>
      </c>
      <c r="B1094" s="4">
        <v>4642</v>
      </c>
      <c r="C1094" s="4">
        <f>IF(woda[[#This Row],[ile doplywa wody]]&gt;=10000,C1093+1,0)</f>
        <v>0</v>
      </c>
      <c r="D1094" s="4">
        <f t="shared" si="34"/>
        <v>281693</v>
      </c>
      <c r="E1094" s="4">
        <f>ROUNDDOWN(woda[[#This Row],[ile wody w zbiorniku rano]]*0.98,0)</f>
        <v>276059</v>
      </c>
      <c r="F1094" s="4">
        <f>woda[[#This Row],[ile doplywa wody]]+woda[[#This Row],[ile po odlaniu wody]]</f>
        <v>280701</v>
      </c>
      <c r="G1094" s="4">
        <f>IF(woda[[#This Row],[ile dolano wody]]&gt;1000000,1000000,woda[[#This Row],[ile dolano wody]])</f>
        <v>280701</v>
      </c>
      <c r="H1094" s="10">
        <f>IF(woda[[#This Row],[ile dolano wody]]&gt;1000000,1,0)</f>
        <v>0</v>
      </c>
      <c r="I1094" s="10">
        <f t="shared" si="35"/>
        <v>281693</v>
      </c>
      <c r="J1094" s="10">
        <f>ROUNDDOWN(woda[[#This Row],[ile na wieczorem alternatywa]]*0.98,0)</f>
        <v>276059</v>
      </c>
      <c r="K1094" s="10">
        <f>woda[[#This Row],[ile odlano rano]]+woda[[#This Row],[ile doplywa wody]]</f>
        <v>280701</v>
      </c>
    </row>
    <row r="1095" spans="1:11" x14ac:dyDescent="0.25">
      <c r="A1095" s="6">
        <v>40541</v>
      </c>
      <c r="B1095" s="4">
        <v>2631</v>
      </c>
      <c r="C1095" s="4">
        <f>IF(woda[[#This Row],[ile doplywa wody]]&gt;=10000,C1094+1,0)</f>
        <v>0</v>
      </c>
      <c r="D1095" s="4">
        <f t="shared" si="34"/>
        <v>280701</v>
      </c>
      <c r="E1095" s="4">
        <f>ROUNDDOWN(woda[[#This Row],[ile wody w zbiorniku rano]]*0.98,0)</f>
        <v>275086</v>
      </c>
      <c r="F1095" s="4">
        <f>woda[[#This Row],[ile doplywa wody]]+woda[[#This Row],[ile po odlaniu wody]]</f>
        <v>277717</v>
      </c>
      <c r="G1095" s="4">
        <f>IF(woda[[#This Row],[ile dolano wody]]&gt;1000000,1000000,woda[[#This Row],[ile dolano wody]])</f>
        <v>277717</v>
      </c>
      <c r="H1095" s="10">
        <f>IF(woda[[#This Row],[ile dolano wody]]&gt;1000000,1,0)</f>
        <v>0</v>
      </c>
      <c r="I1095" s="10">
        <f t="shared" si="35"/>
        <v>280701</v>
      </c>
      <c r="J1095" s="10">
        <f>ROUNDDOWN(woda[[#This Row],[ile na wieczorem alternatywa]]*0.98,0)</f>
        <v>275086</v>
      </c>
      <c r="K1095" s="10">
        <f>woda[[#This Row],[ile odlano rano]]+woda[[#This Row],[ile doplywa wody]]</f>
        <v>277717</v>
      </c>
    </row>
    <row r="1096" spans="1:11" x14ac:dyDescent="0.25">
      <c r="A1096" s="6">
        <v>40542</v>
      </c>
      <c r="B1096" s="4">
        <v>3568</v>
      </c>
      <c r="C1096" s="4">
        <f>IF(woda[[#This Row],[ile doplywa wody]]&gt;=10000,C1095+1,0)</f>
        <v>0</v>
      </c>
      <c r="D1096" s="4">
        <f t="shared" si="34"/>
        <v>277717</v>
      </c>
      <c r="E1096" s="4">
        <f>ROUNDDOWN(woda[[#This Row],[ile wody w zbiorniku rano]]*0.98,0)</f>
        <v>272162</v>
      </c>
      <c r="F1096" s="4">
        <f>woda[[#This Row],[ile doplywa wody]]+woda[[#This Row],[ile po odlaniu wody]]</f>
        <v>275730</v>
      </c>
      <c r="G1096" s="4">
        <f>IF(woda[[#This Row],[ile dolano wody]]&gt;1000000,1000000,woda[[#This Row],[ile dolano wody]])</f>
        <v>275730</v>
      </c>
      <c r="H1096" s="10">
        <f>IF(woda[[#This Row],[ile dolano wody]]&gt;1000000,1,0)</f>
        <v>0</v>
      </c>
      <c r="I1096" s="10">
        <f t="shared" si="35"/>
        <v>277717</v>
      </c>
      <c r="J1096" s="10">
        <f>ROUNDDOWN(woda[[#This Row],[ile na wieczorem alternatywa]]*0.98,0)</f>
        <v>272162</v>
      </c>
      <c r="K1096" s="10">
        <f>woda[[#This Row],[ile odlano rano]]+woda[[#This Row],[ile doplywa wody]]</f>
        <v>275730</v>
      </c>
    </row>
    <row r="1097" spans="1:11" x14ac:dyDescent="0.25">
      <c r="A1097" s="6">
        <v>40543</v>
      </c>
      <c r="B1097" s="4">
        <v>3919</v>
      </c>
      <c r="C1097" s="4">
        <f>IF(woda[[#This Row],[ile doplywa wody]]&gt;=10000,C1096+1,0)</f>
        <v>0</v>
      </c>
      <c r="D1097" s="4">
        <f t="shared" si="34"/>
        <v>275730</v>
      </c>
      <c r="E1097" s="4">
        <f>ROUNDDOWN(woda[[#This Row],[ile wody w zbiorniku rano]]*0.98,0)</f>
        <v>270215</v>
      </c>
      <c r="F1097" s="4">
        <f>woda[[#This Row],[ile doplywa wody]]+woda[[#This Row],[ile po odlaniu wody]]</f>
        <v>274134</v>
      </c>
      <c r="G1097" s="4">
        <f>IF(woda[[#This Row],[ile dolano wody]]&gt;1000000,1000000,woda[[#This Row],[ile dolano wody]])</f>
        <v>274134</v>
      </c>
      <c r="H1097" s="10">
        <f>IF(woda[[#This Row],[ile dolano wody]]&gt;1000000,1,0)</f>
        <v>0</v>
      </c>
      <c r="I1097" s="10">
        <f t="shared" si="35"/>
        <v>275730</v>
      </c>
      <c r="J1097" s="10">
        <f>ROUNDDOWN(woda[[#This Row],[ile na wieczorem alternatywa]]*0.98,0)</f>
        <v>270215</v>
      </c>
      <c r="K1097" s="10">
        <f>woda[[#This Row],[ile odlano rano]]+woda[[#This Row],[ile doplywa wody]]</f>
        <v>274134</v>
      </c>
    </row>
    <row r="1098" spans="1:11" x14ac:dyDescent="0.25">
      <c r="A1098" s="6">
        <v>40544</v>
      </c>
      <c r="B1098" s="4">
        <v>3746</v>
      </c>
      <c r="C1098" s="4">
        <f>IF(woda[[#This Row],[ile doplywa wody]]&gt;=10000,C1097+1,0)</f>
        <v>0</v>
      </c>
      <c r="D1098" s="4">
        <f t="shared" si="34"/>
        <v>274134</v>
      </c>
      <c r="E1098" s="4">
        <f>ROUNDDOWN(woda[[#This Row],[ile wody w zbiorniku rano]]*0.98,0)</f>
        <v>268651</v>
      </c>
      <c r="F1098" s="4">
        <f>woda[[#This Row],[ile doplywa wody]]+woda[[#This Row],[ile po odlaniu wody]]</f>
        <v>272397</v>
      </c>
      <c r="G1098" s="4">
        <f>IF(woda[[#This Row],[ile dolano wody]]&gt;1000000,1000000,woda[[#This Row],[ile dolano wody]])</f>
        <v>272397</v>
      </c>
      <c r="H1098" s="10">
        <f>IF(woda[[#This Row],[ile dolano wody]]&gt;1000000,1,0)</f>
        <v>0</v>
      </c>
      <c r="I1098" s="10">
        <f t="shared" si="35"/>
        <v>274134</v>
      </c>
      <c r="J1098" s="10">
        <f>ROUNDDOWN(woda[[#This Row],[ile na wieczorem alternatywa]]*0.98,0)</f>
        <v>268651</v>
      </c>
      <c r="K1098" s="10">
        <f>woda[[#This Row],[ile odlano rano]]+woda[[#This Row],[ile doplywa wody]]</f>
        <v>272397</v>
      </c>
    </row>
    <row r="1099" spans="1:11" x14ac:dyDescent="0.25">
      <c r="A1099" s="6">
        <v>40545</v>
      </c>
      <c r="B1099" s="4">
        <v>4879</v>
      </c>
      <c r="C1099" s="4">
        <f>IF(woda[[#This Row],[ile doplywa wody]]&gt;=10000,C1098+1,0)</f>
        <v>0</v>
      </c>
      <c r="D1099" s="4">
        <f t="shared" si="34"/>
        <v>272397</v>
      </c>
      <c r="E1099" s="4">
        <f>ROUNDDOWN(woda[[#This Row],[ile wody w zbiorniku rano]]*0.98,0)</f>
        <v>266949</v>
      </c>
      <c r="F1099" s="4">
        <f>woda[[#This Row],[ile doplywa wody]]+woda[[#This Row],[ile po odlaniu wody]]</f>
        <v>271828</v>
      </c>
      <c r="G1099" s="4">
        <f>IF(woda[[#This Row],[ile dolano wody]]&gt;1000000,1000000,woda[[#This Row],[ile dolano wody]])</f>
        <v>271828</v>
      </c>
      <c r="H1099" s="10">
        <f>IF(woda[[#This Row],[ile dolano wody]]&gt;1000000,1,0)</f>
        <v>0</v>
      </c>
      <c r="I1099" s="10">
        <f t="shared" si="35"/>
        <v>272397</v>
      </c>
      <c r="J1099" s="10">
        <f>ROUNDDOWN(woda[[#This Row],[ile na wieczorem alternatywa]]*0.98,0)</f>
        <v>266949</v>
      </c>
      <c r="K1099" s="10">
        <f>woda[[#This Row],[ile odlano rano]]+woda[[#This Row],[ile doplywa wody]]</f>
        <v>271828</v>
      </c>
    </row>
    <row r="1100" spans="1:11" x14ac:dyDescent="0.25">
      <c r="A1100" s="6">
        <v>40546</v>
      </c>
      <c r="B1100" s="4">
        <v>5217</v>
      </c>
      <c r="C1100" s="4">
        <f>IF(woda[[#This Row],[ile doplywa wody]]&gt;=10000,C1099+1,0)</f>
        <v>0</v>
      </c>
      <c r="D1100" s="4">
        <f t="shared" si="34"/>
        <v>271828</v>
      </c>
      <c r="E1100" s="4">
        <f>ROUNDDOWN(woda[[#This Row],[ile wody w zbiorniku rano]]*0.98,0)</f>
        <v>266391</v>
      </c>
      <c r="F1100" s="4">
        <f>woda[[#This Row],[ile doplywa wody]]+woda[[#This Row],[ile po odlaniu wody]]</f>
        <v>271608</v>
      </c>
      <c r="G1100" s="4">
        <f>IF(woda[[#This Row],[ile dolano wody]]&gt;1000000,1000000,woda[[#This Row],[ile dolano wody]])</f>
        <v>271608</v>
      </c>
      <c r="H1100" s="10">
        <f>IF(woda[[#This Row],[ile dolano wody]]&gt;1000000,1,0)</f>
        <v>0</v>
      </c>
      <c r="I1100" s="10">
        <f t="shared" si="35"/>
        <v>271828</v>
      </c>
      <c r="J1100" s="10">
        <f>ROUNDDOWN(woda[[#This Row],[ile na wieczorem alternatywa]]*0.98,0)</f>
        <v>266391</v>
      </c>
      <c r="K1100" s="10">
        <f>woda[[#This Row],[ile odlano rano]]+woda[[#This Row],[ile doplywa wody]]</f>
        <v>271608</v>
      </c>
    </row>
    <row r="1101" spans="1:11" x14ac:dyDescent="0.25">
      <c r="A1101" s="6">
        <v>40547</v>
      </c>
      <c r="B1101" s="4">
        <v>4420</v>
      </c>
      <c r="C1101" s="4">
        <f>IF(woda[[#This Row],[ile doplywa wody]]&gt;=10000,C1100+1,0)</f>
        <v>0</v>
      </c>
      <c r="D1101" s="4">
        <f t="shared" si="34"/>
        <v>271608</v>
      </c>
      <c r="E1101" s="4">
        <f>ROUNDDOWN(woda[[#This Row],[ile wody w zbiorniku rano]]*0.98,0)</f>
        <v>266175</v>
      </c>
      <c r="F1101" s="4">
        <f>woda[[#This Row],[ile doplywa wody]]+woda[[#This Row],[ile po odlaniu wody]]</f>
        <v>270595</v>
      </c>
      <c r="G1101" s="4">
        <f>IF(woda[[#This Row],[ile dolano wody]]&gt;1000000,1000000,woda[[#This Row],[ile dolano wody]])</f>
        <v>270595</v>
      </c>
      <c r="H1101" s="10">
        <f>IF(woda[[#This Row],[ile dolano wody]]&gt;1000000,1,0)</f>
        <v>0</v>
      </c>
      <c r="I1101" s="10">
        <f t="shared" si="35"/>
        <v>271608</v>
      </c>
      <c r="J1101" s="10">
        <f>ROUNDDOWN(woda[[#This Row],[ile na wieczorem alternatywa]]*0.98,0)</f>
        <v>266175</v>
      </c>
      <c r="K1101" s="10">
        <f>woda[[#This Row],[ile odlano rano]]+woda[[#This Row],[ile doplywa wody]]</f>
        <v>270595</v>
      </c>
    </row>
    <row r="1102" spans="1:11" x14ac:dyDescent="0.25">
      <c r="A1102" s="6">
        <v>40548</v>
      </c>
      <c r="B1102" s="4">
        <v>5640</v>
      </c>
      <c r="C1102" s="4">
        <f>IF(woda[[#This Row],[ile doplywa wody]]&gt;=10000,C1101+1,0)</f>
        <v>0</v>
      </c>
      <c r="D1102" s="4">
        <f t="shared" si="34"/>
        <v>270595</v>
      </c>
      <c r="E1102" s="4">
        <f>ROUNDDOWN(woda[[#This Row],[ile wody w zbiorniku rano]]*0.98,0)</f>
        <v>265183</v>
      </c>
      <c r="F1102" s="4">
        <f>woda[[#This Row],[ile doplywa wody]]+woda[[#This Row],[ile po odlaniu wody]]</f>
        <v>270823</v>
      </c>
      <c r="G1102" s="4">
        <f>IF(woda[[#This Row],[ile dolano wody]]&gt;1000000,1000000,woda[[#This Row],[ile dolano wody]])</f>
        <v>270823</v>
      </c>
      <c r="H1102" s="10">
        <f>IF(woda[[#This Row],[ile dolano wody]]&gt;1000000,1,0)</f>
        <v>0</v>
      </c>
      <c r="I1102" s="10">
        <f t="shared" si="35"/>
        <v>270595</v>
      </c>
      <c r="J1102" s="10">
        <f>ROUNDDOWN(woda[[#This Row],[ile na wieczorem alternatywa]]*0.98,0)</f>
        <v>265183</v>
      </c>
      <c r="K1102" s="10">
        <f>woda[[#This Row],[ile odlano rano]]+woda[[#This Row],[ile doplywa wody]]</f>
        <v>270823</v>
      </c>
    </row>
    <row r="1103" spans="1:11" x14ac:dyDescent="0.25">
      <c r="A1103" s="6">
        <v>40549</v>
      </c>
      <c r="B1103" s="4">
        <v>5225</v>
      </c>
      <c r="C1103" s="4">
        <f>IF(woda[[#This Row],[ile doplywa wody]]&gt;=10000,C1102+1,0)</f>
        <v>0</v>
      </c>
      <c r="D1103" s="4">
        <f t="shared" si="34"/>
        <v>270823</v>
      </c>
      <c r="E1103" s="4">
        <f>ROUNDDOWN(woda[[#This Row],[ile wody w zbiorniku rano]]*0.98,0)</f>
        <v>265406</v>
      </c>
      <c r="F1103" s="4">
        <f>woda[[#This Row],[ile doplywa wody]]+woda[[#This Row],[ile po odlaniu wody]]</f>
        <v>270631</v>
      </c>
      <c r="G1103" s="4">
        <f>IF(woda[[#This Row],[ile dolano wody]]&gt;1000000,1000000,woda[[#This Row],[ile dolano wody]])</f>
        <v>270631</v>
      </c>
      <c r="H1103" s="10">
        <f>IF(woda[[#This Row],[ile dolano wody]]&gt;1000000,1,0)</f>
        <v>0</v>
      </c>
      <c r="I1103" s="10">
        <f t="shared" si="35"/>
        <v>270823</v>
      </c>
      <c r="J1103" s="10">
        <f>ROUNDDOWN(woda[[#This Row],[ile na wieczorem alternatywa]]*0.98,0)</f>
        <v>265406</v>
      </c>
      <c r="K1103" s="10">
        <f>woda[[#This Row],[ile odlano rano]]+woda[[#This Row],[ile doplywa wody]]</f>
        <v>270631</v>
      </c>
    </row>
    <row r="1104" spans="1:11" x14ac:dyDescent="0.25">
      <c r="A1104" s="6">
        <v>40550</v>
      </c>
      <c r="B1104" s="4">
        <v>5143</v>
      </c>
      <c r="C1104" s="4">
        <f>IF(woda[[#This Row],[ile doplywa wody]]&gt;=10000,C1103+1,0)</f>
        <v>0</v>
      </c>
      <c r="D1104" s="4">
        <f t="shared" si="34"/>
        <v>270631</v>
      </c>
      <c r="E1104" s="4">
        <f>ROUNDDOWN(woda[[#This Row],[ile wody w zbiorniku rano]]*0.98,0)</f>
        <v>265218</v>
      </c>
      <c r="F1104" s="4">
        <f>woda[[#This Row],[ile doplywa wody]]+woda[[#This Row],[ile po odlaniu wody]]</f>
        <v>270361</v>
      </c>
      <c r="G1104" s="4">
        <f>IF(woda[[#This Row],[ile dolano wody]]&gt;1000000,1000000,woda[[#This Row],[ile dolano wody]])</f>
        <v>270361</v>
      </c>
      <c r="H1104" s="10">
        <f>IF(woda[[#This Row],[ile dolano wody]]&gt;1000000,1,0)</f>
        <v>0</v>
      </c>
      <c r="I1104" s="10">
        <f t="shared" si="35"/>
        <v>270631</v>
      </c>
      <c r="J1104" s="10">
        <f>ROUNDDOWN(woda[[#This Row],[ile na wieczorem alternatywa]]*0.98,0)</f>
        <v>265218</v>
      </c>
      <c r="K1104" s="10">
        <f>woda[[#This Row],[ile odlano rano]]+woda[[#This Row],[ile doplywa wody]]</f>
        <v>270361</v>
      </c>
    </row>
    <row r="1105" spans="1:11" x14ac:dyDescent="0.25">
      <c r="A1105" s="6">
        <v>40551</v>
      </c>
      <c r="B1105" s="4">
        <v>3957</v>
      </c>
      <c r="C1105" s="4">
        <f>IF(woda[[#This Row],[ile doplywa wody]]&gt;=10000,C1104+1,0)</f>
        <v>0</v>
      </c>
      <c r="D1105" s="4">
        <f t="shared" si="34"/>
        <v>270361</v>
      </c>
      <c r="E1105" s="4">
        <f>ROUNDDOWN(woda[[#This Row],[ile wody w zbiorniku rano]]*0.98,0)</f>
        <v>264953</v>
      </c>
      <c r="F1105" s="4">
        <f>woda[[#This Row],[ile doplywa wody]]+woda[[#This Row],[ile po odlaniu wody]]</f>
        <v>268910</v>
      </c>
      <c r="G1105" s="4">
        <f>IF(woda[[#This Row],[ile dolano wody]]&gt;1000000,1000000,woda[[#This Row],[ile dolano wody]])</f>
        <v>268910</v>
      </c>
      <c r="H1105" s="10">
        <f>IF(woda[[#This Row],[ile dolano wody]]&gt;1000000,1,0)</f>
        <v>0</v>
      </c>
      <c r="I1105" s="10">
        <f t="shared" si="35"/>
        <v>270361</v>
      </c>
      <c r="J1105" s="10">
        <f>ROUNDDOWN(woda[[#This Row],[ile na wieczorem alternatywa]]*0.98,0)</f>
        <v>264953</v>
      </c>
      <c r="K1105" s="10">
        <f>woda[[#This Row],[ile odlano rano]]+woda[[#This Row],[ile doplywa wody]]</f>
        <v>268910</v>
      </c>
    </row>
    <row r="1106" spans="1:11" x14ac:dyDescent="0.25">
      <c r="A1106" s="6">
        <v>40552</v>
      </c>
      <c r="B1106" s="4">
        <v>3630</v>
      </c>
      <c r="C1106" s="4">
        <f>IF(woda[[#This Row],[ile doplywa wody]]&gt;=10000,C1105+1,0)</f>
        <v>0</v>
      </c>
      <c r="D1106" s="4">
        <f t="shared" si="34"/>
        <v>268910</v>
      </c>
      <c r="E1106" s="4">
        <f>ROUNDDOWN(woda[[#This Row],[ile wody w zbiorniku rano]]*0.98,0)</f>
        <v>263531</v>
      </c>
      <c r="F1106" s="4">
        <f>woda[[#This Row],[ile doplywa wody]]+woda[[#This Row],[ile po odlaniu wody]]</f>
        <v>267161</v>
      </c>
      <c r="G1106" s="4">
        <f>IF(woda[[#This Row],[ile dolano wody]]&gt;1000000,1000000,woda[[#This Row],[ile dolano wody]])</f>
        <v>267161</v>
      </c>
      <c r="H1106" s="10">
        <f>IF(woda[[#This Row],[ile dolano wody]]&gt;1000000,1,0)</f>
        <v>0</v>
      </c>
      <c r="I1106" s="10">
        <f t="shared" si="35"/>
        <v>268910</v>
      </c>
      <c r="J1106" s="10">
        <f>ROUNDDOWN(woda[[#This Row],[ile na wieczorem alternatywa]]*0.98,0)</f>
        <v>263531</v>
      </c>
      <c r="K1106" s="10">
        <f>woda[[#This Row],[ile odlano rano]]+woda[[#This Row],[ile doplywa wody]]</f>
        <v>267161</v>
      </c>
    </row>
    <row r="1107" spans="1:11" x14ac:dyDescent="0.25">
      <c r="A1107" s="6">
        <v>40553</v>
      </c>
      <c r="B1107" s="4">
        <v>6482</v>
      </c>
      <c r="C1107" s="4">
        <f>IF(woda[[#This Row],[ile doplywa wody]]&gt;=10000,C1106+1,0)</f>
        <v>0</v>
      </c>
      <c r="D1107" s="4">
        <f t="shared" si="34"/>
        <v>267161</v>
      </c>
      <c r="E1107" s="4">
        <f>ROUNDDOWN(woda[[#This Row],[ile wody w zbiorniku rano]]*0.98,0)</f>
        <v>261817</v>
      </c>
      <c r="F1107" s="4">
        <f>woda[[#This Row],[ile doplywa wody]]+woda[[#This Row],[ile po odlaniu wody]]</f>
        <v>268299</v>
      </c>
      <c r="G1107" s="4">
        <f>IF(woda[[#This Row],[ile dolano wody]]&gt;1000000,1000000,woda[[#This Row],[ile dolano wody]])</f>
        <v>268299</v>
      </c>
      <c r="H1107" s="10">
        <f>IF(woda[[#This Row],[ile dolano wody]]&gt;1000000,1,0)</f>
        <v>0</v>
      </c>
      <c r="I1107" s="10">
        <f t="shared" si="35"/>
        <v>267161</v>
      </c>
      <c r="J1107" s="10">
        <f>ROUNDDOWN(woda[[#This Row],[ile na wieczorem alternatywa]]*0.98,0)</f>
        <v>261817</v>
      </c>
      <c r="K1107" s="10">
        <f>woda[[#This Row],[ile odlano rano]]+woda[[#This Row],[ile doplywa wody]]</f>
        <v>268299</v>
      </c>
    </row>
    <row r="1108" spans="1:11" x14ac:dyDescent="0.25">
      <c r="A1108" s="6">
        <v>40554</v>
      </c>
      <c r="B1108" s="4">
        <v>4968</v>
      </c>
      <c r="C1108" s="4">
        <f>IF(woda[[#This Row],[ile doplywa wody]]&gt;=10000,C1107+1,0)</f>
        <v>0</v>
      </c>
      <c r="D1108" s="4">
        <f t="shared" si="34"/>
        <v>268299</v>
      </c>
      <c r="E1108" s="4">
        <f>ROUNDDOWN(woda[[#This Row],[ile wody w zbiorniku rano]]*0.98,0)</f>
        <v>262933</v>
      </c>
      <c r="F1108" s="4">
        <f>woda[[#This Row],[ile doplywa wody]]+woda[[#This Row],[ile po odlaniu wody]]</f>
        <v>267901</v>
      </c>
      <c r="G1108" s="4">
        <f>IF(woda[[#This Row],[ile dolano wody]]&gt;1000000,1000000,woda[[#This Row],[ile dolano wody]])</f>
        <v>267901</v>
      </c>
      <c r="H1108" s="10">
        <f>IF(woda[[#This Row],[ile dolano wody]]&gt;1000000,1,0)</f>
        <v>0</v>
      </c>
      <c r="I1108" s="10">
        <f t="shared" si="35"/>
        <v>268299</v>
      </c>
      <c r="J1108" s="10">
        <f>ROUNDDOWN(woda[[#This Row],[ile na wieczorem alternatywa]]*0.98,0)</f>
        <v>262933</v>
      </c>
      <c r="K1108" s="10">
        <f>woda[[#This Row],[ile odlano rano]]+woda[[#This Row],[ile doplywa wody]]</f>
        <v>267901</v>
      </c>
    </row>
    <row r="1109" spans="1:11" x14ac:dyDescent="0.25">
      <c r="A1109" s="6">
        <v>40555</v>
      </c>
      <c r="B1109" s="4">
        <v>5288</v>
      </c>
      <c r="C1109" s="4">
        <f>IF(woda[[#This Row],[ile doplywa wody]]&gt;=10000,C1108+1,0)</f>
        <v>0</v>
      </c>
      <c r="D1109" s="4">
        <f t="shared" si="34"/>
        <v>267901</v>
      </c>
      <c r="E1109" s="4">
        <f>ROUNDDOWN(woda[[#This Row],[ile wody w zbiorniku rano]]*0.98,0)</f>
        <v>262542</v>
      </c>
      <c r="F1109" s="4">
        <f>woda[[#This Row],[ile doplywa wody]]+woda[[#This Row],[ile po odlaniu wody]]</f>
        <v>267830</v>
      </c>
      <c r="G1109" s="4">
        <f>IF(woda[[#This Row],[ile dolano wody]]&gt;1000000,1000000,woda[[#This Row],[ile dolano wody]])</f>
        <v>267830</v>
      </c>
      <c r="H1109" s="10">
        <f>IF(woda[[#This Row],[ile dolano wody]]&gt;1000000,1,0)</f>
        <v>0</v>
      </c>
      <c r="I1109" s="10">
        <f t="shared" si="35"/>
        <v>267901</v>
      </c>
      <c r="J1109" s="10">
        <f>ROUNDDOWN(woda[[#This Row],[ile na wieczorem alternatywa]]*0.98,0)</f>
        <v>262542</v>
      </c>
      <c r="K1109" s="10">
        <f>woda[[#This Row],[ile odlano rano]]+woda[[#This Row],[ile doplywa wody]]</f>
        <v>267830</v>
      </c>
    </row>
    <row r="1110" spans="1:11" x14ac:dyDescent="0.25">
      <c r="A1110" s="6">
        <v>40556</v>
      </c>
      <c r="B1110" s="4">
        <v>2986</v>
      </c>
      <c r="C1110" s="4">
        <f>IF(woda[[#This Row],[ile doplywa wody]]&gt;=10000,C1109+1,0)</f>
        <v>0</v>
      </c>
      <c r="D1110" s="4">
        <f t="shared" si="34"/>
        <v>267830</v>
      </c>
      <c r="E1110" s="4">
        <f>ROUNDDOWN(woda[[#This Row],[ile wody w zbiorniku rano]]*0.98,0)</f>
        <v>262473</v>
      </c>
      <c r="F1110" s="4">
        <f>woda[[#This Row],[ile doplywa wody]]+woda[[#This Row],[ile po odlaniu wody]]</f>
        <v>265459</v>
      </c>
      <c r="G1110" s="4">
        <f>IF(woda[[#This Row],[ile dolano wody]]&gt;1000000,1000000,woda[[#This Row],[ile dolano wody]])</f>
        <v>265459</v>
      </c>
      <c r="H1110" s="10">
        <f>IF(woda[[#This Row],[ile dolano wody]]&gt;1000000,1,0)</f>
        <v>0</v>
      </c>
      <c r="I1110" s="10">
        <f t="shared" si="35"/>
        <v>267830</v>
      </c>
      <c r="J1110" s="10">
        <f>ROUNDDOWN(woda[[#This Row],[ile na wieczorem alternatywa]]*0.98,0)</f>
        <v>262473</v>
      </c>
      <c r="K1110" s="10">
        <f>woda[[#This Row],[ile odlano rano]]+woda[[#This Row],[ile doplywa wody]]</f>
        <v>265459</v>
      </c>
    </row>
    <row r="1111" spans="1:11" x14ac:dyDescent="0.25">
      <c r="A1111" s="6">
        <v>40557</v>
      </c>
      <c r="B1111" s="4">
        <v>3906</v>
      </c>
      <c r="C1111" s="4">
        <f>IF(woda[[#This Row],[ile doplywa wody]]&gt;=10000,C1110+1,0)</f>
        <v>0</v>
      </c>
      <c r="D1111" s="4">
        <f t="shared" si="34"/>
        <v>265459</v>
      </c>
      <c r="E1111" s="4">
        <f>ROUNDDOWN(woda[[#This Row],[ile wody w zbiorniku rano]]*0.98,0)</f>
        <v>260149</v>
      </c>
      <c r="F1111" s="4">
        <f>woda[[#This Row],[ile doplywa wody]]+woda[[#This Row],[ile po odlaniu wody]]</f>
        <v>264055</v>
      </c>
      <c r="G1111" s="4">
        <f>IF(woda[[#This Row],[ile dolano wody]]&gt;1000000,1000000,woda[[#This Row],[ile dolano wody]])</f>
        <v>264055</v>
      </c>
      <c r="H1111" s="10">
        <f>IF(woda[[#This Row],[ile dolano wody]]&gt;1000000,1,0)</f>
        <v>0</v>
      </c>
      <c r="I1111" s="10">
        <f t="shared" si="35"/>
        <v>265459</v>
      </c>
      <c r="J1111" s="10">
        <f>ROUNDDOWN(woda[[#This Row],[ile na wieczorem alternatywa]]*0.98,0)</f>
        <v>260149</v>
      </c>
      <c r="K1111" s="10">
        <f>woda[[#This Row],[ile odlano rano]]+woda[[#This Row],[ile doplywa wody]]</f>
        <v>264055</v>
      </c>
    </row>
    <row r="1112" spans="1:11" x14ac:dyDescent="0.25">
      <c r="A1112" s="6">
        <v>40558</v>
      </c>
      <c r="B1112" s="4">
        <v>4545</v>
      </c>
      <c r="C1112" s="4">
        <f>IF(woda[[#This Row],[ile doplywa wody]]&gt;=10000,C1111+1,0)</f>
        <v>0</v>
      </c>
      <c r="D1112" s="4">
        <f t="shared" si="34"/>
        <v>264055</v>
      </c>
      <c r="E1112" s="4">
        <f>ROUNDDOWN(woda[[#This Row],[ile wody w zbiorniku rano]]*0.98,0)</f>
        <v>258773</v>
      </c>
      <c r="F1112" s="4">
        <f>woda[[#This Row],[ile doplywa wody]]+woda[[#This Row],[ile po odlaniu wody]]</f>
        <v>263318</v>
      </c>
      <c r="G1112" s="4">
        <f>IF(woda[[#This Row],[ile dolano wody]]&gt;1000000,1000000,woda[[#This Row],[ile dolano wody]])</f>
        <v>263318</v>
      </c>
      <c r="H1112" s="10">
        <f>IF(woda[[#This Row],[ile dolano wody]]&gt;1000000,1,0)</f>
        <v>0</v>
      </c>
      <c r="I1112" s="10">
        <f t="shared" si="35"/>
        <v>264055</v>
      </c>
      <c r="J1112" s="10">
        <f>ROUNDDOWN(woda[[#This Row],[ile na wieczorem alternatywa]]*0.98,0)</f>
        <v>258773</v>
      </c>
      <c r="K1112" s="10">
        <f>woda[[#This Row],[ile odlano rano]]+woda[[#This Row],[ile doplywa wody]]</f>
        <v>263318</v>
      </c>
    </row>
    <row r="1113" spans="1:11" x14ac:dyDescent="0.25">
      <c r="A1113" s="6">
        <v>40559</v>
      </c>
      <c r="B1113" s="4">
        <v>3694</v>
      </c>
      <c r="C1113" s="4">
        <f>IF(woda[[#This Row],[ile doplywa wody]]&gt;=10000,C1112+1,0)</f>
        <v>0</v>
      </c>
      <c r="D1113" s="4">
        <f t="shared" si="34"/>
        <v>263318</v>
      </c>
      <c r="E1113" s="4">
        <f>ROUNDDOWN(woda[[#This Row],[ile wody w zbiorniku rano]]*0.98,0)</f>
        <v>258051</v>
      </c>
      <c r="F1113" s="4">
        <f>woda[[#This Row],[ile doplywa wody]]+woda[[#This Row],[ile po odlaniu wody]]</f>
        <v>261745</v>
      </c>
      <c r="G1113" s="4">
        <f>IF(woda[[#This Row],[ile dolano wody]]&gt;1000000,1000000,woda[[#This Row],[ile dolano wody]])</f>
        <v>261745</v>
      </c>
      <c r="H1113" s="10">
        <f>IF(woda[[#This Row],[ile dolano wody]]&gt;1000000,1,0)</f>
        <v>0</v>
      </c>
      <c r="I1113" s="10">
        <f t="shared" si="35"/>
        <v>263318</v>
      </c>
      <c r="J1113" s="10">
        <f>ROUNDDOWN(woda[[#This Row],[ile na wieczorem alternatywa]]*0.98,0)</f>
        <v>258051</v>
      </c>
      <c r="K1113" s="10">
        <f>woda[[#This Row],[ile odlano rano]]+woda[[#This Row],[ile doplywa wody]]</f>
        <v>261745</v>
      </c>
    </row>
    <row r="1114" spans="1:11" x14ac:dyDescent="0.25">
      <c r="A1114" s="6">
        <v>40560</v>
      </c>
      <c r="B1114" s="4">
        <v>4909</v>
      </c>
      <c r="C1114" s="4">
        <f>IF(woda[[#This Row],[ile doplywa wody]]&gt;=10000,C1113+1,0)</f>
        <v>0</v>
      </c>
      <c r="D1114" s="4">
        <f t="shared" si="34"/>
        <v>261745</v>
      </c>
      <c r="E1114" s="4">
        <f>ROUNDDOWN(woda[[#This Row],[ile wody w zbiorniku rano]]*0.98,0)</f>
        <v>256510</v>
      </c>
      <c r="F1114" s="4">
        <f>woda[[#This Row],[ile doplywa wody]]+woda[[#This Row],[ile po odlaniu wody]]</f>
        <v>261419</v>
      </c>
      <c r="G1114" s="4">
        <f>IF(woda[[#This Row],[ile dolano wody]]&gt;1000000,1000000,woda[[#This Row],[ile dolano wody]])</f>
        <v>261419</v>
      </c>
      <c r="H1114" s="10">
        <f>IF(woda[[#This Row],[ile dolano wody]]&gt;1000000,1,0)</f>
        <v>0</v>
      </c>
      <c r="I1114" s="10">
        <f t="shared" si="35"/>
        <v>261745</v>
      </c>
      <c r="J1114" s="10">
        <f>ROUNDDOWN(woda[[#This Row],[ile na wieczorem alternatywa]]*0.98,0)</f>
        <v>256510</v>
      </c>
      <c r="K1114" s="10">
        <f>woda[[#This Row],[ile odlano rano]]+woda[[#This Row],[ile doplywa wody]]</f>
        <v>261419</v>
      </c>
    </row>
    <row r="1115" spans="1:11" x14ac:dyDescent="0.25">
      <c r="A1115" s="6">
        <v>40561</v>
      </c>
      <c r="B1115" s="4">
        <v>5413</v>
      </c>
      <c r="C1115" s="4">
        <f>IF(woda[[#This Row],[ile doplywa wody]]&gt;=10000,C1114+1,0)</f>
        <v>0</v>
      </c>
      <c r="D1115" s="4">
        <f t="shared" si="34"/>
        <v>261419</v>
      </c>
      <c r="E1115" s="4">
        <f>ROUNDDOWN(woda[[#This Row],[ile wody w zbiorniku rano]]*0.98,0)</f>
        <v>256190</v>
      </c>
      <c r="F1115" s="4">
        <f>woda[[#This Row],[ile doplywa wody]]+woda[[#This Row],[ile po odlaniu wody]]</f>
        <v>261603</v>
      </c>
      <c r="G1115" s="4">
        <f>IF(woda[[#This Row],[ile dolano wody]]&gt;1000000,1000000,woda[[#This Row],[ile dolano wody]])</f>
        <v>261603</v>
      </c>
      <c r="H1115" s="10">
        <f>IF(woda[[#This Row],[ile dolano wody]]&gt;1000000,1,0)</f>
        <v>0</v>
      </c>
      <c r="I1115" s="10">
        <f t="shared" si="35"/>
        <v>261419</v>
      </c>
      <c r="J1115" s="10">
        <f>ROUNDDOWN(woda[[#This Row],[ile na wieczorem alternatywa]]*0.98,0)</f>
        <v>256190</v>
      </c>
      <c r="K1115" s="10">
        <f>woda[[#This Row],[ile odlano rano]]+woda[[#This Row],[ile doplywa wody]]</f>
        <v>261603</v>
      </c>
    </row>
    <row r="1116" spans="1:11" x14ac:dyDescent="0.25">
      <c r="A1116" s="6">
        <v>40562</v>
      </c>
      <c r="B1116" s="4">
        <v>4504</v>
      </c>
      <c r="C1116" s="4">
        <f>IF(woda[[#This Row],[ile doplywa wody]]&gt;=10000,C1115+1,0)</f>
        <v>0</v>
      </c>
      <c r="D1116" s="4">
        <f t="shared" si="34"/>
        <v>261603</v>
      </c>
      <c r="E1116" s="4">
        <f>ROUNDDOWN(woda[[#This Row],[ile wody w zbiorniku rano]]*0.98,0)</f>
        <v>256370</v>
      </c>
      <c r="F1116" s="4">
        <f>woda[[#This Row],[ile doplywa wody]]+woda[[#This Row],[ile po odlaniu wody]]</f>
        <v>260874</v>
      </c>
      <c r="G1116" s="4">
        <f>IF(woda[[#This Row],[ile dolano wody]]&gt;1000000,1000000,woda[[#This Row],[ile dolano wody]])</f>
        <v>260874</v>
      </c>
      <c r="H1116" s="10">
        <f>IF(woda[[#This Row],[ile dolano wody]]&gt;1000000,1,0)</f>
        <v>0</v>
      </c>
      <c r="I1116" s="10">
        <f t="shared" si="35"/>
        <v>261603</v>
      </c>
      <c r="J1116" s="10">
        <f>ROUNDDOWN(woda[[#This Row],[ile na wieczorem alternatywa]]*0.98,0)</f>
        <v>256370</v>
      </c>
      <c r="K1116" s="10">
        <f>woda[[#This Row],[ile odlano rano]]+woda[[#This Row],[ile doplywa wody]]</f>
        <v>260874</v>
      </c>
    </row>
    <row r="1117" spans="1:11" x14ac:dyDescent="0.25">
      <c r="A1117" s="6">
        <v>40563</v>
      </c>
      <c r="B1117" s="4">
        <v>4133</v>
      </c>
      <c r="C1117" s="4">
        <f>IF(woda[[#This Row],[ile doplywa wody]]&gt;=10000,C1116+1,0)</f>
        <v>0</v>
      </c>
      <c r="D1117" s="4">
        <f t="shared" si="34"/>
        <v>260874</v>
      </c>
      <c r="E1117" s="4">
        <f>ROUNDDOWN(woda[[#This Row],[ile wody w zbiorniku rano]]*0.98,0)</f>
        <v>255656</v>
      </c>
      <c r="F1117" s="4">
        <f>woda[[#This Row],[ile doplywa wody]]+woda[[#This Row],[ile po odlaniu wody]]</f>
        <v>259789</v>
      </c>
      <c r="G1117" s="4">
        <f>IF(woda[[#This Row],[ile dolano wody]]&gt;1000000,1000000,woda[[#This Row],[ile dolano wody]])</f>
        <v>259789</v>
      </c>
      <c r="H1117" s="10">
        <f>IF(woda[[#This Row],[ile dolano wody]]&gt;1000000,1,0)</f>
        <v>0</v>
      </c>
      <c r="I1117" s="10">
        <f t="shared" si="35"/>
        <v>260874</v>
      </c>
      <c r="J1117" s="10">
        <f>ROUNDDOWN(woda[[#This Row],[ile na wieczorem alternatywa]]*0.98,0)</f>
        <v>255656</v>
      </c>
      <c r="K1117" s="10">
        <f>woda[[#This Row],[ile odlano rano]]+woda[[#This Row],[ile doplywa wody]]</f>
        <v>259789</v>
      </c>
    </row>
    <row r="1118" spans="1:11" x14ac:dyDescent="0.25">
      <c r="A1118" s="6">
        <v>40564</v>
      </c>
      <c r="B1118" s="4">
        <v>3783</v>
      </c>
      <c r="C1118" s="4">
        <f>IF(woda[[#This Row],[ile doplywa wody]]&gt;=10000,C1117+1,0)</f>
        <v>0</v>
      </c>
      <c r="D1118" s="4">
        <f t="shared" si="34"/>
        <v>259789</v>
      </c>
      <c r="E1118" s="4">
        <f>ROUNDDOWN(woda[[#This Row],[ile wody w zbiorniku rano]]*0.98,0)</f>
        <v>254593</v>
      </c>
      <c r="F1118" s="4">
        <f>woda[[#This Row],[ile doplywa wody]]+woda[[#This Row],[ile po odlaniu wody]]</f>
        <v>258376</v>
      </c>
      <c r="G1118" s="4">
        <f>IF(woda[[#This Row],[ile dolano wody]]&gt;1000000,1000000,woda[[#This Row],[ile dolano wody]])</f>
        <v>258376</v>
      </c>
      <c r="H1118" s="10">
        <f>IF(woda[[#This Row],[ile dolano wody]]&gt;1000000,1,0)</f>
        <v>0</v>
      </c>
      <c r="I1118" s="10">
        <f t="shared" si="35"/>
        <v>259789</v>
      </c>
      <c r="J1118" s="10">
        <f>ROUNDDOWN(woda[[#This Row],[ile na wieczorem alternatywa]]*0.98,0)</f>
        <v>254593</v>
      </c>
      <c r="K1118" s="10">
        <f>woda[[#This Row],[ile odlano rano]]+woda[[#This Row],[ile doplywa wody]]</f>
        <v>258376</v>
      </c>
    </row>
    <row r="1119" spans="1:11" x14ac:dyDescent="0.25">
      <c r="A1119" s="6">
        <v>40565</v>
      </c>
      <c r="B1119" s="4">
        <v>3076</v>
      </c>
      <c r="C1119" s="4">
        <f>IF(woda[[#This Row],[ile doplywa wody]]&gt;=10000,C1118+1,0)</f>
        <v>0</v>
      </c>
      <c r="D1119" s="4">
        <f t="shared" si="34"/>
        <v>258376</v>
      </c>
      <c r="E1119" s="4">
        <f>ROUNDDOWN(woda[[#This Row],[ile wody w zbiorniku rano]]*0.98,0)</f>
        <v>253208</v>
      </c>
      <c r="F1119" s="4">
        <f>woda[[#This Row],[ile doplywa wody]]+woda[[#This Row],[ile po odlaniu wody]]</f>
        <v>256284</v>
      </c>
      <c r="G1119" s="4">
        <f>IF(woda[[#This Row],[ile dolano wody]]&gt;1000000,1000000,woda[[#This Row],[ile dolano wody]])</f>
        <v>256284</v>
      </c>
      <c r="H1119" s="10">
        <f>IF(woda[[#This Row],[ile dolano wody]]&gt;1000000,1,0)</f>
        <v>0</v>
      </c>
      <c r="I1119" s="10">
        <f t="shared" si="35"/>
        <v>258376</v>
      </c>
      <c r="J1119" s="10">
        <f>ROUNDDOWN(woda[[#This Row],[ile na wieczorem alternatywa]]*0.98,0)</f>
        <v>253208</v>
      </c>
      <c r="K1119" s="10">
        <f>woda[[#This Row],[ile odlano rano]]+woda[[#This Row],[ile doplywa wody]]</f>
        <v>256284</v>
      </c>
    </row>
    <row r="1120" spans="1:11" x14ac:dyDescent="0.25">
      <c r="A1120" s="6">
        <v>40566</v>
      </c>
      <c r="B1120" s="4">
        <v>3513</v>
      </c>
      <c r="C1120" s="4">
        <f>IF(woda[[#This Row],[ile doplywa wody]]&gt;=10000,C1119+1,0)</f>
        <v>0</v>
      </c>
      <c r="D1120" s="4">
        <f t="shared" si="34"/>
        <v>256284</v>
      </c>
      <c r="E1120" s="4">
        <f>ROUNDDOWN(woda[[#This Row],[ile wody w zbiorniku rano]]*0.98,0)</f>
        <v>251158</v>
      </c>
      <c r="F1120" s="4">
        <f>woda[[#This Row],[ile doplywa wody]]+woda[[#This Row],[ile po odlaniu wody]]</f>
        <v>254671</v>
      </c>
      <c r="G1120" s="4">
        <f>IF(woda[[#This Row],[ile dolano wody]]&gt;1000000,1000000,woda[[#This Row],[ile dolano wody]])</f>
        <v>254671</v>
      </c>
      <c r="H1120" s="10">
        <f>IF(woda[[#This Row],[ile dolano wody]]&gt;1000000,1,0)</f>
        <v>0</v>
      </c>
      <c r="I1120" s="10">
        <f t="shared" si="35"/>
        <v>256284</v>
      </c>
      <c r="J1120" s="10">
        <f>ROUNDDOWN(woda[[#This Row],[ile na wieczorem alternatywa]]*0.98,0)</f>
        <v>251158</v>
      </c>
      <c r="K1120" s="10">
        <f>woda[[#This Row],[ile odlano rano]]+woda[[#This Row],[ile doplywa wody]]</f>
        <v>254671</v>
      </c>
    </row>
    <row r="1121" spans="1:11" x14ac:dyDescent="0.25">
      <c r="A1121" s="6">
        <v>40567</v>
      </c>
      <c r="B1121" s="4">
        <v>4001</v>
      </c>
      <c r="C1121" s="4">
        <f>IF(woda[[#This Row],[ile doplywa wody]]&gt;=10000,C1120+1,0)</f>
        <v>0</v>
      </c>
      <c r="D1121" s="4">
        <f t="shared" si="34"/>
        <v>254671</v>
      </c>
      <c r="E1121" s="4">
        <f>ROUNDDOWN(woda[[#This Row],[ile wody w zbiorniku rano]]*0.98,0)</f>
        <v>249577</v>
      </c>
      <c r="F1121" s="4">
        <f>woda[[#This Row],[ile doplywa wody]]+woda[[#This Row],[ile po odlaniu wody]]</f>
        <v>253578</v>
      </c>
      <c r="G1121" s="4">
        <f>IF(woda[[#This Row],[ile dolano wody]]&gt;1000000,1000000,woda[[#This Row],[ile dolano wody]])</f>
        <v>253578</v>
      </c>
      <c r="H1121" s="10">
        <f>IF(woda[[#This Row],[ile dolano wody]]&gt;1000000,1,0)</f>
        <v>0</v>
      </c>
      <c r="I1121" s="10">
        <f t="shared" si="35"/>
        <v>254671</v>
      </c>
      <c r="J1121" s="10">
        <f>ROUNDDOWN(woda[[#This Row],[ile na wieczorem alternatywa]]*0.98,0)</f>
        <v>249577</v>
      </c>
      <c r="K1121" s="10">
        <f>woda[[#This Row],[ile odlano rano]]+woda[[#This Row],[ile doplywa wody]]</f>
        <v>253578</v>
      </c>
    </row>
    <row r="1122" spans="1:11" x14ac:dyDescent="0.25">
      <c r="A1122" s="6">
        <v>40568</v>
      </c>
      <c r="B1122" s="4">
        <v>3449</v>
      </c>
      <c r="C1122" s="4">
        <f>IF(woda[[#This Row],[ile doplywa wody]]&gt;=10000,C1121+1,0)</f>
        <v>0</v>
      </c>
      <c r="D1122" s="4">
        <f t="shared" si="34"/>
        <v>253578</v>
      </c>
      <c r="E1122" s="4">
        <f>ROUNDDOWN(woda[[#This Row],[ile wody w zbiorniku rano]]*0.98,0)</f>
        <v>248506</v>
      </c>
      <c r="F1122" s="4">
        <f>woda[[#This Row],[ile doplywa wody]]+woda[[#This Row],[ile po odlaniu wody]]</f>
        <v>251955</v>
      </c>
      <c r="G1122" s="4">
        <f>IF(woda[[#This Row],[ile dolano wody]]&gt;1000000,1000000,woda[[#This Row],[ile dolano wody]])</f>
        <v>251955</v>
      </c>
      <c r="H1122" s="10">
        <f>IF(woda[[#This Row],[ile dolano wody]]&gt;1000000,1,0)</f>
        <v>0</v>
      </c>
      <c r="I1122" s="10">
        <f t="shared" si="35"/>
        <v>253578</v>
      </c>
      <c r="J1122" s="10">
        <f>ROUNDDOWN(woda[[#This Row],[ile na wieczorem alternatywa]]*0.98,0)</f>
        <v>248506</v>
      </c>
      <c r="K1122" s="10">
        <f>woda[[#This Row],[ile odlano rano]]+woda[[#This Row],[ile doplywa wody]]</f>
        <v>251955</v>
      </c>
    </row>
    <row r="1123" spans="1:11" x14ac:dyDescent="0.25">
      <c r="A1123" s="6">
        <v>40569</v>
      </c>
      <c r="B1123" s="4">
        <v>3494</v>
      </c>
      <c r="C1123" s="4">
        <f>IF(woda[[#This Row],[ile doplywa wody]]&gt;=10000,C1122+1,0)</f>
        <v>0</v>
      </c>
      <c r="D1123" s="4">
        <f t="shared" si="34"/>
        <v>251955</v>
      </c>
      <c r="E1123" s="4">
        <f>ROUNDDOWN(woda[[#This Row],[ile wody w zbiorniku rano]]*0.98,0)</f>
        <v>246915</v>
      </c>
      <c r="F1123" s="4">
        <f>woda[[#This Row],[ile doplywa wody]]+woda[[#This Row],[ile po odlaniu wody]]</f>
        <v>250409</v>
      </c>
      <c r="G1123" s="4">
        <f>IF(woda[[#This Row],[ile dolano wody]]&gt;1000000,1000000,woda[[#This Row],[ile dolano wody]])</f>
        <v>250409</v>
      </c>
      <c r="H1123" s="10">
        <f>IF(woda[[#This Row],[ile dolano wody]]&gt;1000000,1,0)</f>
        <v>0</v>
      </c>
      <c r="I1123" s="10">
        <f t="shared" si="35"/>
        <v>251955</v>
      </c>
      <c r="J1123" s="10">
        <f>ROUNDDOWN(woda[[#This Row],[ile na wieczorem alternatywa]]*0.98,0)</f>
        <v>246915</v>
      </c>
      <c r="K1123" s="10">
        <f>woda[[#This Row],[ile odlano rano]]+woda[[#This Row],[ile doplywa wody]]</f>
        <v>250409</v>
      </c>
    </row>
    <row r="1124" spans="1:11" x14ac:dyDescent="0.25">
      <c r="A1124" s="6">
        <v>40570</v>
      </c>
      <c r="B1124" s="4">
        <v>3074</v>
      </c>
      <c r="C1124" s="4">
        <f>IF(woda[[#This Row],[ile doplywa wody]]&gt;=10000,C1123+1,0)</f>
        <v>0</v>
      </c>
      <c r="D1124" s="4">
        <f t="shared" si="34"/>
        <v>250409</v>
      </c>
      <c r="E1124" s="4">
        <f>ROUNDDOWN(woda[[#This Row],[ile wody w zbiorniku rano]]*0.98,0)</f>
        <v>245400</v>
      </c>
      <c r="F1124" s="4">
        <f>woda[[#This Row],[ile doplywa wody]]+woda[[#This Row],[ile po odlaniu wody]]</f>
        <v>248474</v>
      </c>
      <c r="G1124" s="4">
        <f>IF(woda[[#This Row],[ile dolano wody]]&gt;1000000,1000000,woda[[#This Row],[ile dolano wody]])</f>
        <v>248474</v>
      </c>
      <c r="H1124" s="10">
        <f>IF(woda[[#This Row],[ile dolano wody]]&gt;1000000,1,0)</f>
        <v>0</v>
      </c>
      <c r="I1124" s="10">
        <f t="shared" si="35"/>
        <v>250409</v>
      </c>
      <c r="J1124" s="10">
        <f>ROUNDDOWN(woda[[#This Row],[ile na wieczorem alternatywa]]*0.98,0)</f>
        <v>245400</v>
      </c>
      <c r="K1124" s="10">
        <f>woda[[#This Row],[ile odlano rano]]+woda[[#This Row],[ile doplywa wody]]</f>
        <v>248474</v>
      </c>
    </row>
    <row r="1125" spans="1:11" x14ac:dyDescent="0.25">
      <c r="A1125" s="6">
        <v>40571</v>
      </c>
      <c r="B1125" s="4">
        <v>4060</v>
      </c>
      <c r="C1125" s="4">
        <f>IF(woda[[#This Row],[ile doplywa wody]]&gt;=10000,C1124+1,0)</f>
        <v>0</v>
      </c>
      <c r="D1125" s="4">
        <f t="shared" si="34"/>
        <v>248474</v>
      </c>
      <c r="E1125" s="4">
        <f>ROUNDDOWN(woda[[#This Row],[ile wody w zbiorniku rano]]*0.98,0)</f>
        <v>243504</v>
      </c>
      <c r="F1125" s="4">
        <f>woda[[#This Row],[ile doplywa wody]]+woda[[#This Row],[ile po odlaniu wody]]</f>
        <v>247564</v>
      </c>
      <c r="G1125" s="4">
        <f>IF(woda[[#This Row],[ile dolano wody]]&gt;1000000,1000000,woda[[#This Row],[ile dolano wody]])</f>
        <v>247564</v>
      </c>
      <c r="H1125" s="10">
        <f>IF(woda[[#This Row],[ile dolano wody]]&gt;1000000,1,0)</f>
        <v>0</v>
      </c>
      <c r="I1125" s="10">
        <f t="shared" si="35"/>
        <v>248474</v>
      </c>
      <c r="J1125" s="10">
        <f>ROUNDDOWN(woda[[#This Row],[ile na wieczorem alternatywa]]*0.98,0)</f>
        <v>243504</v>
      </c>
      <c r="K1125" s="10">
        <f>woda[[#This Row],[ile odlano rano]]+woda[[#This Row],[ile doplywa wody]]</f>
        <v>247564</v>
      </c>
    </row>
    <row r="1126" spans="1:11" x14ac:dyDescent="0.25">
      <c r="A1126" s="6">
        <v>40572</v>
      </c>
      <c r="B1126" s="4">
        <v>2195</v>
      </c>
      <c r="C1126" s="4">
        <f>IF(woda[[#This Row],[ile doplywa wody]]&gt;=10000,C1125+1,0)</f>
        <v>0</v>
      </c>
      <c r="D1126" s="4">
        <f t="shared" si="34"/>
        <v>247564</v>
      </c>
      <c r="E1126" s="4">
        <f>ROUNDDOWN(woda[[#This Row],[ile wody w zbiorniku rano]]*0.98,0)</f>
        <v>242612</v>
      </c>
      <c r="F1126" s="4">
        <f>woda[[#This Row],[ile doplywa wody]]+woda[[#This Row],[ile po odlaniu wody]]</f>
        <v>244807</v>
      </c>
      <c r="G1126" s="4">
        <f>IF(woda[[#This Row],[ile dolano wody]]&gt;1000000,1000000,woda[[#This Row],[ile dolano wody]])</f>
        <v>244807</v>
      </c>
      <c r="H1126" s="10">
        <f>IF(woda[[#This Row],[ile dolano wody]]&gt;1000000,1,0)</f>
        <v>0</v>
      </c>
      <c r="I1126" s="10">
        <f t="shared" si="35"/>
        <v>247564</v>
      </c>
      <c r="J1126" s="10">
        <f>ROUNDDOWN(woda[[#This Row],[ile na wieczorem alternatywa]]*0.98,0)</f>
        <v>242612</v>
      </c>
      <c r="K1126" s="10">
        <f>woda[[#This Row],[ile odlano rano]]+woda[[#This Row],[ile doplywa wody]]</f>
        <v>244807</v>
      </c>
    </row>
    <row r="1127" spans="1:11" x14ac:dyDescent="0.25">
      <c r="A1127" s="6">
        <v>40573</v>
      </c>
      <c r="B1127" s="4">
        <v>5131</v>
      </c>
      <c r="C1127" s="4">
        <f>IF(woda[[#This Row],[ile doplywa wody]]&gt;=10000,C1126+1,0)</f>
        <v>0</v>
      </c>
      <c r="D1127" s="4">
        <f t="shared" si="34"/>
        <v>244807</v>
      </c>
      <c r="E1127" s="4">
        <f>ROUNDDOWN(woda[[#This Row],[ile wody w zbiorniku rano]]*0.98,0)</f>
        <v>239910</v>
      </c>
      <c r="F1127" s="4">
        <f>woda[[#This Row],[ile doplywa wody]]+woda[[#This Row],[ile po odlaniu wody]]</f>
        <v>245041</v>
      </c>
      <c r="G1127" s="4">
        <f>IF(woda[[#This Row],[ile dolano wody]]&gt;1000000,1000000,woda[[#This Row],[ile dolano wody]])</f>
        <v>245041</v>
      </c>
      <c r="H1127" s="10">
        <f>IF(woda[[#This Row],[ile dolano wody]]&gt;1000000,1,0)</f>
        <v>0</v>
      </c>
      <c r="I1127" s="10">
        <f t="shared" si="35"/>
        <v>244807</v>
      </c>
      <c r="J1127" s="10">
        <f>ROUNDDOWN(woda[[#This Row],[ile na wieczorem alternatywa]]*0.98,0)</f>
        <v>239910</v>
      </c>
      <c r="K1127" s="10">
        <f>woda[[#This Row],[ile odlano rano]]+woda[[#This Row],[ile doplywa wody]]</f>
        <v>245041</v>
      </c>
    </row>
    <row r="1128" spans="1:11" x14ac:dyDescent="0.25">
      <c r="A1128" s="6">
        <v>40574</v>
      </c>
      <c r="B1128" s="4">
        <v>4959</v>
      </c>
      <c r="C1128" s="4">
        <f>IF(woda[[#This Row],[ile doplywa wody]]&gt;=10000,C1127+1,0)</f>
        <v>0</v>
      </c>
      <c r="D1128" s="4">
        <f t="shared" si="34"/>
        <v>245041</v>
      </c>
      <c r="E1128" s="4">
        <f>ROUNDDOWN(woda[[#This Row],[ile wody w zbiorniku rano]]*0.98,0)</f>
        <v>240140</v>
      </c>
      <c r="F1128" s="4">
        <f>woda[[#This Row],[ile doplywa wody]]+woda[[#This Row],[ile po odlaniu wody]]</f>
        <v>245099</v>
      </c>
      <c r="G1128" s="4">
        <f>IF(woda[[#This Row],[ile dolano wody]]&gt;1000000,1000000,woda[[#This Row],[ile dolano wody]])</f>
        <v>245099</v>
      </c>
      <c r="H1128" s="10">
        <f>IF(woda[[#This Row],[ile dolano wody]]&gt;1000000,1,0)</f>
        <v>0</v>
      </c>
      <c r="I1128" s="10">
        <f t="shared" si="35"/>
        <v>245041</v>
      </c>
      <c r="J1128" s="10">
        <f>ROUNDDOWN(woda[[#This Row],[ile na wieczorem alternatywa]]*0.98,0)</f>
        <v>240140</v>
      </c>
      <c r="K1128" s="10">
        <f>woda[[#This Row],[ile odlano rano]]+woda[[#This Row],[ile doplywa wody]]</f>
        <v>245099</v>
      </c>
    </row>
    <row r="1129" spans="1:11" x14ac:dyDescent="0.25">
      <c r="A1129" s="6">
        <v>40575</v>
      </c>
      <c r="B1129" s="4">
        <v>2782</v>
      </c>
      <c r="C1129" s="4">
        <f>IF(woda[[#This Row],[ile doplywa wody]]&gt;=10000,C1128+1,0)</f>
        <v>0</v>
      </c>
      <c r="D1129" s="4">
        <f t="shared" si="34"/>
        <v>245099</v>
      </c>
      <c r="E1129" s="4">
        <f>ROUNDDOWN(woda[[#This Row],[ile wody w zbiorniku rano]]*0.98,0)</f>
        <v>240197</v>
      </c>
      <c r="F1129" s="4">
        <f>woda[[#This Row],[ile doplywa wody]]+woda[[#This Row],[ile po odlaniu wody]]</f>
        <v>242979</v>
      </c>
      <c r="G1129" s="4">
        <f>IF(woda[[#This Row],[ile dolano wody]]&gt;1000000,1000000,woda[[#This Row],[ile dolano wody]])</f>
        <v>242979</v>
      </c>
      <c r="H1129" s="10">
        <f>IF(woda[[#This Row],[ile dolano wody]]&gt;1000000,1,0)</f>
        <v>0</v>
      </c>
      <c r="I1129" s="10">
        <f t="shared" si="35"/>
        <v>245099</v>
      </c>
      <c r="J1129" s="10">
        <f>ROUNDDOWN(woda[[#This Row],[ile na wieczorem alternatywa]]*0.98,0)</f>
        <v>240197</v>
      </c>
      <c r="K1129" s="10">
        <f>woda[[#This Row],[ile odlano rano]]+woda[[#This Row],[ile doplywa wody]]</f>
        <v>242979</v>
      </c>
    </row>
    <row r="1130" spans="1:11" x14ac:dyDescent="0.25">
      <c r="A1130" s="6">
        <v>40576</v>
      </c>
      <c r="B1130" s="4">
        <v>5725</v>
      </c>
      <c r="C1130" s="4">
        <f>IF(woda[[#This Row],[ile doplywa wody]]&gt;=10000,C1129+1,0)</f>
        <v>0</v>
      </c>
      <c r="D1130" s="4">
        <f t="shared" si="34"/>
        <v>242979</v>
      </c>
      <c r="E1130" s="4">
        <f>ROUNDDOWN(woda[[#This Row],[ile wody w zbiorniku rano]]*0.98,0)</f>
        <v>238119</v>
      </c>
      <c r="F1130" s="4">
        <f>woda[[#This Row],[ile doplywa wody]]+woda[[#This Row],[ile po odlaniu wody]]</f>
        <v>243844</v>
      </c>
      <c r="G1130" s="4">
        <f>IF(woda[[#This Row],[ile dolano wody]]&gt;1000000,1000000,woda[[#This Row],[ile dolano wody]])</f>
        <v>243844</v>
      </c>
      <c r="H1130" s="10">
        <f>IF(woda[[#This Row],[ile dolano wody]]&gt;1000000,1,0)</f>
        <v>0</v>
      </c>
      <c r="I1130" s="10">
        <f t="shared" si="35"/>
        <v>242979</v>
      </c>
      <c r="J1130" s="10">
        <f>ROUNDDOWN(woda[[#This Row],[ile na wieczorem alternatywa]]*0.98,0)</f>
        <v>238119</v>
      </c>
      <c r="K1130" s="10">
        <f>woda[[#This Row],[ile odlano rano]]+woda[[#This Row],[ile doplywa wody]]</f>
        <v>243844</v>
      </c>
    </row>
    <row r="1131" spans="1:11" x14ac:dyDescent="0.25">
      <c r="A1131" s="6">
        <v>40577</v>
      </c>
      <c r="B1131" s="4">
        <v>5444</v>
      </c>
      <c r="C1131" s="4">
        <f>IF(woda[[#This Row],[ile doplywa wody]]&gt;=10000,C1130+1,0)</f>
        <v>0</v>
      </c>
      <c r="D1131" s="4">
        <f t="shared" si="34"/>
        <v>243844</v>
      </c>
      <c r="E1131" s="4">
        <f>ROUNDDOWN(woda[[#This Row],[ile wody w zbiorniku rano]]*0.98,0)</f>
        <v>238967</v>
      </c>
      <c r="F1131" s="4">
        <f>woda[[#This Row],[ile doplywa wody]]+woda[[#This Row],[ile po odlaniu wody]]</f>
        <v>244411</v>
      </c>
      <c r="G1131" s="4">
        <f>IF(woda[[#This Row],[ile dolano wody]]&gt;1000000,1000000,woda[[#This Row],[ile dolano wody]])</f>
        <v>244411</v>
      </c>
      <c r="H1131" s="10">
        <f>IF(woda[[#This Row],[ile dolano wody]]&gt;1000000,1,0)</f>
        <v>0</v>
      </c>
      <c r="I1131" s="10">
        <f t="shared" si="35"/>
        <v>243844</v>
      </c>
      <c r="J1131" s="10">
        <f>ROUNDDOWN(woda[[#This Row],[ile na wieczorem alternatywa]]*0.98,0)</f>
        <v>238967</v>
      </c>
      <c r="K1131" s="10">
        <f>woda[[#This Row],[ile odlano rano]]+woda[[#This Row],[ile doplywa wody]]</f>
        <v>244411</v>
      </c>
    </row>
    <row r="1132" spans="1:11" x14ac:dyDescent="0.25">
      <c r="A1132" s="6">
        <v>40578</v>
      </c>
      <c r="B1132" s="4">
        <v>4989</v>
      </c>
      <c r="C1132" s="4">
        <f>IF(woda[[#This Row],[ile doplywa wody]]&gt;=10000,C1131+1,0)</f>
        <v>0</v>
      </c>
      <c r="D1132" s="4">
        <f t="shared" si="34"/>
        <v>244411</v>
      </c>
      <c r="E1132" s="4">
        <f>ROUNDDOWN(woda[[#This Row],[ile wody w zbiorniku rano]]*0.98,0)</f>
        <v>239522</v>
      </c>
      <c r="F1132" s="4">
        <f>woda[[#This Row],[ile doplywa wody]]+woda[[#This Row],[ile po odlaniu wody]]</f>
        <v>244511</v>
      </c>
      <c r="G1132" s="4">
        <f>IF(woda[[#This Row],[ile dolano wody]]&gt;1000000,1000000,woda[[#This Row],[ile dolano wody]])</f>
        <v>244511</v>
      </c>
      <c r="H1132" s="10">
        <f>IF(woda[[#This Row],[ile dolano wody]]&gt;1000000,1,0)</f>
        <v>0</v>
      </c>
      <c r="I1132" s="10">
        <f t="shared" si="35"/>
        <v>244411</v>
      </c>
      <c r="J1132" s="10">
        <f>ROUNDDOWN(woda[[#This Row],[ile na wieczorem alternatywa]]*0.98,0)</f>
        <v>239522</v>
      </c>
      <c r="K1132" s="10">
        <f>woda[[#This Row],[ile odlano rano]]+woda[[#This Row],[ile doplywa wody]]</f>
        <v>244511</v>
      </c>
    </row>
    <row r="1133" spans="1:11" x14ac:dyDescent="0.25">
      <c r="A1133" s="6">
        <v>40579</v>
      </c>
      <c r="B1133" s="4">
        <v>5594</v>
      </c>
      <c r="C1133" s="4">
        <f>IF(woda[[#This Row],[ile doplywa wody]]&gt;=10000,C1132+1,0)</f>
        <v>0</v>
      </c>
      <c r="D1133" s="4">
        <f t="shared" si="34"/>
        <v>244511</v>
      </c>
      <c r="E1133" s="4">
        <f>ROUNDDOWN(woda[[#This Row],[ile wody w zbiorniku rano]]*0.98,0)</f>
        <v>239620</v>
      </c>
      <c r="F1133" s="4">
        <f>woda[[#This Row],[ile doplywa wody]]+woda[[#This Row],[ile po odlaniu wody]]</f>
        <v>245214</v>
      </c>
      <c r="G1133" s="4">
        <f>IF(woda[[#This Row],[ile dolano wody]]&gt;1000000,1000000,woda[[#This Row],[ile dolano wody]])</f>
        <v>245214</v>
      </c>
      <c r="H1133" s="10">
        <f>IF(woda[[#This Row],[ile dolano wody]]&gt;1000000,1,0)</f>
        <v>0</v>
      </c>
      <c r="I1133" s="10">
        <f t="shared" si="35"/>
        <v>244511</v>
      </c>
      <c r="J1133" s="10">
        <f>ROUNDDOWN(woda[[#This Row],[ile na wieczorem alternatywa]]*0.98,0)</f>
        <v>239620</v>
      </c>
      <c r="K1133" s="10">
        <f>woda[[#This Row],[ile odlano rano]]+woda[[#This Row],[ile doplywa wody]]</f>
        <v>245214</v>
      </c>
    </row>
    <row r="1134" spans="1:11" x14ac:dyDescent="0.25">
      <c r="A1134" s="6">
        <v>40580</v>
      </c>
      <c r="B1134" s="4">
        <v>4232</v>
      </c>
      <c r="C1134" s="4">
        <f>IF(woda[[#This Row],[ile doplywa wody]]&gt;=10000,C1133+1,0)</f>
        <v>0</v>
      </c>
      <c r="D1134" s="4">
        <f t="shared" si="34"/>
        <v>245214</v>
      </c>
      <c r="E1134" s="4">
        <f>ROUNDDOWN(woda[[#This Row],[ile wody w zbiorniku rano]]*0.98,0)</f>
        <v>240309</v>
      </c>
      <c r="F1134" s="4">
        <f>woda[[#This Row],[ile doplywa wody]]+woda[[#This Row],[ile po odlaniu wody]]</f>
        <v>244541</v>
      </c>
      <c r="G1134" s="4">
        <f>IF(woda[[#This Row],[ile dolano wody]]&gt;1000000,1000000,woda[[#This Row],[ile dolano wody]])</f>
        <v>244541</v>
      </c>
      <c r="H1134" s="10">
        <f>IF(woda[[#This Row],[ile dolano wody]]&gt;1000000,1,0)</f>
        <v>0</v>
      </c>
      <c r="I1134" s="10">
        <f t="shared" si="35"/>
        <v>245214</v>
      </c>
      <c r="J1134" s="10">
        <f>ROUNDDOWN(woda[[#This Row],[ile na wieczorem alternatywa]]*0.98,0)</f>
        <v>240309</v>
      </c>
      <c r="K1134" s="10">
        <f>woda[[#This Row],[ile odlano rano]]+woda[[#This Row],[ile doplywa wody]]</f>
        <v>244541</v>
      </c>
    </row>
    <row r="1135" spans="1:11" x14ac:dyDescent="0.25">
      <c r="A1135" s="6">
        <v>40581</v>
      </c>
      <c r="B1135" s="4">
        <v>4206</v>
      </c>
      <c r="C1135" s="4">
        <f>IF(woda[[#This Row],[ile doplywa wody]]&gt;=10000,C1134+1,0)</f>
        <v>0</v>
      </c>
      <c r="D1135" s="4">
        <f t="shared" si="34"/>
        <v>244541</v>
      </c>
      <c r="E1135" s="4">
        <f>ROUNDDOWN(woda[[#This Row],[ile wody w zbiorniku rano]]*0.98,0)</f>
        <v>239650</v>
      </c>
      <c r="F1135" s="4">
        <f>woda[[#This Row],[ile doplywa wody]]+woda[[#This Row],[ile po odlaniu wody]]</f>
        <v>243856</v>
      </c>
      <c r="G1135" s="4">
        <f>IF(woda[[#This Row],[ile dolano wody]]&gt;1000000,1000000,woda[[#This Row],[ile dolano wody]])</f>
        <v>243856</v>
      </c>
      <c r="H1135" s="10">
        <f>IF(woda[[#This Row],[ile dolano wody]]&gt;1000000,1,0)</f>
        <v>0</v>
      </c>
      <c r="I1135" s="10">
        <f t="shared" si="35"/>
        <v>244541</v>
      </c>
      <c r="J1135" s="10">
        <f>ROUNDDOWN(woda[[#This Row],[ile na wieczorem alternatywa]]*0.98,0)</f>
        <v>239650</v>
      </c>
      <c r="K1135" s="10">
        <f>woda[[#This Row],[ile odlano rano]]+woda[[#This Row],[ile doplywa wody]]</f>
        <v>243856</v>
      </c>
    </row>
    <row r="1136" spans="1:11" x14ac:dyDescent="0.25">
      <c r="A1136" s="6">
        <v>40582</v>
      </c>
      <c r="B1136" s="4">
        <v>4694</v>
      </c>
      <c r="C1136" s="4">
        <f>IF(woda[[#This Row],[ile doplywa wody]]&gt;=10000,C1135+1,0)</f>
        <v>0</v>
      </c>
      <c r="D1136" s="4">
        <f t="shared" si="34"/>
        <v>243856</v>
      </c>
      <c r="E1136" s="4">
        <f>ROUNDDOWN(woda[[#This Row],[ile wody w zbiorniku rano]]*0.98,0)</f>
        <v>238978</v>
      </c>
      <c r="F1136" s="4">
        <f>woda[[#This Row],[ile doplywa wody]]+woda[[#This Row],[ile po odlaniu wody]]</f>
        <v>243672</v>
      </c>
      <c r="G1136" s="4">
        <f>IF(woda[[#This Row],[ile dolano wody]]&gt;1000000,1000000,woda[[#This Row],[ile dolano wody]])</f>
        <v>243672</v>
      </c>
      <c r="H1136" s="10">
        <f>IF(woda[[#This Row],[ile dolano wody]]&gt;1000000,1,0)</f>
        <v>0</v>
      </c>
      <c r="I1136" s="10">
        <f t="shared" si="35"/>
        <v>243856</v>
      </c>
      <c r="J1136" s="10">
        <f>ROUNDDOWN(woda[[#This Row],[ile na wieczorem alternatywa]]*0.98,0)</f>
        <v>238978</v>
      </c>
      <c r="K1136" s="10">
        <f>woda[[#This Row],[ile odlano rano]]+woda[[#This Row],[ile doplywa wody]]</f>
        <v>243672</v>
      </c>
    </row>
    <row r="1137" spans="1:11" x14ac:dyDescent="0.25">
      <c r="A1137" s="6">
        <v>40583</v>
      </c>
      <c r="B1137" s="4">
        <v>4347</v>
      </c>
      <c r="C1137" s="4">
        <f>IF(woda[[#This Row],[ile doplywa wody]]&gt;=10000,C1136+1,0)</f>
        <v>0</v>
      </c>
      <c r="D1137" s="4">
        <f t="shared" si="34"/>
        <v>243672</v>
      </c>
      <c r="E1137" s="4">
        <f>ROUNDDOWN(woda[[#This Row],[ile wody w zbiorniku rano]]*0.98,0)</f>
        <v>238798</v>
      </c>
      <c r="F1137" s="4">
        <f>woda[[#This Row],[ile doplywa wody]]+woda[[#This Row],[ile po odlaniu wody]]</f>
        <v>243145</v>
      </c>
      <c r="G1137" s="4">
        <f>IF(woda[[#This Row],[ile dolano wody]]&gt;1000000,1000000,woda[[#This Row],[ile dolano wody]])</f>
        <v>243145</v>
      </c>
      <c r="H1137" s="10">
        <f>IF(woda[[#This Row],[ile dolano wody]]&gt;1000000,1,0)</f>
        <v>0</v>
      </c>
      <c r="I1137" s="10">
        <f t="shared" si="35"/>
        <v>243672</v>
      </c>
      <c r="J1137" s="10">
        <f>ROUNDDOWN(woda[[#This Row],[ile na wieczorem alternatywa]]*0.98,0)</f>
        <v>238798</v>
      </c>
      <c r="K1137" s="10">
        <f>woda[[#This Row],[ile odlano rano]]+woda[[#This Row],[ile doplywa wody]]</f>
        <v>243145</v>
      </c>
    </row>
    <row r="1138" spans="1:11" x14ac:dyDescent="0.25">
      <c r="A1138" s="6">
        <v>40584</v>
      </c>
      <c r="B1138" s="4">
        <v>3849</v>
      </c>
      <c r="C1138" s="4">
        <f>IF(woda[[#This Row],[ile doplywa wody]]&gt;=10000,C1137+1,0)</f>
        <v>0</v>
      </c>
      <c r="D1138" s="4">
        <f t="shared" si="34"/>
        <v>243145</v>
      </c>
      <c r="E1138" s="4">
        <f>ROUNDDOWN(woda[[#This Row],[ile wody w zbiorniku rano]]*0.98,0)</f>
        <v>238282</v>
      </c>
      <c r="F1138" s="4">
        <f>woda[[#This Row],[ile doplywa wody]]+woda[[#This Row],[ile po odlaniu wody]]</f>
        <v>242131</v>
      </c>
      <c r="G1138" s="4">
        <f>IF(woda[[#This Row],[ile dolano wody]]&gt;1000000,1000000,woda[[#This Row],[ile dolano wody]])</f>
        <v>242131</v>
      </c>
      <c r="H1138" s="10">
        <f>IF(woda[[#This Row],[ile dolano wody]]&gt;1000000,1,0)</f>
        <v>0</v>
      </c>
      <c r="I1138" s="10">
        <f t="shared" si="35"/>
        <v>243145</v>
      </c>
      <c r="J1138" s="10">
        <f>ROUNDDOWN(woda[[#This Row],[ile na wieczorem alternatywa]]*0.98,0)</f>
        <v>238282</v>
      </c>
      <c r="K1138" s="10">
        <f>woda[[#This Row],[ile odlano rano]]+woda[[#This Row],[ile doplywa wody]]</f>
        <v>242131</v>
      </c>
    </row>
    <row r="1139" spans="1:11" x14ac:dyDescent="0.25">
      <c r="A1139" s="6">
        <v>40585</v>
      </c>
      <c r="B1139" s="4">
        <v>5688</v>
      </c>
      <c r="C1139" s="4">
        <f>IF(woda[[#This Row],[ile doplywa wody]]&gt;=10000,C1138+1,0)</f>
        <v>0</v>
      </c>
      <c r="D1139" s="4">
        <f t="shared" si="34"/>
        <v>242131</v>
      </c>
      <c r="E1139" s="4">
        <f>ROUNDDOWN(woda[[#This Row],[ile wody w zbiorniku rano]]*0.98,0)</f>
        <v>237288</v>
      </c>
      <c r="F1139" s="4">
        <f>woda[[#This Row],[ile doplywa wody]]+woda[[#This Row],[ile po odlaniu wody]]</f>
        <v>242976</v>
      </c>
      <c r="G1139" s="4">
        <f>IF(woda[[#This Row],[ile dolano wody]]&gt;1000000,1000000,woda[[#This Row],[ile dolano wody]])</f>
        <v>242976</v>
      </c>
      <c r="H1139" s="10">
        <f>IF(woda[[#This Row],[ile dolano wody]]&gt;1000000,1,0)</f>
        <v>0</v>
      </c>
      <c r="I1139" s="10">
        <f t="shared" si="35"/>
        <v>242131</v>
      </c>
      <c r="J1139" s="10">
        <f>ROUNDDOWN(woda[[#This Row],[ile na wieczorem alternatywa]]*0.98,0)</f>
        <v>237288</v>
      </c>
      <c r="K1139" s="10">
        <f>woda[[#This Row],[ile odlano rano]]+woda[[#This Row],[ile doplywa wody]]</f>
        <v>242976</v>
      </c>
    </row>
    <row r="1140" spans="1:11" x14ac:dyDescent="0.25">
      <c r="A1140" s="6">
        <v>40586</v>
      </c>
      <c r="B1140" s="4">
        <v>2812</v>
      </c>
      <c r="C1140" s="4">
        <f>IF(woda[[#This Row],[ile doplywa wody]]&gt;=10000,C1139+1,0)</f>
        <v>0</v>
      </c>
      <c r="D1140" s="4">
        <f t="shared" si="34"/>
        <v>242976</v>
      </c>
      <c r="E1140" s="4">
        <f>ROUNDDOWN(woda[[#This Row],[ile wody w zbiorniku rano]]*0.98,0)</f>
        <v>238116</v>
      </c>
      <c r="F1140" s="4">
        <f>woda[[#This Row],[ile doplywa wody]]+woda[[#This Row],[ile po odlaniu wody]]</f>
        <v>240928</v>
      </c>
      <c r="G1140" s="4">
        <f>IF(woda[[#This Row],[ile dolano wody]]&gt;1000000,1000000,woda[[#This Row],[ile dolano wody]])</f>
        <v>240928</v>
      </c>
      <c r="H1140" s="10">
        <f>IF(woda[[#This Row],[ile dolano wody]]&gt;1000000,1,0)</f>
        <v>0</v>
      </c>
      <c r="I1140" s="10">
        <f t="shared" si="35"/>
        <v>242976</v>
      </c>
      <c r="J1140" s="10">
        <f>ROUNDDOWN(woda[[#This Row],[ile na wieczorem alternatywa]]*0.98,0)</f>
        <v>238116</v>
      </c>
      <c r="K1140" s="10">
        <f>woda[[#This Row],[ile odlano rano]]+woda[[#This Row],[ile doplywa wody]]</f>
        <v>240928</v>
      </c>
    </row>
    <row r="1141" spans="1:11" x14ac:dyDescent="0.25">
      <c r="A1141" s="6">
        <v>40587</v>
      </c>
      <c r="B1141" s="4">
        <v>6044</v>
      </c>
      <c r="C1141" s="4">
        <f>IF(woda[[#This Row],[ile doplywa wody]]&gt;=10000,C1140+1,0)</f>
        <v>0</v>
      </c>
      <c r="D1141" s="4">
        <f t="shared" si="34"/>
        <v>240928</v>
      </c>
      <c r="E1141" s="4">
        <f>ROUNDDOWN(woda[[#This Row],[ile wody w zbiorniku rano]]*0.98,0)</f>
        <v>236109</v>
      </c>
      <c r="F1141" s="4">
        <f>woda[[#This Row],[ile doplywa wody]]+woda[[#This Row],[ile po odlaniu wody]]</f>
        <v>242153</v>
      </c>
      <c r="G1141" s="4">
        <f>IF(woda[[#This Row],[ile dolano wody]]&gt;1000000,1000000,woda[[#This Row],[ile dolano wody]])</f>
        <v>242153</v>
      </c>
      <c r="H1141" s="10">
        <f>IF(woda[[#This Row],[ile dolano wody]]&gt;1000000,1,0)</f>
        <v>0</v>
      </c>
      <c r="I1141" s="10">
        <f t="shared" si="35"/>
        <v>240928</v>
      </c>
      <c r="J1141" s="10">
        <f>ROUNDDOWN(woda[[#This Row],[ile na wieczorem alternatywa]]*0.98,0)</f>
        <v>236109</v>
      </c>
      <c r="K1141" s="10">
        <f>woda[[#This Row],[ile odlano rano]]+woda[[#This Row],[ile doplywa wody]]</f>
        <v>242153</v>
      </c>
    </row>
    <row r="1142" spans="1:11" x14ac:dyDescent="0.25">
      <c r="A1142" s="6">
        <v>40588</v>
      </c>
      <c r="B1142" s="4">
        <v>4002</v>
      </c>
      <c r="C1142" s="4">
        <f>IF(woda[[#This Row],[ile doplywa wody]]&gt;=10000,C1141+1,0)</f>
        <v>0</v>
      </c>
      <c r="D1142" s="4">
        <f t="shared" si="34"/>
        <v>242153</v>
      </c>
      <c r="E1142" s="4">
        <f>ROUNDDOWN(woda[[#This Row],[ile wody w zbiorniku rano]]*0.98,0)</f>
        <v>237309</v>
      </c>
      <c r="F1142" s="4">
        <f>woda[[#This Row],[ile doplywa wody]]+woda[[#This Row],[ile po odlaniu wody]]</f>
        <v>241311</v>
      </c>
      <c r="G1142" s="4">
        <f>IF(woda[[#This Row],[ile dolano wody]]&gt;1000000,1000000,woda[[#This Row],[ile dolano wody]])</f>
        <v>241311</v>
      </c>
      <c r="H1142" s="10">
        <f>IF(woda[[#This Row],[ile dolano wody]]&gt;1000000,1,0)</f>
        <v>0</v>
      </c>
      <c r="I1142" s="10">
        <f t="shared" si="35"/>
        <v>242153</v>
      </c>
      <c r="J1142" s="10">
        <f>ROUNDDOWN(woda[[#This Row],[ile na wieczorem alternatywa]]*0.98,0)</f>
        <v>237309</v>
      </c>
      <c r="K1142" s="10">
        <f>woda[[#This Row],[ile odlano rano]]+woda[[#This Row],[ile doplywa wody]]</f>
        <v>241311</v>
      </c>
    </row>
    <row r="1143" spans="1:11" x14ac:dyDescent="0.25">
      <c r="A1143" s="6">
        <v>40589</v>
      </c>
      <c r="B1143" s="4">
        <v>3212</v>
      </c>
      <c r="C1143" s="4">
        <f>IF(woda[[#This Row],[ile doplywa wody]]&gt;=10000,C1142+1,0)</f>
        <v>0</v>
      </c>
      <c r="D1143" s="4">
        <f t="shared" si="34"/>
        <v>241311</v>
      </c>
      <c r="E1143" s="4">
        <f>ROUNDDOWN(woda[[#This Row],[ile wody w zbiorniku rano]]*0.98,0)</f>
        <v>236484</v>
      </c>
      <c r="F1143" s="4">
        <f>woda[[#This Row],[ile doplywa wody]]+woda[[#This Row],[ile po odlaniu wody]]</f>
        <v>239696</v>
      </c>
      <c r="G1143" s="4">
        <f>IF(woda[[#This Row],[ile dolano wody]]&gt;1000000,1000000,woda[[#This Row],[ile dolano wody]])</f>
        <v>239696</v>
      </c>
      <c r="H1143" s="10">
        <f>IF(woda[[#This Row],[ile dolano wody]]&gt;1000000,1,0)</f>
        <v>0</v>
      </c>
      <c r="I1143" s="10">
        <f t="shared" si="35"/>
        <v>241311</v>
      </c>
      <c r="J1143" s="10">
        <f>ROUNDDOWN(woda[[#This Row],[ile na wieczorem alternatywa]]*0.98,0)</f>
        <v>236484</v>
      </c>
      <c r="K1143" s="10">
        <f>woda[[#This Row],[ile odlano rano]]+woda[[#This Row],[ile doplywa wody]]</f>
        <v>239696</v>
      </c>
    </row>
    <row r="1144" spans="1:11" x14ac:dyDescent="0.25">
      <c r="A1144" s="6">
        <v>40590</v>
      </c>
      <c r="B1144" s="4">
        <v>4199</v>
      </c>
      <c r="C1144" s="4">
        <f>IF(woda[[#This Row],[ile doplywa wody]]&gt;=10000,C1143+1,0)</f>
        <v>0</v>
      </c>
      <c r="D1144" s="4">
        <f t="shared" si="34"/>
        <v>239696</v>
      </c>
      <c r="E1144" s="4">
        <f>ROUNDDOWN(woda[[#This Row],[ile wody w zbiorniku rano]]*0.98,0)</f>
        <v>234902</v>
      </c>
      <c r="F1144" s="4">
        <f>woda[[#This Row],[ile doplywa wody]]+woda[[#This Row],[ile po odlaniu wody]]</f>
        <v>239101</v>
      </c>
      <c r="G1144" s="4">
        <f>IF(woda[[#This Row],[ile dolano wody]]&gt;1000000,1000000,woda[[#This Row],[ile dolano wody]])</f>
        <v>239101</v>
      </c>
      <c r="H1144" s="10">
        <f>IF(woda[[#This Row],[ile dolano wody]]&gt;1000000,1,0)</f>
        <v>0</v>
      </c>
      <c r="I1144" s="10">
        <f t="shared" si="35"/>
        <v>239696</v>
      </c>
      <c r="J1144" s="10">
        <f>ROUNDDOWN(woda[[#This Row],[ile na wieczorem alternatywa]]*0.98,0)</f>
        <v>234902</v>
      </c>
      <c r="K1144" s="10">
        <f>woda[[#This Row],[ile odlano rano]]+woda[[#This Row],[ile doplywa wody]]</f>
        <v>239101</v>
      </c>
    </row>
    <row r="1145" spans="1:11" x14ac:dyDescent="0.25">
      <c r="A1145" s="6">
        <v>40591</v>
      </c>
      <c r="B1145" s="4">
        <v>4526</v>
      </c>
      <c r="C1145" s="4">
        <f>IF(woda[[#This Row],[ile doplywa wody]]&gt;=10000,C1144+1,0)</f>
        <v>0</v>
      </c>
      <c r="D1145" s="4">
        <f t="shared" si="34"/>
        <v>239101</v>
      </c>
      <c r="E1145" s="4">
        <f>ROUNDDOWN(woda[[#This Row],[ile wody w zbiorniku rano]]*0.98,0)</f>
        <v>234318</v>
      </c>
      <c r="F1145" s="4">
        <f>woda[[#This Row],[ile doplywa wody]]+woda[[#This Row],[ile po odlaniu wody]]</f>
        <v>238844</v>
      </c>
      <c r="G1145" s="4">
        <f>IF(woda[[#This Row],[ile dolano wody]]&gt;1000000,1000000,woda[[#This Row],[ile dolano wody]])</f>
        <v>238844</v>
      </c>
      <c r="H1145" s="10">
        <f>IF(woda[[#This Row],[ile dolano wody]]&gt;1000000,1,0)</f>
        <v>0</v>
      </c>
      <c r="I1145" s="10">
        <f t="shared" si="35"/>
        <v>239101</v>
      </c>
      <c r="J1145" s="10">
        <f>ROUNDDOWN(woda[[#This Row],[ile na wieczorem alternatywa]]*0.98,0)</f>
        <v>234318</v>
      </c>
      <c r="K1145" s="10">
        <f>woda[[#This Row],[ile odlano rano]]+woda[[#This Row],[ile doplywa wody]]</f>
        <v>238844</v>
      </c>
    </row>
    <row r="1146" spans="1:11" x14ac:dyDescent="0.25">
      <c r="A1146" s="6">
        <v>40592</v>
      </c>
      <c r="B1146" s="4">
        <v>2885</v>
      </c>
      <c r="C1146" s="4">
        <f>IF(woda[[#This Row],[ile doplywa wody]]&gt;=10000,C1145+1,0)</f>
        <v>0</v>
      </c>
      <c r="D1146" s="4">
        <f t="shared" si="34"/>
        <v>238844</v>
      </c>
      <c r="E1146" s="4">
        <f>ROUNDDOWN(woda[[#This Row],[ile wody w zbiorniku rano]]*0.98,0)</f>
        <v>234067</v>
      </c>
      <c r="F1146" s="4">
        <f>woda[[#This Row],[ile doplywa wody]]+woda[[#This Row],[ile po odlaniu wody]]</f>
        <v>236952</v>
      </c>
      <c r="G1146" s="4">
        <f>IF(woda[[#This Row],[ile dolano wody]]&gt;1000000,1000000,woda[[#This Row],[ile dolano wody]])</f>
        <v>236952</v>
      </c>
      <c r="H1146" s="10">
        <f>IF(woda[[#This Row],[ile dolano wody]]&gt;1000000,1,0)</f>
        <v>0</v>
      </c>
      <c r="I1146" s="10">
        <f t="shared" si="35"/>
        <v>238844</v>
      </c>
      <c r="J1146" s="10">
        <f>ROUNDDOWN(woda[[#This Row],[ile na wieczorem alternatywa]]*0.98,0)</f>
        <v>234067</v>
      </c>
      <c r="K1146" s="10">
        <f>woda[[#This Row],[ile odlano rano]]+woda[[#This Row],[ile doplywa wody]]</f>
        <v>236952</v>
      </c>
    </row>
    <row r="1147" spans="1:11" x14ac:dyDescent="0.25">
      <c r="A1147" s="6">
        <v>40593</v>
      </c>
      <c r="B1147" s="4">
        <v>5291</v>
      </c>
      <c r="C1147" s="4">
        <f>IF(woda[[#This Row],[ile doplywa wody]]&gt;=10000,C1146+1,0)</f>
        <v>0</v>
      </c>
      <c r="D1147" s="4">
        <f t="shared" si="34"/>
        <v>236952</v>
      </c>
      <c r="E1147" s="4">
        <f>ROUNDDOWN(woda[[#This Row],[ile wody w zbiorniku rano]]*0.98,0)</f>
        <v>232212</v>
      </c>
      <c r="F1147" s="4">
        <f>woda[[#This Row],[ile doplywa wody]]+woda[[#This Row],[ile po odlaniu wody]]</f>
        <v>237503</v>
      </c>
      <c r="G1147" s="4">
        <f>IF(woda[[#This Row],[ile dolano wody]]&gt;1000000,1000000,woda[[#This Row],[ile dolano wody]])</f>
        <v>237503</v>
      </c>
      <c r="H1147" s="10">
        <f>IF(woda[[#This Row],[ile dolano wody]]&gt;1000000,1,0)</f>
        <v>0</v>
      </c>
      <c r="I1147" s="10">
        <f t="shared" si="35"/>
        <v>236952</v>
      </c>
      <c r="J1147" s="10">
        <f>ROUNDDOWN(woda[[#This Row],[ile na wieczorem alternatywa]]*0.98,0)</f>
        <v>232212</v>
      </c>
      <c r="K1147" s="10">
        <f>woda[[#This Row],[ile odlano rano]]+woda[[#This Row],[ile doplywa wody]]</f>
        <v>237503</v>
      </c>
    </row>
    <row r="1148" spans="1:11" x14ac:dyDescent="0.25">
      <c r="A1148" s="6">
        <v>40594</v>
      </c>
      <c r="B1148" s="4">
        <v>3556</v>
      </c>
      <c r="C1148" s="4">
        <f>IF(woda[[#This Row],[ile doplywa wody]]&gt;=10000,C1147+1,0)</f>
        <v>0</v>
      </c>
      <c r="D1148" s="4">
        <f t="shared" si="34"/>
        <v>237503</v>
      </c>
      <c r="E1148" s="4">
        <f>ROUNDDOWN(woda[[#This Row],[ile wody w zbiorniku rano]]*0.98,0)</f>
        <v>232752</v>
      </c>
      <c r="F1148" s="4">
        <f>woda[[#This Row],[ile doplywa wody]]+woda[[#This Row],[ile po odlaniu wody]]</f>
        <v>236308</v>
      </c>
      <c r="G1148" s="4">
        <f>IF(woda[[#This Row],[ile dolano wody]]&gt;1000000,1000000,woda[[#This Row],[ile dolano wody]])</f>
        <v>236308</v>
      </c>
      <c r="H1148" s="10">
        <f>IF(woda[[#This Row],[ile dolano wody]]&gt;1000000,1,0)</f>
        <v>0</v>
      </c>
      <c r="I1148" s="10">
        <f t="shared" si="35"/>
        <v>237503</v>
      </c>
      <c r="J1148" s="10">
        <f>ROUNDDOWN(woda[[#This Row],[ile na wieczorem alternatywa]]*0.98,0)</f>
        <v>232752</v>
      </c>
      <c r="K1148" s="10">
        <f>woda[[#This Row],[ile odlano rano]]+woda[[#This Row],[ile doplywa wody]]</f>
        <v>236308</v>
      </c>
    </row>
    <row r="1149" spans="1:11" x14ac:dyDescent="0.25">
      <c r="A1149" s="6">
        <v>40595</v>
      </c>
      <c r="B1149" s="4">
        <v>4106</v>
      </c>
      <c r="C1149" s="4">
        <f>IF(woda[[#This Row],[ile doplywa wody]]&gt;=10000,C1148+1,0)</f>
        <v>0</v>
      </c>
      <c r="D1149" s="4">
        <f t="shared" si="34"/>
        <v>236308</v>
      </c>
      <c r="E1149" s="4">
        <f>ROUNDDOWN(woda[[#This Row],[ile wody w zbiorniku rano]]*0.98,0)</f>
        <v>231581</v>
      </c>
      <c r="F1149" s="4">
        <f>woda[[#This Row],[ile doplywa wody]]+woda[[#This Row],[ile po odlaniu wody]]</f>
        <v>235687</v>
      </c>
      <c r="G1149" s="4">
        <f>IF(woda[[#This Row],[ile dolano wody]]&gt;1000000,1000000,woda[[#This Row],[ile dolano wody]])</f>
        <v>235687</v>
      </c>
      <c r="H1149" s="10">
        <f>IF(woda[[#This Row],[ile dolano wody]]&gt;1000000,1,0)</f>
        <v>0</v>
      </c>
      <c r="I1149" s="10">
        <f t="shared" si="35"/>
        <v>236308</v>
      </c>
      <c r="J1149" s="10">
        <f>ROUNDDOWN(woda[[#This Row],[ile na wieczorem alternatywa]]*0.98,0)</f>
        <v>231581</v>
      </c>
      <c r="K1149" s="10">
        <f>woda[[#This Row],[ile odlano rano]]+woda[[#This Row],[ile doplywa wody]]</f>
        <v>235687</v>
      </c>
    </row>
    <row r="1150" spans="1:11" x14ac:dyDescent="0.25">
      <c r="A1150" s="6">
        <v>40596</v>
      </c>
      <c r="B1150" s="4">
        <v>4641</v>
      </c>
      <c r="C1150" s="4">
        <f>IF(woda[[#This Row],[ile doplywa wody]]&gt;=10000,C1149+1,0)</f>
        <v>0</v>
      </c>
      <c r="D1150" s="4">
        <f t="shared" si="34"/>
        <v>235687</v>
      </c>
      <c r="E1150" s="4">
        <f>ROUNDDOWN(woda[[#This Row],[ile wody w zbiorniku rano]]*0.98,0)</f>
        <v>230973</v>
      </c>
      <c r="F1150" s="4">
        <f>woda[[#This Row],[ile doplywa wody]]+woda[[#This Row],[ile po odlaniu wody]]</f>
        <v>235614</v>
      </c>
      <c r="G1150" s="4">
        <f>IF(woda[[#This Row],[ile dolano wody]]&gt;1000000,1000000,woda[[#This Row],[ile dolano wody]])</f>
        <v>235614</v>
      </c>
      <c r="H1150" s="10">
        <f>IF(woda[[#This Row],[ile dolano wody]]&gt;1000000,1,0)</f>
        <v>0</v>
      </c>
      <c r="I1150" s="10">
        <f t="shared" si="35"/>
        <v>235687</v>
      </c>
      <c r="J1150" s="10">
        <f>ROUNDDOWN(woda[[#This Row],[ile na wieczorem alternatywa]]*0.98,0)</f>
        <v>230973</v>
      </c>
      <c r="K1150" s="10">
        <f>woda[[#This Row],[ile odlano rano]]+woda[[#This Row],[ile doplywa wody]]</f>
        <v>235614</v>
      </c>
    </row>
    <row r="1151" spans="1:11" x14ac:dyDescent="0.25">
      <c r="A1151" s="6">
        <v>40597</v>
      </c>
      <c r="B1151" s="4">
        <v>5394</v>
      </c>
      <c r="C1151" s="4">
        <f>IF(woda[[#This Row],[ile doplywa wody]]&gt;=10000,C1150+1,0)</f>
        <v>0</v>
      </c>
      <c r="D1151" s="4">
        <f t="shared" si="34"/>
        <v>235614</v>
      </c>
      <c r="E1151" s="4">
        <f>ROUNDDOWN(woda[[#This Row],[ile wody w zbiorniku rano]]*0.98,0)</f>
        <v>230901</v>
      </c>
      <c r="F1151" s="4">
        <f>woda[[#This Row],[ile doplywa wody]]+woda[[#This Row],[ile po odlaniu wody]]</f>
        <v>236295</v>
      </c>
      <c r="G1151" s="4">
        <f>IF(woda[[#This Row],[ile dolano wody]]&gt;1000000,1000000,woda[[#This Row],[ile dolano wody]])</f>
        <v>236295</v>
      </c>
      <c r="H1151" s="10">
        <f>IF(woda[[#This Row],[ile dolano wody]]&gt;1000000,1,0)</f>
        <v>0</v>
      </c>
      <c r="I1151" s="10">
        <f t="shared" si="35"/>
        <v>235614</v>
      </c>
      <c r="J1151" s="10">
        <f>ROUNDDOWN(woda[[#This Row],[ile na wieczorem alternatywa]]*0.98,0)</f>
        <v>230901</v>
      </c>
      <c r="K1151" s="10">
        <f>woda[[#This Row],[ile odlano rano]]+woda[[#This Row],[ile doplywa wody]]</f>
        <v>236295</v>
      </c>
    </row>
    <row r="1152" spans="1:11" x14ac:dyDescent="0.25">
      <c r="A1152" s="6">
        <v>40598</v>
      </c>
      <c r="B1152" s="4">
        <v>5032</v>
      </c>
      <c r="C1152" s="4">
        <f>IF(woda[[#This Row],[ile doplywa wody]]&gt;=10000,C1151+1,0)</f>
        <v>0</v>
      </c>
      <c r="D1152" s="4">
        <f t="shared" si="34"/>
        <v>236295</v>
      </c>
      <c r="E1152" s="4">
        <f>ROUNDDOWN(woda[[#This Row],[ile wody w zbiorniku rano]]*0.98,0)</f>
        <v>231569</v>
      </c>
      <c r="F1152" s="4">
        <f>woda[[#This Row],[ile doplywa wody]]+woda[[#This Row],[ile po odlaniu wody]]</f>
        <v>236601</v>
      </c>
      <c r="G1152" s="4">
        <f>IF(woda[[#This Row],[ile dolano wody]]&gt;1000000,1000000,woda[[#This Row],[ile dolano wody]])</f>
        <v>236601</v>
      </c>
      <c r="H1152" s="10">
        <f>IF(woda[[#This Row],[ile dolano wody]]&gt;1000000,1,0)</f>
        <v>0</v>
      </c>
      <c r="I1152" s="10">
        <f t="shared" si="35"/>
        <v>236295</v>
      </c>
      <c r="J1152" s="10">
        <f>ROUNDDOWN(woda[[#This Row],[ile na wieczorem alternatywa]]*0.98,0)</f>
        <v>231569</v>
      </c>
      <c r="K1152" s="10">
        <f>woda[[#This Row],[ile odlano rano]]+woda[[#This Row],[ile doplywa wody]]</f>
        <v>236601</v>
      </c>
    </row>
    <row r="1153" spans="1:11" x14ac:dyDescent="0.25">
      <c r="A1153" s="6">
        <v>40599</v>
      </c>
      <c r="B1153" s="4">
        <v>3172</v>
      </c>
      <c r="C1153" s="4">
        <f>IF(woda[[#This Row],[ile doplywa wody]]&gt;=10000,C1152+1,0)</f>
        <v>0</v>
      </c>
      <c r="D1153" s="4">
        <f t="shared" si="34"/>
        <v>236601</v>
      </c>
      <c r="E1153" s="4">
        <f>ROUNDDOWN(woda[[#This Row],[ile wody w zbiorniku rano]]*0.98,0)</f>
        <v>231868</v>
      </c>
      <c r="F1153" s="4">
        <f>woda[[#This Row],[ile doplywa wody]]+woda[[#This Row],[ile po odlaniu wody]]</f>
        <v>235040</v>
      </c>
      <c r="G1153" s="4">
        <f>IF(woda[[#This Row],[ile dolano wody]]&gt;1000000,1000000,woda[[#This Row],[ile dolano wody]])</f>
        <v>235040</v>
      </c>
      <c r="H1153" s="10">
        <f>IF(woda[[#This Row],[ile dolano wody]]&gt;1000000,1,0)</f>
        <v>0</v>
      </c>
      <c r="I1153" s="10">
        <f t="shared" si="35"/>
        <v>236601</v>
      </c>
      <c r="J1153" s="10">
        <f>ROUNDDOWN(woda[[#This Row],[ile na wieczorem alternatywa]]*0.98,0)</f>
        <v>231868</v>
      </c>
      <c r="K1153" s="10">
        <f>woda[[#This Row],[ile odlano rano]]+woda[[#This Row],[ile doplywa wody]]</f>
        <v>235040</v>
      </c>
    </row>
    <row r="1154" spans="1:11" x14ac:dyDescent="0.25">
      <c r="A1154" s="6">
        <v>40600</v>
      </c>
      <c r="B1154" s="4">
        <v>3677</v>
      </c>
      <c r="C1154" s="4">
        <f>IF(woda[[#This Row],[ile doplywa wody]]&gt;=10000,C1153+1,0)</f>
        <v>0</v>
      </c>
      <c r="D1154" s="4">
        <f t="shared" si="34"/>
        <v>235040</v>
      </c>
      <c r="E1154" s="4">
        <f>ROUNDDOWN(woda[[#This Row],[ile wody w zbiorniku rano]]*0.98,0)</f>
        <v>230339</v>
      </c>
      <c r="F1154" s="4">
        <f>woda[[#This Row],[ile doplywa wody]]+woda[[#This Row],[ile po odlaniu wody]]</f>
        <v>234016</v>
      </c>
      <c r="G1154" s="4">
        <f>IF(woda[[#This Row],[ile dolano wody]]&gt;1000000,1000000,woda[[#This Row],[ile dolano wody]])</f>
        <v>234016</v>
      </c>
      <c r="H1154" s="10">
        <f>IF(woda[[#This Row],[ile dolano wody]]&gt;1000000,1,0)</f>
        <v>0</v>
      </c>
      <c r="I1154" s="10">
        <f t="shared" si="35"/>
        <v>235040</v>
      </c>
      <c r="J1154" s="10">
        <f>ROUNDDOWN(woda[[#This Row],[ile na wieczorem alternatywa]]*0.98,0)</f>
        <v>230339</v>
      </c>
      <c r="K1154" s="10">
        <f>woda[[#This Row],[ile odlano rano]]+woda[[#This Row],[ile doplywa wody]]</f>
        <v>234016</v>
      </c>
    </row>
    <row r="1155" spans="1:11" x14ac:dyDescent="0.25">
      <c r="A1155" s="6">
        <v>40601</v>
      </c>
      <c r="B1155" s="4">
        <v>5211</v>
      </c>
      <c r="C1155" s="4">
        <f>IF(woda[[#This Row],[ile doplywa wody]]&gt;=10000,C1154+1,0)</f>
        <v>0</v>
      </c>
      <c r="D1155" s="4">
        <f t="shared" si="34"/>
        <v>234016</v>
      </c>
      <c r="E1155" s="4">
        <f>ROUNDDOWN(woda[[#This Row],[ile wody w zbiorniku rano]]*0.98,0)</f>
        <v>229335</v>
      </c>
      <c r="F1155" s="4">
        <f>woda[[#This Row],[ile doplywa wody]]+woda[[#This Row],[ile po odlaniu wody]]</f>
        <v>234546</v>
      </c>
      <c r="G1155" s="4">
        <f>IF(woda[[#This Row],[ile dolano wody]]&gt;1000000,1000000,woda[[#This Row],[ile dolano wody]])</f>
        <v>234546</v>
      </c>
      <c r="H1155" s="10">
        <f>IF(woda[[#This Row],[ile dolano wody]]&gt;1000000,1,0)</f>
        <v>0</v>
      </c>
      <c r="I1155" s="10">
        <f t="shared" si="35"/>
        <v>234016</v>
      </c>
      <c r="J1155" s="10">
        <f>ROUNDDOWN(woda[[#This Row],[ile na wieczorem alternatywa]]*0.98,0)</f>
        <v>229335</v>
      </c>
      <c r="K1155" s="10">
        <f>woda[[#This Row],[ile odlano rano]]+woda[[#This Row],[ile doplywa wody]]</f>
        <v>234546</v>
      </c>
    </row>
    <row r="1156" spans="1:11" x14ac:dyDescent="0.25">
      <c r="A1156" s="6">
        <v>40602</v>
      </c>
      <c r="B1156" s="4">
        <v>3020</v>
      </c>
      <c r="C1156" s="4">
        <f>IF(woda[[#This Row],[ile doplywa wody]]&gt;=10000,C1155+1,0)</f>
        <v>0</v>
      </c>
      <c r="D1156" s="4">
        <f t="shared" ref="D1156:D1219" si="36">G1155</f>
        <v>234546</v>
      </c>
      <c r="E1156" s="4">
        <f>ROUNDDOWN(woda[[#This Row],[ile wody w zbiorniku rano]]*0.98,0)</f>
        <v>229855</v>
      </c>
      <c r="F1156" s="4">
        <f>woda[[#This Row],[ile doplywa wody]]+woda[[#This Row],[ile po odlaniu wody]]</f>
        <v>232875</v>
      </c>
      <c r="G1156" s="4">
        <f>IF(woda[[#This Row],[ile dolano wody]]&gt;1000000,1000000,woda[[#This Row],[ile dolano wody]])</f>
        <v>232875</v>
      </c>
      <c r="H1156" s="10">
        <f>IF(woda[[#This Row],[ile dolano wody]]&gt;1000000,1,0)</f>
        <v>0</v>
      </c>
      <c r="I1156" s="10">
        <f t="shared" ref="I1156:I1219" si="37">K1155</f>
        <v>234546</v>
      </c>
      <c r="J1156" s="10">
        <f>ROUNDDOWN(woda[[#This Row],[ile na wieczorem alternatywa]]*0.98,0)</f>
        <v>229855</v>
      </c>
      <c r="K1156" s="10">
        <f>woda[[#This Row],[ile odlano rano]]+woda[[#This Row],[ile doplywa wody]]</f>
        <v>232875</v>
      </c>
    </row>
    <row r="1157" spans="1:11" x14ac:dyDescent="0.25">
      <c r="A1157" s="6">
        <v>40603</v>
      </c>
      <c r="B1157" s="4">
        <v>3422</v>
      </c>
      <c r="C1157" s="4">
        <f>IF(woda[[#This Row],[ile doplywa wody]]&gt;=10000,C1156+1,0)</f>
        <v>0</v>
      </c>
      <c r="D1157" s="4">
        <f t="shared" si="36"/>
        <v>232875</v>
      </c>
      <c r="E1157" s="4">
        <f>ROUNDDOWN(woda[[#This Row],[ile wody w zbiorniku rano]]*0.98,0)</f>
        <v>228217</v>
      </c>
      <c r="F1157" s="4">
        <f>woda[[#This Row],[ile doplywa wody]]+woda[[#This Row],[ile po odlaniu wody]]</f>
        <v>231639</v>
      </c>
      <c r="G1157" s="4">
        <f>IF(woda[[#This Row],[ile dolano wody]]&gt;1000000,1000000,woda[[#This Row],[ile dolano wody]])</f>
        <v>231639</v>
      </c>
      <c r="H1157" s="10">
        <f>IF(woda[[#This Row],[ile dolano wody]]&gt;1000000,1,0)</f>
        <v>0</v>
      </c>
      <c r="I1157" s="10">
        <f t="shared" si="37"/>
        <v>232875</v>
      </c>
      <c r="J1157" s="10">
        <f>ROUNDDOWN(woda[[#This Row],[ile na wieczorem alternatywa]]*0.98,0)</f>
        <v>228217</v>
      </c>
      <c r="K1157" s="10">
        <f>woda[[#This Row],[ile odlano rano]]+woda[[#This Row],[ile doplywa wody]]</f>
        <v>231639</v>
      </c>
    </row>
    <row r="1158" spans="1:11" x14ac:dyDescent="0.25">
      <c r="A1158" s="6">
        <v>40604</v>
      </c>
      <c r="B1158" s="4">
        <v>4253</v>
      </c>
      <c r="C1158" s="4">
        <f>IF(woda[[#This Row],[ile doplywa wody]]&gt;=10000,C1157+1,0)</f>
        <v>0</v>
      </c>
      <c r="D1158" s="4">
        <f t="shared" si="36"/>
        <v>231639</v>
      </c>
      <c r="E1158" s="4">
        <f>ROUNDDOWN(woda[[#This Row],[ile wody w zbiorniku rano]]*0.98,0)</f>
        <v>227006</v>
      </c>
      <c r="F1158" s="4">
        <f>woda[[#This Row],[ile doplywa wody]]+woda[[#This Row],[ile po odlaniu wody]]</f>
        <v>231259</v>
      </c>
      <c r="G1158" s="4">
        <f>IF(woda[[#This Row],[ile dolano wody]]&gt;1000000,1000000,woda[[#This Row],[ile dolano wody]])</f>
        <v>231259</v>
      </c>
      <c r="H1158" s="10">
        <f>IF(woda[[#This Row],[ile dolano wody]]&gt;1000000,1,0)</f>
        <v>0</v>
      </c>
      <c r="I1158" s="10">
        <f t="shared" si="37"/>
        <v>231639</v>
      </c>
      <c r="J1158" s="10">
        <f>ROUNDDOWN(woda[[#This Row],[ile na wieczorem alternatywa]]*0.98,0)</f>
        <v>227006</v>
      </c>
      <c r="K1158" s="10">
        <f>woda[[#This Row],[ile odlano rano]]+woda[[#This Row],[ile doplywa wody]]</f>
        <v>231259</v>
      </c>
    </row>
    <row r="1159" spans="1:11" x14ac:dyDescent="0.25">
      <c r="A1159" s="6">
        <v>40605</v>
      </c>
      <c r="B1159" s="4">
        <v>4550</v>
      </c>
      <c r="C1159" s="4">
        <f>IF(woda[[#This Row],[ile doplywa wody]]&gt;=10000,C1158+1,0)</f>
        <v>0</v>
      </c>
      <c r="D1159" s="4">
        <f t="shared" si="36"/>
        <v>231259</v>
      </c>
      <c r="E1159" s="4">
        <f>ROUNDDOWN(woda[[#This Row],[ile wody w zbiorniku rano]]*0.98,0)</f>
        <v>226633</v>
      </c>
      <c r="F1159" s="4">
        <f>woda[[#This Row],[ile doplywa wody]]+woda[[#This Row],[ile po odlaniu wody]]</f>
        <v>231183</v>
      </c>
      <c r="G1159" s="4">
        <f>IF(woda[[#This Row],[ile dolano wody]]&gt;1000000,1000000,woda[[#This Row],[ile dolano wody]])</f>
        <v>231183</v>
      </c>
      <c r="H1159" s="10">
        <f>IF(woda[[#This Row],[ile dolano wody]]&gt;1000000,1,0)</f>
        <v>0</v>
      </c>
      <c r="I1159" s="10">
        <f t="shared" si="37"/>
        <v>231259</v>
      </c>
      <c r="J1159" s="10">
        <f>ROUNDDOWN(woda[[#This Row],[ile na wieczorem alternatywa]]*0.98,0)</f>
        <v>226633</v>
      </c>
      <c r="K1159" s="10">
        <f>woda[[#This Row],[ile odlano rano]]+woda[[#This Row],[ile doplywa wody]]</f>
        <v>231183</v>
      </c>
    </row>
    <row r="1160" spans="1:11" x14ac:dyDescent="0.25">
      <c r="A1160" s="6">
        <v>40606</v>
      </c>
      <c r="B1160" s="4">
        <v>6082</v>
      </c>
      <c r="C1160" s="4">
        <f>IF(woda[[#This Row],[ile doplywa wody]]&gt;=10000,C1159+1,0)</f>
        <v>0</v>
      </c>
      <c r="D1160" s="4">
        <f t="shared" si="36"/>
        <v>231183</v>
      </c>
      <c r="E1160" s="4">
        <f>ROUNDDOWN(woda[[#This Row],[ile wody w zbiorniku rano]]*0.98,0)</f>
        <v>226559</v>
      </c>
      <c r="F1160" s="4">
        <f>woda[[#This Row],[ile doplywa wody]]+woda[[#This Row],[ile po odlaniu wody]]</f>
        <v>232641</v>
      </c>
      <c r="G1160" s="4">
        <f>IF(woda[[#This Row],[ile dolano wody]]&gt;1000000,1000000,woda[[#This Row],[ile dolano wody]])</f>
        <v>232641</v>
      </c>
      <c r="H1160" s="10">
        <f>IF(woda[[#This Row],[ile dolano wody]]&gt;1000000,1,0)</f>
        <v>0</v>
      </c>
      <c r="I1160" s="10">
        <f t="shared" si="37"/>
        <v>231183</v>
      </c>
      <c r="J1160" s="10">
        <f>ROUNDDOWN(woda[[#This Row],[ile na wieczorem alternatywa]]*0.98,0)</f>
        <v>226559</v>
      </c>
      <c r="K1160" s="10">
        <f>woda[[#This Row],[ile odlano rano]]+woda[[#This Row],[ile doplywa wody]]</f>
        <v>232641</v>
      </c>
    </row>
    <row r="1161" spans="1:11" x14ac:dyDescent="0.25">
      <c r="A1161" s="6">
        <v>40607</v>
      </c>
      <c r="B1161" s="4">
        <v>3241</v>
      </c>
      <c r="C1161" s="4">
        <f>IF(woda[[#This Row],[ile doplywa wody]]&gt;=10000,C1160+1,0)</f>
        <v>0</v>
      </c>
      <c r="D1161" s="4">
        <f t="shared" si="36"/>
        <v>232641</v>
      </c>
      <c r="E1161" s="4">
        <f>ROUNDDOWN(woda[[#This Row],[ile wody w zbiorniku rano]]*0.98,0)</f>
        <v>227988</v>
      </c>
      <c r="F1161" s="4">
        <f>woda[[#This Row],[ile doplywa wody]]+woda[[#This Row],[ile po odlaniu wody]]</f>
        <v>231229</v>
      </c>
      <c r="G1161" s="4">
        <f>IF(woda[[#This Row],[ile dolano wody]]&gt;1000000,1000000,woda[[#This Row],[ile dolano wody]])</f>
        <v>231229</v>
      </c>
      <c r="H1161" s="10">
        <f>IF(woda[[#This Row],[ile dolano wody]]&gt;1000000,1,0)</f>
        <v>0</v>
      </c>
      <c r="I1161" s="10">
        <f t="shared" si="37"/>
        <v>232641</v>
      </c>
      <c r="J1161" s="10">
        <f>ROUNDDOWN(woda[[#This Row],[ile na wieczorem alternatywa]]*0.98,0)</f>
        <v>227988</v>
      </c>
      <c r="K1161" s="10">
        <f>woda[[#This Row],[ile odlano rano]]+woda[[#This Row],[ile doplywa wody]]</f>
        <v>231229</v>
      </c>
    </row>
    <row r="1162" spans="1:11" x14ac:dyDescent="0.25">
      <c r="A1162" s="6">
        <v>40608</v>
      </c>
      <c r="B1162" s="4">
        <v>4329</v>
      </c>
      <c r="C1162" s="4">
        <f>IF(woda[[#This Row],[ile doplywa wody]]&gt;=10000,C1161+1,0)</f>
        <v>0</v>
      </c>
      <c r="D1162" s="4">
        <f t="shared" si="36"/>
        <v>231229</v>
      </c>
      <c r="E1162" s="4">
        <f>ROUNDDOWN(woda[[#This Row],[ile wody w zbiorniku rano]]*0.98,0)</f>
        <v>226604</v>
      </c>
      <c r="F1162" s="4">
        <f>woda[[#This Row],[ile doplywa wody]]+woda[[#This Row],[ile po odlaniu wody]]</f>
        <v>230933</v>
      </c>
      <c r="G1162" s="4">
        <f>IF(woda[[#This Row],[ile dolano wody]]&gt;1000000,1000000,woda[[#This Row],[ile dolano wody]])</f>
        <v>230933</v>
      </c>
      <c r="H1162" s="10">
        <f>IF(woda[[#This Row],[ile dolano wody]]&gt;1000000,1,0)</f>
        <v>0</v>
      </c>
      <c r="I1162" s="10">
        <f t="shared" si="37"/>
        <v>231229</v>
      </c>
      <c r="J1162" s="10">
        <f>ROUNDDOWN(woda[[#This Row],[ile na wieczorem alternatywa]]*0.98,0)</f>
        <v>226604</v>
      </c>
      <c r="K1162" s="10">
        <f>woda[[#This Row],[ile odlano rano]]+woda[[#This Row],[ile doplywa wody]]</f>
        <v>230933</v>
      </c>
    </row>
    <row r="1163" spans="1:11" x14ac:dyDescent="0.25">
      <c r="A1163" s="6">
        <v>40609</v>
      </c>
      <c r="B1163" s="4">
        <v>4502</v>
      </c>
      <c r="C1163" s="4">
        <f>IF(woda[[#This Row],[ile doplywa wody]]&gt;=10000,C1162+1,0)</f>
        <v>0</v>
      </c>
      <c r="D1163" s="4">
        <f t="shared" si="36"/>
        <v>230933</v>
      </c>
      <c r="E1163" s="4">
        <f>ROUNDDOWN(woda[[#This Row],[ile wody w zbiorniku rano]]*0.98,0)</f>
        <v>226314</v>
      </c>
      <c r="F1163" s="4">
        <f>woda[[#This Row],[ile doplywa wody]]+woda[[#This Row],[ile po odlaniu wody]]</f>
        <v>230816</v>
      </c>
      <c r="G1163" s="4">
        <f>IF(woda[[#This Row],[ile dolano wody]]&gt;1000000,1000000,woda[[#This Row],[ile dolano wody]])</f>
        <v>230816</v>
      </c>
      <c r="H1163" s="10">
        <f>IF(woda[[#This Row],[ile dolano wody]]&gt;1000000,1,0)</f>
        <v>0</v>
      </c>
      <c r="I1163" s="10">
        <f t="shared" si="37"/>
        <v>230933</v>
      </c>
      <c r="J1163" s="10">
        <f>ROUNDDOWN(woda[[#This Row],[ile na wieczorem alternatywa]]*0.98,0)</f>
        <v>226314</v>
      </c>
      <c r="K1163" s="10">
        <f>woda[[#This Row],[ile odlano rano]]+woda[[#This Row],[ile doplywa wody]]</f>
        <v>230816</v>
      </c>
    </row>
    <row r="1164" spans="1:11" x14ac:dyDescent="0.25">
      <c r="A1164" s="6">
        <v>40610</v>
      </c>
      <c r="B1164" s="4">
        <v>3607</v>
      </c>
      <c r="C1164" s="4">
        <f>IF(woda[[#This Row],[ile doplywa wody]]&gt;=10000,C1163+1,0)</f>
        <v>0</v>
      </c>
      <c r="D1164" s="4">
        <f t="shared" si="36"/>
        <v>230816</v>
      </c>
      <c r="E1164" s="4">
        <f>ROUNDDOWN(woda[[#This Row],[ile wody w zbiorniku rano]]*0.98,0)</f>
        <v>226199</v>
      </c>
      <c r="F1164" s="4">
        <f>woda[[#This Row],[ile doplywa wody]]+woda[[#This Row],[ile po odlaniu wody]]</f>
        <v>229806</v>
      </c>
      <c r="G1164" s="4">
        <f>IF(woda[[#This Row],[ile dolano wody]]&gt;1000000,1000000,woda[[#This Row],[ile dolano wody]])</f>
        <v>229806</v>
      </c>
      <c r="H1164" s="10">
        <f>IF(woda[[#This Row],[ile dolano wody]]&gt;1000000,1,0)</f>
        <v>0</v>
      </c>
      <c r="I1164" s="10">
        <f t="shared" si="37"/>
        <v>230816</v>
      </c>
      <c r="J1164" s="10">
        <f>ROUNDDOWN(woda[[#This Row],[ile na wieczorem alternatywa]]*0.98,0)</f>
        <v>226199</v>
      </c>
      <c r="K1164" s="10">
        <f>woda[[#This Row],[ile odlano rano]]+woda[[#This Row],[ile doplywa wody]]</f>
        <v>229806</v>
      </c>
    </row>
    <row r="1165" spans="1:11" x14ac:dyDescent="0.25">
      <c r="A1165" s="6">
        <v>40611</v>
      </c>
      <c r="B1165" s="4">
        <v>5336</v>
      </c>
      <c r="C1165" s="4">
        <f>IF(woda[[#This Row],[ile doplywa wody]]&gt;=10000,C1164+1,0)</f>
        <v>0</v>
      </c>
      <c r="D1165" s="4">
        <f t="shared" si="36"/>
        <v>229806</v>
      </c>
      <c r="E1165" s="4">
        <f>ROUNDDOWN(woda[[#This Row],[ile wody w zbiorniku rano]]*0.98,0)</f>
        <v>225209</v>
      </c>
      <c r="F1165" s="4">
        <f>woda[[#This Row],[ile doplywa wody]]+woda[[#This Row],[ile po odlaniu wody]]</f>
        <v>230545</v>
      </c>
      <c r="G1165" s="4">
        <f>IF(woda[[#This Row],[ile dolano wody]]&gt;1000000,1000000,woda[[#This Row],[ile dolano wody]])</f>
        <v>230545</v>
      </c>
      <c r="H1165" s="10">
        <f>IF(woda[[#This Row],[ile dolano wody]]&gt;1000000,1,0)</f>
        <v>0</v>
      </c>
      <c r="I1165" s="10">
        <f t="shared" si="37"/>
        <v>229806</v>
      </c>
      <c r="J1165" s="10">
        <f>ROUNDDOWN(woda[[#This Row],[ile na wieczorem alternatywa]]*0.98,0)</f>
        <v>225209</v>
      </c>
      <c r="K1165" s="10">
        <f>woda[[#This Row],[ile odlano rano]]+woda[[#This Row],[ile doplywa wody]]</f>
        <v>230545</v>
      </c>
    </row>
    <row r="1166" spans="1:11" x14ac:dyDescent="0.25">
      <c r="A1166" s="6">
        <v>40612</v>
      </c>
      <c r="B1166" s="4">
        <v>5012</v>
      </c>
      <c r="C1166" s="4">
        <f>IF(woda[[#This Row],[ile doplywa wody]]&gt;=10000,C1165+1,0)</f>
        <v>0</v>
      </c>
      <c r="D1166" s="4">
        <f t="shared" si="36"/>
        <v>230545</v>
      </c>
      <c r="E1166" s="4">
        <f>ROUNDDOWN(woda[[#This Row],[ile wody w zbiorniku rano]]*0.98,0)</f>
        <v>225934</v>
      </c>
      <c r="F1166" s="4">
        <f>woda[[#This Row],[ile doplywa wody]]+woda[[#This Row],[ile po odlaniu wody]]</f>
        <v>230946</v>
      </c>
      <c r="G1166" s="4">
        <f>IF(woda[[#This Row],[ile dolano wody]]&gt;1000000,1000000,woda[[#This Row],[ile dolano wody]])</f>
        <v>230946</v>
      </c>
      <c r="H1166" s="10">
        <f>IF(woda[[#This Row],[ile dolano wody]]&gt;1000000,1,0)</f>
        <v>0</v>
      </c>
      <c r="I1166" s="10">
        <f t="shared" si="37"/>
        <v>230545</v>
      </c>
      <c r="J1166" s="10">
        <f>ROUNDDOWN(woda[[#This Row],[ile na wieczorem alternatywa]]*0.98,0)</f>
        <v>225934</v>
      </c>
      <c r="K1166" s="10">
        <f>woda[[#This Row],[ile odlano rano]]+woda[[#This Row],[ile doplywa wody]]</f>
        <v>230946</v>
      </c>
    </row>
    <row r="1167" spans="1:11" x14ac:dyDescent="0.25">
      <c r="A1167" s="6">
        <v>40613</v>
      </c>
      <c r="B1167" s="4">
        <v>3291</v>
      </c>
      <c r="C1167" s="4">
        <f>IF(woda[[#This Row],[ile doplywa wody]]&gt;=10000,C1166+1,0)</f>
        <v>0</v>
      </c>
      <c r="D1167" s="4">
        <f t="shared" si="36"/>
        <v>230946</v>
      </c>
      <c r="E1167" s="4">
        <f>ROUNDDOWN(woda[[#This Row],[ile wody w zbiorniku rano]]*0.98,0)</f>
        <v>226327</v>
      </c>
      <c r="F1167" s="4">
        <f>woda[[#This Row],[ile doplywa wody]]+woda[[#This Row],[ile po odlaniu wody]]</f>
        <v>229618</v>
      </c>
      <c r="G1167" s="4">
        <f>IF(woda[[#This Row],[ile dolano wody]]&gt;1000000,1000000,woda[[#This Row],[ile dolano wody]])</f>
        <v>229618</v>
      </c>
      <c r="H1167" s="10">
        <f>IF(woda[[#This Row],[ile dolano wody]]&gt;1000000,1,0)</f>
        <v>0</v>
      </c>
      <c r="I1167" s="10">
        <f t="shared" si="37"/>
        <v>230946</v>
      </c>
      <c r="J1167" s="10">
        <f>ROUNDDOWN(woda[[#This Row],[ile na wieczorem alternatywa]]*0.98,0)</f>
        <v>226327</v>
      </c>
      <c r="K1167" s="10">
        <f>woda[[#This Row],[ile odlano rano]]+woda[[#This Row],[ile doplywa wody]]</f>
        <v>229618</v>
      </c>
    </row>
    <row r="1168" spans="1:11" x14ac:dyDescent="0.25">
      <c r="A1168" s="6">
        <v>40614</v>
      </c>
      <c r="B1168" s="4">
        <v>5333</v>
      </c>
      <c r="C1168" s="4">
        <f>IF(woda[[#This Row],[ile doplywa wody]]&gt;=10000,C1167+1,0)</f>
        <v>0</v>
      </c>
      <c r="D1168" s="4">
        <f t="shared" si="36"/>
        <v>229618</v>
      </c>
      <c r="E1168" s="4">
        <f>ROUNDDOWN(woda[[#This Row],[ile wody w zbiorniku rano]]*0.98,0)</f>
        <v>225025</v>
      </c>
      <c r="F1168" s="4">
        <f>woda[[#This Row],[ile doplywa wody]]+woda[[#This Row],[ile po odlaniu wody]]</f>
        <v>230358</v>
      </c>
      <c r="G1168" s="4">
        <f>IF(woda[[#This Row],[ile dolano wody]]&gt;1000000,1000000,woda[[#This Row],[ile dolano wody]])</f>
        <v>230358</v>
      </c>
      <c r="H1168" s="10">
        <f>IF(woda[[#This Row],[ile dolano wody]]&gt;1000000,1,0)</f>
        <v>0</v>
      </c>
      <c r="I1168" s="10">
        <f t="shared" si="37"/>
        <v>229618</v>
      </c>
      <c r="J1168" s="10">
        <f>ROUNDDOWN(woda[[#This Row],[ile na wieczorem alternatywa]]*0.98,0)</f>
        <v>225025</v>
      </c>
      <c r="K1168" s="10">
        <f>woda[[#This Row],[ile odlano rano]]+woda[[#This Row],[ile doplywa wody]]</f>
        <v>230358</v>
      </c>
    </row>
    <row r="1169" spans="1:11" x14ac:dyDescent="0.25">
      <c r="A1169" s="6">
        <v>40615</v>
      </c>
      <c r="B1169" s="4">
        <v>3194</v>
      </c>
      <c r="C1169" s="4">
        <f>IF(woda[[#This Row],[ile doplywa wody]]&gt;=10000,C1168+1,0)</f>
        <v>0</v>
      </c>
      <c r="D1169" s="4">
        <f t="shared" si="36"/>
        <v>230358</v>
      </c>
      <c r="E1169" s="4">
        <f>ROUNDDOWN(woda[[#This Row],[ile wody w zbiorniku rano]]*0.98,0)</f>
        <v>225750</v>
      </c>
      <c r="F1169" s="4">
        <f>woda[[#This Row],[ile doplywa wody]]+woda[[#This Row],[ile po odlaniu wody]]</f>
        <v>228944</v>
      </c>
      <c r="G1169" s="4">
        <f>IF(woda[[#This Row],[ile dolano wody]]&gt;1000000,1000000,woda[[#This Row],[ile dolano wody]])</f>
        <v>228944</v>
      </c>
      <c r="H1169" s="10">
        <f>IF(woda[[#This Row],[ile dolano wody]]&gt;1000000,1,0)</f>
        <v>0</v>
      </c>
      <c r="I1169" s="10">
        <f t="shared" si="37"/>
        <v>230358</v>
      </c>
      <c r="J1169" s="10">
        <f>ROUNDDOWN(woda[[#This Row],[ile na wieczorem alternatywa]]*0.98,0)</f>
        <v>225750</v>
      </c>
      <c r="K1169" s="10">
        <f>woda[[#This Row],[ile odlano rano]]+woda[[#This Row],[ile doplywa wody]]</f>
        <v>228944</v>
      </c>
    </row>
    <row r="1170" spans="1:11" x14ac:dyDescent="0.25">
      <c r="A1170" s="6">
        <v>40616</v>
      </c>
      <c r="B1170" s="4">
        <v>4047</v>
      </c>
      <c r="C1170" s="4">
        <f>IF(woda[[#This Row],[ile doplywa wody]]&gt;=10000,C1169+1,0)</f>
        <v>0</v>
      </c>
      <c r="D1170" s="4">
        <f t="shared" si="36"/>
        <v>228944</v>
      </c>
      <c r="E1170" s="4">
        <f>ROUNDDOWN(woda[[#This Row],[ile wody w zbiorniku rano]]*0.98,0)</f>
        <v>224365</v>
      </c>
      <c r="F1170" s="4">
        <f>woda[[#This Row],[ile doplywa wody]]+woda[[#This Row],[ile po odlaniu wody]]</f>
        <v>228412</v>
      </c>
      <c r="G1170" s="4">
        <f>IF(woda[[#This Row],[ile dolano wody]]&gt;1000000,1000000,woda[[#This Row],[ile dolano wody]])</f>
        <v>228412</v>
      </c>
      <c r="H1170" s="10">
        <f>IF(woda[[#This Row],[ile dolano wody]]&gt;1000000,1,0)</f>
        <v>0</v>
      </c>
      <c r="I1170" s="10">
        <f t="shared" si="37"/>
        <v>228944</v>
      </c>
      <c r="J1170" s="10">
        <f>ROUNDDOWN(woda[[#This Row],[ile na wieczorem alternatywa]]*0.98,0)</f>
        <v>224365</v>
      </c>
      <c r="K1170" s="10">
        <f>woda[[#This Row],[ile odlano rano]]+woda[[#This Row],[ile doplywa wody]]</f>
        <v>228412</v>
      </c>
    </row>
    <row r="1171" spans="1:11" x14ac:dyDescent="0.25">
      <c r="A1171" s="6">
        <v>40617</v>
      </c>
      <c r="B1171" s="4">
        <v>4383</v>
      </c>
      <c r="C1171" s="4">
        <f>IF(woda[[#This Row],[ile doplywa wody]]&gt;=10000,C1170+1,0)</f>
        <v>0</v>
      </c>
      <c r="D1171" s="4">
        <f t="shared" si="36"/>
        <v>228412</v>
      </c>
      <c r="E1171" s="4">
        <f>ROUNDDOWN(woda[[#This Row],[ile wody w zbiorniku rano]]*0.98,0)</f>
        <v>223843</v>
      </c>
      <c r="F1171" s="4">
        <f>woda[[#This Row],[ile doplywa wody]]+woda[[#This Row],[ile po odlaniu wody]]</f>
        <v>228226</v>
      </c>
      <c r="G1171" s="4">
        <f>IF(woda[[#This Row],[ile dolano wody]]&gt;1000000,1000000,woda[[#This Row],[ile dolano wody]])</f>
        <v>228226</v>
      </c>
      <c r="H1171" s="10">
        <f>IF(woda[[#This Row],[ile dolano wody]]&gt;1000000,1,0)</f>
        <v>0</v>
      </c>
      <c r="I1171" s="10">
        <f t="shared" si="37"/>
        <v>228412</v>
      </c>
      <c r="J1171" s="10">
        <f>ROUNDDOWN(woda[[#This Row],[ile na wieczorem alternatywa]]*0.98,0)</f>
        <v>223843</v>
      </c>
      <c r="K1171" s="10">
        <f>woda[[#This Row],[ile odlano rano]]+woda[[#This Row],[ile doplywa wody]]</f>
        <v>228226</v>
      </c>
    </row>
    <row r="1172" spans="1:11" x14ac:dyDescent="0.25">
      <c r="A1172" s="6">
        <v>40618</v>
      </c>
      <c r="B1172" s="4">
        <v>4328</v>
      </c>
      <c r="C1172" s="4">
        <f>IF(woda[[#This Row],[ile doplywa wody]]&gt;=10000,C1171+1,0)</f>
        <v>0</v>
      </c>
      <c r="D1172" s="4">
        <f t="shared" si="36"/>
        <v>228226</v>
      </c>
      <c r="E1172" s="4">
        <f>ROUNDDOWN(woda[[#This Row],[ile wody w zbiorniku rano]]*0.98,0)</f>
        <v>223661</v>
      </c>
      <c r="F1172" s="4">
        <f>woda[[#This Row],[ile doplywa wody]]+woda[[#This Row],[ile po odlaniu wody]]</f>
        <v>227989</v>
      </c>
      <c r="G1172" s="4">
        <f>IF(woda[[#This Row],[ile dolano wody]]&gt;1000000,1000000,woda[[#This Row],[ile dolano wody]])</f>
        <v>227989</v>
      </c>
      <c r="H1172" s="10">
        <f>IF(woda[[#This Row],[ile dolano wody]]&gt;1000000,1,0)</f>
        <v>0</v>
      </c>
      <c r="I1172" s="10">
        <f t="shared" si="37"/>
        <v>228226</v>
      </c>
      <c r="J1172" s="10">
        <f>ROUNDDOWN(woda[[#This Row],[ile na wieczorem alternatywa]]*0.98,0)</f>
        <v>223661</v>
      </c>
      <c r="K1172" s="10">
        <f>woda[[#This Row],[ile odlano rano]]+woda[[#This Row],[ile doplywa wody]]</f>
        <v>227989</v>
      </c>
    </row>
    <row r="1173" spans="1:11" x14ac:dyDescent="0.25">
      <c r="A1173" s="6">
        <v>40619</v>
      </c>
      <c r="B1173" s="4">
        <v>3622</v>
      </c>
      <c r="C1173" s="4">
        <f>IF(woda[[#This Row],[ile doplywa wody]]&gt;=10000,C1172+1,0)</f>
        <v>0</v>
      </c>
      <c r="D1173" s="4">
        <f t="shared" si="36"/>
        <v>227989</v>
      </c>
      <c r="E1173" s="4">
        <f>ROUNDDOWN(woda[[#This Row],[ile wody w zbiorniku rano]]*0.98,0)</f>
        <v>223429</v>
      </c>
      <c r="F1173" s="4">
        <f>woda[[#This Row],[ile doplywa wody]]+woda[[#This Row],[ile po odlaniu wody]]</f>
        <v>227051</v>
      </c>
      <c r="G1173" s="4">
        <f>IF(woda[[#This Row],[ile dolano wody]]&gt;1000000,1000000,woda[[#This Row],[ile dolano wody]])</f>
        <v>227051</v>
      </c>
      <c r="H1173" s="10">
        <f>IF(woda[[#This Row],[ile dolano wody]]&gt;1000000,1,0)</f>
        <v>0</v>
      </c>
      <c r="I1173" s="10">
        <f t="shared" si="37"/>
        <v>227989</v>
      </c>
      <c r="J1173" s="10">
        <f>ROUNDDOWN(woda[[#This Row],[ile na wieczorem alternatywa]]*0.98,0)</f>
        <v>223429</v>
      </c>
      <c r="K1173" s="10">
        <f>woda[[#This Row],[ile odlano rano]]+woda[[#This Row],[ile doplywa wody]]</f>
        <v>227051</v>
      </c>
    </row>
    <row r="1174" spans="1:11" x14ac:dyDescent="0.25">
      <c r="A1174" s="6">
        <v>40620</v>
      </c>
      <c r="B1174" s="4">
        <v>5244</v>
      </c>
      <c r="C1174" s="4">
        <f>IF(woda[[#This Row],[ile doplywa wody]]&gt;=10000,C1173+1,0)</f>
        <v>0</v>
      </c>
      <c r="D1174" s="4">
        <f t="shared" si="36"/>
        <v>227051</v>
      </c>
      <c r="E1174" s="4">
        <f>ROUNDDOWN(woda[[#This Row],[ile wody w zbiorniku rano]]*0.98,0)</f>
        <v>222509</v>
      </c>
      <c r="F1174" s="4">
        <f>woda[[#This Row],[ile doplywa wody]]+woda[[#This Row],[ile po odlaniu wody]]</f>
        <v>227753</v>
      </c>
      <c r="G1174" s="4">
        <f>IF(woda[[#This Row],[ile dolano wody]]&gt;1000000,1000000,woda[[#This Row],[ile dolano wody]])</f>
        <v>227753</v>
      </c>
      <c r="H1174" s="10">
        <f>IF(woda[[#This Row],[ile dolano wody]]&gt;1000000,1,0)</f>
        <v>0</v>
      </c>
      <c r="I1174" s="10">
        <f t="shared" si="37"/>
        <v>227051</v>
      </c>
      <c r="J1174" s="10">
        <f>ROUNDDOWN(woda[[#This Row],[ile na wieczorem alternatywa]]*0.98,0)</f>
        <v>222509</v>
      </c>
      <c r="K1174" s="10">
        <f>woda[[#This Row],[ile odlano rano]]+woda[[#This Row],[ile doplywa wody]]</f>
        <v>227753</v>
      </c>
    </row>
    <row r="1175" spans="1:11" x14ac:dyDescent="0.25">
      <c r="A1175" s="6">
        <v>40621</v>
      </c>
      <c r="B1175" s="4">
        <v>5887</v>
      </c>
      <c r="C1175" s="4">
        <f>IF(woda[[#This Row],[ile doplywa wody]]&gt;=10000,C1174+1,0)</f>
        <v>0</v>
      </c>
      <c r="D1175" s="4">
        <f t="shared" si="36"/>
        <v>227753</v>
      </c>
      <c r="E1175" s="4">
        <f>ROUNDDOWN(woda[[#This Row],[ile wody w zbiorniku rano]]*0.98,0)</f>
        <v>223197</v>
      </c>
      <c r="F1175" s="4">
        <f>woda[[#This Row],[ile doplywa wody]]+woda[[#This Row],[ile po odlaniu wody]]</f>
        <v>229084</v>
      </c>
      <c r="G1175" s="4">
        <f>IF(woda[[#This Row],[ile dolano wody]]&gt;1000000,1000000,woda[[#This Row],[ile dolano wody]])</f>
        <v>229084</v>
      </c>
      <c r="H1175" s="10">
        <f>IF(woda[[#This Row],[ile dolano wody]]&gt;1000000,1,0)</f>
        <v>0</v>
      </c>
      <c r="I1175" s="10">
        <f t="shared" si="37"/>
        <v>227753</v>
      </c>
      <c r="J1175" s="10">
        <f>ROUNDDOWN(woda[[#This Row],[ile na wieczorem alternatywa]]*0.98,0)</f>
        <v>223197</v>
      </c>
      <c r="K1175" s="10">
        <f>woda[[#This Row],[ile odlano rano]]+woda[[#This Row],[ile doplywa wody]]</f>
        <v>229084</v>
      </c>
    </row>
    <row r="1176" spans="1:11" x14ac:dyDescent="0.25">
      <c r="A1176" s="6">
        <v>40622</v>
      </c>
      <c r="B1176" s="4">
        <v>4452</v>
      </c>
      <c r="C1176" s="4">
        <f>IF(woda[[#This Row],[ile doplywa wody]]&gt;=10000,C1175+1,0)</f>
        <v>0</v>
      </c>
      <c r="D1176" s="4">
        <f t="shared" si="36"/>
        <v>229084</v>
      </c>
      <c r="E1176" s="4">
        <f>ROUNDDOWN(woda[[#This Row],[ile wody w zbiorniku rano]]*0.98,0)</f>
        <v>224502</v>
      </c>
      <c r="F1176" s="4">
        <f>woda[[#This Row],[ile doplywa wody]]+woda[[#This Row],[ile po odlaniu wody]]</f>
        <v>228954</v>
      </c>
      <c r="G1176" s="4">
        <f>IF(woda[[#This Row],[ile dolano wody]]&gt;1000000,1000000,woda[[#This Row],[ile dolano wody]])</f>
        <v>228954</v>
      </c>
      <c r="H1176" s="10">
        <f>IF(woda[[#This Row],[ile dolano wody]]&gt;1000000,1,0)</f>
        <v>0</v>
      </c>
      <c r="I1176" s="10">
        <f t="shared" si="37"/>
        <v>229084</v>
      </c>
      <c r="J1176" s="10">
        <f>ROUNDDOWN(woda[[#This Row],[ile na wieczorem alternatywa]]*0.98,0)</f>
        <v>224502</v>
      </c>
      <c r="K1176" s="10">
        <f>woda[[#This Row],[ile odlano rano]]+woda[[#This Row],[ile doplywa wody]]</f>
        <v>228954</v>
      </c>
    </row>
    <row r="1177" spans="1:11" x14ac:dyDescent="0.25">
      <c r="A1177" s="6">
        <v>40623</v>
      </c>
      <c r="B1177" s="4">
        <v>3519</v>
      </c>
      <c r="C1177" s="4">
        <f>IF(woda[[#This Row],[ile doplywa wody]]&gt;=10000,C1176+1,0)</f>
        <v>0</v>
      </c>
      <c r="D1177" s="4">
        <f t="shared" si="36"/>
        <v>228954</v>
      </c>
      <c r="E1177" s="4">
        <f>ROUNDDOWN(woda[[#This Row],[ile wody w zbiorniku rano]]*0.98,0)</f>
        <v>224374</v>
      </c>
      <c r="F1177" s="4">
        <f>woda[[#This Row],[ile doplywa wody]]+woda[[#This Row],[ile po odlaniu wody]]</f>
        <v>227893</v>
      </c>
      <c r="G1177" s="4">
        <f>IF(woda[[#This Row],[ile dolano wody]]&gt;1000000,1000000,woda[[#This Row],[ile dolano wody]])</f>
        <v>227893</v>
      </c>
      <c r="H1177" s="10">
        <f>IF(woda[[#This Row],[ile dolano wody]]&gt;1000000,1,0)</f>
        <v>0</v>
      </c>
      <c r="I1177" s="10">
        <f t="shared" si="37"/>
        <v>228954</v>
      </c>
      <c r="J1177" s="10">
        <f>ROUNDDOWN(woda[[#This Row],[ile na wieczorem alternatywa]]*0.98,0)</f>
        <v>224374</v>
      </c>
      <c r="K1177" s="10">
        <f>woda[[#This Row],[ile odlano rano]]+woda[[#This Row],[ile doplywa wody]]</f>
        <v>227893</v>
      </c>
    </row>
    <row r="1178" spans="1:11" x14ac:dyDescent="0.25">
      <c r="A1178" s="6">
        <v>40624</v>
      </c>
      <c r="B1178" s="4">
        <v>5428</v>
      </c>
      <c r="C1178" s="4">
        <f>IF(woda[[#This Row],[ile doplywa wody]]&gt;=10000,C1177+1,0)</f>
        <v>0</v>
      </c>
      <c r="D1178" s="4">
        <f t="shared" si="36"/>
        <v>227893</v>
      </c>
      <c r="E1178" s="4">
        <f>ROUNDDOWN(woda[[#This Row],[ile wody w zbiorniku rano]]*0.98,0)</f>
        <v>223335</v>
      </c>
      <c r="F1178" s="4">
        <f>woda[[#This Row],[ile doplywa wody]]+woda[[#This Row],[ile po odlaniu wody]]</f>
        <v>228763</v>
      </c>
      <c r="G1178" s="4">
        <f>IF(woda[[#This Row],[ile dolano wody]]&gt;1000000,1000000,woda[[#This Row],[ile dolano wody]])</f>
        <v>228763</v>
      </c>
      <c r="H1178" s="10">
        <f>IF(woda[[#This Row],[ile dolano wody]]&gt;1000000,1,0)</f>
        <v>0</v>
      </c>
      <c r="I1178" s="10">
        <f t="shared" si="37"/>
        <v>227893</v>
      </c>
      <c r="J1178" s="10">
        <f>ROUNDDOWN(woda[[#This Row],[ile na wieczorem alternatywa]]*0.98,0)</f>
        <v>223335</v>
      </c>
      <c r="K1178" s="10">
        <f>woda[[#This Row],[ile odlano rano]]+woda[[#This Row],[ile doplywa wody]]</f>
        <v>228763</v>
      </c>
    </row>
    <row r="1179" spans="1:11" x14ac:dyDescent="0.25">
      <c r="A1179" s="6">
        <v>40625</v>
      </c>
      <c r="B1179" s="4">
        <v>5982</v>
      </c>
      <c r="C1179" s="4">
        <f>IF(woda[[#This Row],[ile doplywa wody]]&gt;=10000,C1178+1,0)</f>
        <v>0</v>
      </c>
      <c r="D1179" s="4">
        <f t="shared" si="36"/>
        <v>228763</v>
      </c>
      <c r="E1179" s="4">
        <f>ROUNDDOWN(woda[[#This Row],[ile wody w zbiorniku rano]]*0.98,0)</f>
        <v>224187</v>
      </c>
      <c r="F1179" s="4">
        <f>woda[[#This Row],[ile doplywa wody]]+woda[[#This Row],[ile po odlaniu wody]]</f>
        <v>230169</v>
      </c>
      <c r="G1179" s="4">
        <f>IF(woda[[#This Row],[ile dolano wody]]&gt;1000000,1000000,woda[[#This Row],[ile dolano wody]])</f>
        <v>230169</v>
      </c>
      <c r="H1179" s="10">
        <f>IF(woda[[#This Row],[ile dolano wody]]&gt;1000000,1,0)</f>
        <v>0</v>
      </c>
      <c r="I1179" s="10">
        <f t="shared" si="37"/>
        <v>228763</v>
      </c>
      <c r="J1179" s="10">
        <f>ROUNDDOWN(woda[[#This Row],[ile na wieczorem alternatywa]]*0.98,0)</f>
        <v>224187</v>
      </c>
      <c r="K1179" s="10">
        <f>woda[[#This Row],[ile odlano rano]]+woda[[#This Row],[ile doplywa wody]]</f>
        <v>230169</v>
      </c>
    </row>
    <row r="1180" spans="1:11" x14ac:dyDescent="0.25">
      <c r="A1180" s="6">
        <v>40626</v>
      </c>
      <c r="B1180" s="4">
        <v>3983</v>
      </c>
      <c r="C1180" s="4">
        <f>IF(woda[[#This Row],[ile doplywa wody]]&gt;=10000,C1179+1,0)</f>
        <v>0</v>
      </c>
      <c r="D1180" s="4">
        <f t="shared" si="36"/>
        <v>230169</v>
      </c>
      <c r="E1180" s="4">
        <f>ROUNDDOWN(woda[[#This Row],[ile wody w zbiorniku rano]]*0.98,0)</f>
        <v>225565</v>
      </c>
      <c r="F1180" s="4">
        <f>woda[[#This Row],[ile doplywa wody]]+woda[[#This Row],[ile po odlaniu wody]]</f>
        <v>229548</v>
      </c>
      <c r="G1180" s="4">
        <f>IF(woda[[#This Row],[ile dolano wody]]&gt;1000000,1000000,woda[[#This Row],[ile dolano wody]])</f>
        <v>229548</v>
      </c>
      <c r="H1180" s="10">
        <f>IF(woda[[#This Row],[ile dolano wody]]&gt;1000000,1,0)</f>
        <v>0</v>
      </c>
      <c r="I1180" s="10">
        <f t="shared" si="37"/>
        <v>230169</v>
      </c>
      <c r="J1180" s="10">
        <f>ROUNDDOWN(woda[[#This Row],[ile na wieczorem alternatywa]]*0.98,0)</f>
        <v>225565</v>
      </c>
      <c r="K1180" s="10">
        <f>woda[[#This Row],[ile odlano rano]]+woda[[#This Row],[ile doplywa wody]]</f>
        <v>229548</v>
      </c>
    </row>
    <row r="1181" spans="1:11" x14ac:dyDescent="0.25">
      <c r="A1181" s="6">
        <v>40627</v>
      </c>
      <c r="B1181" s="4">
        <v>3752</v>
      </c>
      <c r="C1181" s="4">
        <f>IF(woda[[#This Row],[ile doplywa wody]]&gt;=10000,C1180+1,0)</f>
        <v>0</v>
      </c>
      <c r="D1181" s="4">
        <f t="shared" si="36"/>
        <v>229548</v>
      </c>
      <c r="E1181" s="4">
        <f>ROUNDDOWN(woda[[#This Row],[ile wody w zbiorniku rano]]*0.98,0)</f>
        <v>224957</v>
      </c>
      <c r="F1181" s="4">
        <f>woda[[#This Row],[ile doplywa wody]]+woda[[#This Row],[ile po odlaniu wody]]</f>
        <v>228709</v>
      </c>
      <c r="G1181" s="4">
        <f>IF(woda[[#This Row],[ile dolano wody]]&gt;1000000,1000000,woda[[#This Row],[ile dolano wody]])</f>
        <v>228709</v>
      </c>
      <c r="H1181" s="10">
        <f>IF(woda[[#This Row],[ile dolano wody]]&gt;1000000,1,0)</f>
        <v>0</v>
      </c>
      <c r="I1181" s="10">
        <f t="shared" si="37"/>
        <v>229548</v>
      </c>
      <c r="J1181" s="10">
        <f>ROUNDDOWN(woda[[#This Row],[ile na wieczorem alternatywa]]*0.98,0)</f>
        <v>224957</v>
      </c>
      <c r="K1181" s="10">
        <f>woda[[#This Row],[ile odlano rano]]+woda[[#This Row],[ile doplywa wody]]</f>
        <v>228709</v>
      </c>
    </row>
    <row r="1182" spans="1:11" x14ac:dyDescent="0.25">
      <c r="A1182" s="6">
        <v>40628</v>
      </c>
      <c r="B1182" s="4">
        <v>5452</v>
      </c>
      <c r="C1182" s="4">
        <f>IF(woda[[#This Row],[ile doplywa wody]]&gt;=10000,C1181+1,0)</f>
        <v>0</v>
      </c>
      <c r="D1182" s="4">
        <f t="shared" si="36"/>
        <v>228709</v>
      </c>
      <c r="E1182" s="4">
        <f>ROUNDDOWN(woda[[#This Row],[ile wody w zbiorniku rano]]*0.98,0)</f>
        <v>224134</v>
      </c>
      <c r="F1182" s="4">
        <f>woda[[#This Row],[ile doplywa wody]]+woda[[#This Row],[ile po odlaniu wody]]</f>
        <v>229586</v>
      </c>
      <c r="G1182" s="4">
        <f>IF(woda[[#This Row],[ile dolano wody]]&gt;1000000,1000000,woda[[#This Row],[ile dolano wody]])</f>
        <v>229586</v>
      </c>
      <c r="H1182" s="10">
        <f>IF(woda[[#This Row],[ile dolano wody]]&gt;1000000,1,0)</f>
        <v>0</v>
      </c>
      <c r="I1182" s="10">
        <f t="shared" si="37"/>
        <v>228709</v>
      </c>
      <c r="J1182" s="10">
        <f>ROUNDDOWN(woda[[#This Row],[ile na wieczorem alternatywa]]*0.98,0)</f>
        <v>224134</v>
      </c>
      <c r="K1182" s="10">
        <f>woda[[#This Row],[ile odlano rano]]+woda[[#This Row],[ile doplywa wody]]</f>
        <v>229586</v>
      </c>
    </row>
    <row r="1183" spans="1:11" x14ac:dyDescent="0.25">
      <c r="A1183" s="6">
        <v>40629</v>
      </c>
      <c r="B1183" s="4">
        <v>4325</v>
      </c>
      <c r="C1183" s="4">
        <f>IF(woda[[#This Row],[ile doplywa wody]]&gt;=10000,C1182+1,0)</f>
        <v>0</v>
      </c>
      <c r="D1183" s="4">
        <f t="shared" si="36"/>
        <v>229586</v>
      </c>
      <c r="E1183" s="4">
        <f>ROUNDDOWN(woda[[#This Row],[ile wody w zbiorniku rano]]*0.98,0)</f>
        <v>224994</v>
      </c>
      <c r="F1183" s="4">
        <f>woda[[#This Row],[ile doplywa wody]]+woda[[#This Row],[ile po odlaniu wody]]</f>
        <v>229319</v>
      </c>
      <c r="G1183" s="4">
        <f>IF(woda[[#This Row],[ile dolano wody]]&gt;1000000,1000000,woda[[#This Row],[ile dolano wody]])</f>
        <v>229319</v>
      </c>
      <c r="H1183" s="10">
        <f>IF(woda[[#This Row],[ile dolano wody]]&gt;1000000,1,0)</f>
        <v>0</v>
      </c>
      <c r="I1183" s="10">
        <f t="shared" si="37"/>
        <v>229586</v>
      </c>
      <c r="J1183" s="10">
        <f>ROUNDDOWN(woda[[#This Row],[ile na wieczorem alternatywa]]*0.98,0)</f>
        <v>224994</v>
      </c>
      <c r="K1183" s="10">
        <f>woda[[#This Row],[ile odlano rano]]+woda[[#This Row],[ile doplywa wody]]</f>
        <v>229319</v>
      </c>
    </row>
    <row r="1184" spans="1:11" x14ac:dyDescent="0.25">
      <c r="A1184" s="6">
        <v>40630</v>
      </c>
      <c r="B1184" s="4">
        <v>5581</v>
      </c>
      <c r="C1184" s="4">
        <f>IF(woda[[#This Row],[ile doplywa wody]]&gt;=10000,C1183+1,0)</f>
        <v>0</v>
      </c>
      <c r="D1184" s="4">
        <f t="shared" si="36"/>
        <v>229319</v>
      </c>
      <c r="E1184" s="4">
        <f>ROUNDDOWN(woda[[#This Row],[ile wody w zbiorniku rano]]*0.98,0)</f>
        <v>224732</v>
      </c>
      <c r="F1184" s="4">
        <f>woda[[#This Row],[ile doplywa wody]]+woda[[#This Row],[ile po odlaniu wody]]</f>
        <v>230313</v>
      </c>
      <c r="G1184" s="4">
        <f>IF(woda[[#This Row],[ile dolano wody]]&gt;1000000,1000000,woda[[#This Row],[ile dolano wody]])</f>
        <v>230313</v>
      </c>
      <c r="H1184" s="10">
        <f>IF(woda[[#This Row],[ile dolano wody]]&gt;1000000,1,0)</f>
        <v>0</v>
      </c>
      <c r="I1184" s="10">
        <f t="shared" si="37"/>
        <v>229319</v>
      </c>
      <c r="J1184" s="10">
        <f>ROUNDDOWN(woda[[#This Row],[ile na wieczorem alternatywa]]*0.98,0)</f>
        <v>224732</v>
      </c>
      <c r="K1184" s="10">
        <f>woda[[#This Row],[ile odlano rano]]+woda[[#This Row],[ile doplywa wody]]</f>
        <v>230313</v>
      </c>
    </row>
    <row r="1185" spans="1:11" x14ac:dyDescent="0.25">
      <c r="A1185" s="6">
        <v>40631</v>
      </c>
      <c r="B1185" s="4">
        <v>7140</v>
      </c>
      <c r="C1185" s="4">
        <f>IF(woda[[#This Row],[ile doplywa wody]]&gt;=10000,C1184+1,0)</f>
        <v>0</v>
      </c>
      <c r="D1185" s="4">
        <f t="shared" si="36"/>
        <v>230313</v>
      </c>
      <c r="E1185" s="4">
        <f>ROUNDDOWN(woda[[#This Row],[ile wody w zbiorniku rano]]*0.98,0)</f>
        <v>225706</v>
      </c>
      <c r="F1185" s="4">
        <f>woda[[#This Row],[ile doplywa wody]]+woda[[#This Row],[ile po odlaniu wody]]</f>
        <v>232846</v>
      </c>
      <c r="G1185" s="4">
        <f>IF(woda[[#This Row],[ile dolano wody]]&gt;1000000,1000000,woda[[#This Row],[ile dolano wody]])</f>
        <v>232846</v>
      </c>
      <c r="H1185" s="10">
        <f>IF(woda[[#This Row],[ile dolano wody]]&gt;1000000,1,0)</f>
        <v>0</v>
      </c>
      <c r="I1185" s="10">
        <f t="shared" si="37"/>
        <v>230313</v>
      </c>
      <c r="J1185" s="10">
        <f>ROUNDDOWN(woda[[#This Row],[ile na wieczorem alternatywa]]*0.98,0)</f>
        <v>225706</v>
      </c>
      <c r="K1185" s="10">
        <f>woda[[#This Row],[ile odlano rano]]+woda[[#This Row],[ile doplywa wody]]</f>
        <v>232846</v>
      </c>
    </row>
    <row r="1186" spans="1:11" x14ac:dyDescent="0.25">
      <c r="A1186" s="6">
        <v>40632</v>
      </c>
      <c r="B1186" s="4">
        <v>5641</v>
      </c>
      <c r="C1186" s="4">
        <f>IF(woda[[#This Row],[ile doplywa wody]]&gt;=10000,C1185+1,0)</f>
        <v>0</v>
      </c>
      <c r="D1186" s="4">
        <f t="shared" si="36"/>
        <v>232846</v>
      </c>
      <c r="E1186" s="4">
        <f>ROUNDDOWN(woda[[#This Row],[ile wody w zbiorniku rano]]*0.98,0)</f>
        <v>228189</v>
      </c>
      <c r="F1186" s="4">
        <f>woda[[#This Row],[ile doplywa wody]]+woda[[#This Row],[ile po odlaniu wody]]</f>
        <v>233830</v>
      </c>
      <c r="G1186" s="4">
        <f>IF(woda[[#This Row],[ile dolano wody]]&gt;1000000,1000000,woda[[#This Row],[ile dolano wody]])</f>
        <v>233830</v>
      </c>
      <c r="H1186" s="10">
        <f>IF(woda[[#This Row],[ile dolano wody]]&gt;1000000,1,0)</f>
        <v>0</v>
      </c>
      <c r="I1186" s="10">
        <f t="shared" si="37"/>
        <v>232846</v>
      </c>
      <c r="J1186" s="10">
        <f>ROUNDDOWN(woda[[#This Row],[ile na wieczorem alternatywa]]*0.98,0)</f>
        <v>228189</v>
      </c>
      <c r="K1186" s="10">
        <f>woda[[#This Row],[ile odlano rano]]+woda[[#This Row],[ile doplywa wody]]</f>
        <v>233830</v>
      </c>
    </row>
    <row r="1187" spans="1:11" x14ac:dyDescent="0.25">
      <c r="A1187" s="6">
        <v>40633</v>
      </c>
      <c r="B1187" s="4">
        <v>6197</v>
      </c>
      <c r="C1187" s="4">
        <f>IF(woda[[#This Row],[ile doplywa wody]]&gt;=10000,C1186+1,0)</f>
        <v>0</v>
      </c>
      <c r="D1187" s="4">
        <f t="shared" si="36"/>
        <v>233830</v>
      </c>
      <c r="E1187" s="4">
        <f>ROUNDDOWN(woda[[#This Row],[ile wody w zbiorniku rano]]*0.98,0)</f>
        <v>229153</v>
      </c>
      <c r="F1187" s="4">
        <f>woda[[#This Row],[ile doplywa wody]]+woda[[#This Row],[ile po odlaniu wody]]</f>
        <v>235350</v>
      </c>
      <c r="G1187" s="4">
        <f>IF(woda[[#This Row],[ile dolano wody]]&gt;1000000,1000000,woda[[#This Row],[ile dolano wody]])</f>
        <v>235350</v>
      </c>
      <c r="H1187" s="10">
        <f>IF(woda[[#This Row],[ile dolano wody]]&gt;1000000,1,0)</f>
        <v>0</v>
      </c>
      <c r="I1187" s="10">
        <f t="shared" si="37"/>
        <v>233830</v>
      </c>
      <c r="J1187" s="10">
        <f>ROUNDDOWN(woda[[#This Row],[ile na wieczorem alternatywa]]*0.98,0)</f>
        <v>229153</v>
      </c>
      <c r="K1187" s="10">
        <f>woda[[#This Row],[ile odlano rano]]+woda[[#This Row],[ile doplywa wody]]</f>
        <v>235350</v>
      </c>
    </row>
    <row r="1188" spans="1:11" x14ac:dyDescent="0.25">
      <c r="A1188" s="6">
        <v>40634</v>
      </c>
      <c r="B1188" s="4">
        <v>6998</v>
      </c>
      <c r="C1188" s="4">
        <f>IF(woda[[#This Row],[ile doplywa wody]]&gt;=10000,C1187+1,0)</f>
        <v>0</v>
      </c>
      <c r="D1188" s="4">
        <f t="shared" si="36"/>
        <v>235350</v>
      </c>
      <c r="E1188" s="4">
        <f>ROUNDDOWN(woda[[#This Row],[ile wody w zbiorniku rano]]*0.98,0)</f>
        <v>230643</v>
      </c>
      <c r="F1188" s="4">
        <f>woda[[#This Row],[ile doplywa wody]]+woda[[#This Row],[ile po odlaniu wody]]</f>
        <v>237641</v>
      </c>
      <c r="G1188" s="4">
        <f>IF(woda[[#This Row],[ile dolano wody]]&gt;1000000,1000000,woda[[#This Row],[ile dolano wody]])</f>
        <v>237641</v>
      </c>
      <c r="H1188" s="10">
        <f>IF(woda[[#This Row],[ile dolano wody]]&gt;1000000,1,0)</f>
        <v>0</v>
      </c>
      <c r="I1188" s="10">
        <f t="shared" si="37"/>
        <v>235350</v>
      </c>
      <c r="J1188" s="10">
        <f>ROUNDDOWN(woda[[#This Row],[ile na wieczorem alternatywa]]*0.98,0)</f>
        <v>230643</v>
      </c>
      <c r="K1188" s="10">
        <f>woda[[#This Row],[ile odlano rano]]+woda[[#This Row],[ile doplywa wody]]</f>
        <v>237641</v>
      </c>
    </row>
    <row r="1189" spans="1:11" x14ac:dyDescent="0.25">
      <c r="A1189" s="6">
        <v>40635</v>
      </c>
      <c r="B1189" s="4">
        <v>8096</v>
      </c>
      <c r="C1189" s="4">
        <f>IF(woda[[#This Row],[ile doplywa wody]]&gt;=10000,C1188+1,0)</f>
        <v>0</v>
      </c>
      <c r="D1189" s="4">
        <f t="shared" si="36"/>
        <v>237641</v>
      </c>
      <c r="E1189" s="4">
        <f>ROUNDDOWN(woda[[#This Row],[ile wody w zbiorniku rano]]*0.98,0)</f>
        <v>232888</v>
      </c>
      <c r="F1189" s="4">
        <f>woda[[#This Row],[ile doplywa wody]]+woda[[#This Row],[ile po odlaniu wody]]</f>
        <v>240984</v>
      </c>
      <c r="G1189" s="4">
        <f>IF(woda[[#This Row],[ile dolano wody]]&gt;1000000,1000000,woda[[#This Row],[ile dolano wody]])</f>
        <v>240984</v>
      </c>
      <c r="H1189" s="10">
        <f>IF(woda[[#This Row],[ile dolano wody]]&gt;1000000,1,0)</f>
        <v>0</v>
      </c>
      <c r="I1189" s="10">
        <f t="shared" si="37"/>
        <v>237641</v>
      </c>
      <c r="J1189" s="10">
        <f>ROUNDDOWN(woda[[#This Row],[ile na wieczorem alternatywa]]*0.98,0)</f>
        <v>232888</v>
      </c>
      <c r="K1189" s="10">
        <f>woda[[#This Row],[ile odlano rano]]+woda[[#This Row],[ile doplywa wody]]</f>
        <v>240984</v>
      </c>
    </row>
    <row r="1190" spans="1:11" x14ac:dyDescent="0.25">
      <c r="A1190" s="6">
        <v>40636</v>
      </c>
      <c r="B1190" s="4">
        <v>8463</v>
      </c>
      <c r="C1190" s="4">
        <f>IF(woda[[#This Row],[ile doplywa wody]]&gt;=10000,C1189+1,0)</f>
        <v>0</v>
      </c>
      <c r="D1190" s="4">
        <f t="shared" si="36"/>
        <v>240984</v>
      </c>
      <c r="E1190" s="4">
        <f>ROUNDDOWN(woda[[#This Row],[ile wody w zbiorniku rano]]*0.98,0)</f>
        <v>236164</v>
      </c>
      <c r="F1190" s="4">
        <f>woda[[#This Row],[ile doplywa wody]]+woda[[#This Row],[ile po odlaniu wody]]</f>
        <v>244627</v>
      </c>
      <c r="G1190" s="4">
        <f>IF(woda[[#This Row],[ile dolano wody]]&gt;1000000,1000000,woda[[#This Row],[ile dolano wody]])</f>
        <v>244627</v>
      </c>
      <c r="H1190" s="10">
        <f>IF(woda[[#This Row],[ile dolano wody]]&gt;1000000,1,0)</f>
        <v>0</v>
      </c>
      <c r="I1190" s="10">
        <f t="shared" si="37"/>
        <v>240984</v>
      </c>
      <c r="J1190" s="10">
        <f>ROUNDDOWN(woda[[#This Row],[ile na wieczorem alternatywa]]*0.98,0)</f>
        <v>236164</v>
      </c>
      <c r="K1190" s="10">
        <f>woda[[#This Row],[ile odlano rano]]+woda[[#This Row],[ile doplywa wody]]</f>
        <v>244627</v>
      </c>
    </row>
    <row r="1191" spans="1:11" x14ac:dyDescent="0.25">
      <c r="A1191" s="6">
        <v>40637</v>
      </c>
      <c r="B1191" s="4">
        <v>8673</v>
      </c>
      <c r="C1191" s="4">
        <f>IF(woda[[#This Row],[ile doplywa wody]]&gt;=10000,C1190+1,0)</f>
        <v>0</v>
      </c>
      <c r="D1191" s="4">
        <f t="shared" si="36"/>
        <v>244627</v>
      </c>
      <c r="E1191" s="4">
        <f>ROUNDDOWN(woda[[#This Row],[ile wody w zbiorniku rano]]*0.98,0)</f>
        <v>239734</v>
      </c>
      <c r="F1191" s="4">
        <f>woda[[#This Row],[ile doplywa wody]]+woda[[#This Row],[ile po odlaniu wody]]</f>
        <v>248407</v>
      </c>
      <c r="G1191" s="4">
        <f>IF(woda[[#This Row],[ile dolano wody]]&gt;1000000,1000000,woda[[#This Row],[ile dolano wody]])</f>
        <v>248407</v>
      </c>
      <c r="H1191" s="10">
        <f>IF(woda[[#This Row],[ile dolano wody]]&gt;1000000,1,0)</f>
        <v>0</v>
      </c>
      <c r="I1191" s="10">
        <f t="shared" si="37"/>
        <v>244627</v>
      </c>
      <c r="J1191" s="10">
        <f>ROUNDDOWN(woda[[#This Row],[ile na wieczorem alternatywa]]*0.98,0)</f>
        <v>239734</v>
      </c>
      <c r="K1191" s="10">
        <f>woda[[#This Row],[ile odlano rano]]+woda[[#This Row],[ile doplywa wody]]</f>
        <v>248407</v>
      </c>
    </row>
    <row r="1192" spans="1:11" x14ac:dyDescent="0.25">
      <c r="A1192" s="6">
        <v>40638</v>
      </c>
      <c r="B1192" s="4">
        <v>9659</v>
      </c>
      <c r="C1192" s="4">
        <f>IF(woda[[#This Row],[ile doplywa wody]]&gt;=10000,C1191+1,0)</f>
        <v>0</v>
      </c>
      <c r="D1192" s="4">
        <f t="shared" si="36"/>
        <v>248407</v>
      </c>
      <c r="E1192" s="4">
        <f>ROUNDDOWN(woda[[#This Row],[ile wody w zbiorniku rano]]*0.98,0)</f>
        <v>243438</v>
      </c>
      <c r="F1192" s="4">
        <f>woda[[#This Row],[ile doplywa wody]]+woda[[#This Row],[ile po odlaniu wody]]</f>
        <v>253097</v>
      </c>
      <c r="G1192" s="4">
        <f>IF(woda[[#This Row],[ile dolano wody]]&gt;1000000,1000000,woda[[#This Row],[ile dolano wody]])</f>
        <v>253097</v>
      </c>
      <c r="H1192" s="10">
        <f>IF(woda[[#This Row],[ile dolano wody]]&gt;1000000,1,0)</f>
        <v>0</v>
      </c>
      <c r="I1192" s="10">
        <f t="shared" si="37"/>
        <v>248407</v>
      </c>
      <c r="J1192" s="10">
        <f>ROUNDDOWN(woda[[#This Row],[ile na wieczorem alternatywa]]*0.98,0)</f>
        <v>243438</v>
      </c>
      <c r="K1192" s="10">
        <f>woda[[#This Row],[ile odlano rano]]+woda[[#This Row],[ile doplywa wody]]</f>
        <v>253097</v>
      </c>
    </row>
    <row r="1193" spans="1:11" x14ac:dyDescent="0.25">
      <c r="A1193" s="6">
        <v>40639</v>
      </c>
      <c r="B1193" s="4">
        <v>10875</v>
      </c>
      <c r="C1193" s="4">
        <f>IF(woda[[#This Row],[ile doplywa wody]]&gt;=10000,C1192+1,0)</f>
        <v>1</v>
      </c>
      <c r="D1193" s="4">
        <f t="shared" si="36"/>
        <v>253097</v>
      </c>
      <c r="E1193" s="4">
        <f>ROUNDDOWN(woda[[#This Row],[ile wody w zbiorniku rano]]*0.98,0)</f>
        <v>248035</v>
      </c>
      <c r="F1193" s="4">
        <f>woda[[#This Row],[ile doplywa wody]]+woda[[#This Row],[ile po odlaniu wody]]</f>
        <v>258910</v>
      </c>
      <c r="G1193" s="4">
        <f>IF(woda[[#This Row],[ile dolano wody]]&gt;1000000,1000000,woda[[#This Row],[ile dolano wody]])</f>
        <v>258910</v>
      </c>
      <c r="H1193" s="10">
        <f>IF(woda[[#This Row],[ile dolano wody]]&gt;1000000,1,0)</f>
        <v>0</v>
      </c>
      <c r="I1193" s="10">
        <f t="shared" si="37"/>
        <v>253097</v>
      </c>
      <c r="J1193" s="10">
        <f>ROUNDDOWN(woda[[#This Row],[ile na wieczorem alternatywa]]*0.98,0)</f>
        <v>248035</v>
      </c>
      <c r="K1193" s="10">
        <f>woda[[#This Row],[ile odlano rano]]+woda[[#This Row],[ile doplywa wody]]</f>
        <v>258910</v>
      </c>
    </row>
    <row r="1194" spans="1:11" x14ac:dyDescent="0.25">
      <c r="A1194" s="6">
        <v>40640</v>
      </c>
      <c r="B1194" s="4">
        <v>11044</v>
      </c>
      <c r="C1194" s="4">
        <f>IF(woda[[#This Row],[ile doplywa wody]]&gt;=10000,C1193+1,0)</f>
        <v>2</v>
      </c>
      <c r="D1194" s="4">
        <f t="shared" si="36"/>
        <v>258910</v>
      </c>
      <c r="E1194" s="4">
        <f>ROUNDDOWN(woda[[#This Row],[ile wody w zbiorniku rano]]*0.98,0)</f>
        <v>253731</v>
      </c>
      <c r="F1194" s="4">
        <f>woda[[#This Row],[ile doplywa wody]]+woda[[#This Row],[ile po odlaniu wody]]</f>
        <v>264775</v>
      </c>
      <c r="G1194" s="4">
        <f>IF(woda[[#This Row],[ile dolano wody]]&gt;1000000,1000000,woda[[#This Row],[ile dolano wody]])</f>
        <v>264775</v>
      </c>
      <c r="H1194" s="10">
        <f>IF(woda[[#This Row],[ile dolano wody]]&gt;1000000,1,0)</f>
        <v>0</v>
      </c>
      <c r="I1194" s="10">
        <f t="shared" si="37"/>
        <v>258910</v>
      </c>
      <c r="J1194" s="10">
        <f>ROUNDDOWN(woda[[#This Row],[ile na wieczorem alternatywa]]*0.98,0)</f>
        <v>253731</v>
      </c>
      <c r="K1194" s="10">
        <f>woda[[#This Row],[ile odlano rano]]+woda[[#This Row],[ile doplywa wody]]</f>
        <v>264775</v>
      </c>
    </row>
    <row r="1195" spans="1:11" x14ac:dyDescent="0.25">
      <c r="A1195" s="6">
        <v>40641</v>
      </c>
      <c r="B1195" s="4">
        <v>13154</v>
      </c>
      <c r="C1195" s="4">
        <f>IF(woda[[#This Row],[ile doplywa wody]]&gt;=10000,C1194+1,0)</f>
        <v>3</v>
      </c>
      <c r="D1195" s="4">
        <f t="shared" si="36"/>
        <v>264775</v>
      </c>
      <c r="E1195" s="4">
        <f>ROUNDDOWN(woda[[#This Row],[ile wody w zbiorniku rano]]*0.98,0)</f>
        <v>259479</v>
      </c>
      <c r="F1195" s="4">
        <f>woda[[#This Row],[ile doplywa wody]]+woda[[#This Row],[ile po odlaniu wody]]</f>
        <v>272633</v>
      </c>
      <c r="G1195" s="4">
        <f>IF(woda[[#This Row],[ile dolano wody]]&gt;1000000,1000000,woda[[#This Row],[ile dolano wody]])</f>
        <v>272633</v>
      </c>
      <c r="H1195" s="10">
        <f>IF(woda[[#This Row],[ile dolano wody]]&gt;1000000,1,0)</f>
        <v>0</v>
      </c>
      <c r="I1195" s="10">
        <f t="shared" si="37"/>
        <v>264775</v>
      </c>
      <c r="J1195" s="10">
        <f>ROUNDDOWN(woda[[#This Row],[ile na wieczorem alternatywa]]*0.98,0)</f>
        <v>259479</v>
      </c>
      <c r="K1195" s="10">
        <f>woda[[#This Row],[ile odlano rano]]+woda[[#This Row],[ile doplywa wody]]</f>
        <v>272633</v>
      </c>
    </row>
    <row r="1196" spans="1:11" x14ac:dyDescent="0.25">
      <c r="A1196" s="6">
        <v>40642</v>
      </c>
      <c r="B1196" s="4">
        <v>14264</v>
      </c>
      <c r="C1196" s="4">
        <f>IF(woda[[#This Row],[ile doplywa wody]]&gt;=10000,C1195+1,0)</f>
        <v>4</v>
      </c>
      <c r="D1196" s="4">
        <f t="shared" si="36"/>
        <v>272633</v>
      </c>
      <c r="E1196" s="4">
        <f>ROUNDDOWN(woda[[#This Row],[ile wody w zbiorniku rano]]*0.98,0)</f>
        <v>267180</v>
      </c>
      <c r="F1196" s="4">
        <f>woda[[#This Row],[ile doplywa wody]]+woda[[#This Row],[ile po odlaniu wody]]</f>
        <v>281444</v>
      </c>
      <c r="G1196" s="4">
        <f>IF(woda[[#This Row],[ile dolano wody]]&gt;1000000,1000000,woda[[#This Row],[ile dolano wody]])</f>
        <v>281444</v>
      </c>
      <c r="H1196" s="10">
        <f>IF(woda[[#This Row],[ile dolano wody]]&gt;1000000,1,0)</f>
        <v>0</v>
      </c>
      <c r="I1196" s="10">
        <f t="shared" si="37"/>
        <v>272633</v>
      </c>
      <c r="J1196" s="10">
        <f>ROUNDDOWN(woda[[#This Row],[ile na wieczorem alternatywa]]*0.98,0)</f>
        <v>267180</v>
      </c>
      <c r="K1196" s="10">
        <f>woda[[#This Row],[ile odlano rano]]+woda[[#This Row],[ile doplywa wody]]</f>
        <v>281444</v>
      </c>
    </row>
    <row r="1197" spans="1:11" x14ac:dyDescent="0.25">
      <c r="A1197" s="6">
        <v>40643</v>
      </c>
      <c r="B1197" s="4">
        <v>14336</v>
      </c>
      <c r="C1197" s="4">
        <f>IF(woda[[#This Row],[ile doplywa wody]]&gt;=10000,C1196+1,0)</f>
        <v>5</v>
      </c>
      <c r="D1197" s="4">
        <f t="shared" si="36"/>
        <v>281444</v>
      </c>
      <c r="E1197" s="4">
        <f>ROUNDDOWN(woda[[#This Row],[ile wody w zbiorniku rano]]*0.98,0)</f>
        <v>275815</v>
      </c>
      <c r="F1197" s="4">
        <f>woda[[#This Row],[ile doplywa wody]]+woda[[#This Row],[ile po odlaniu wody]]</f>
        <v>290151</v>
      </c>
      <c r="G1197" s="4">
        <f>IF(woda[[#This Row],[ile dolano wody]]&gt;1000000,1000000,woda[[#This Row],[ile dolano wody]])</f>
        <v>290151</v>
      </c>
      <c r="H1197" s="10">
        <f>IF(woda[[#This Row],[ile dolano wody]]&gt;1000000,1,0)</f>
        <v>0</v>
      </c>
      <c r="I1197" s="10">
        <f t="shared" si="37"/>
        <v>281444</v>
      </c>
      <c r="J1197" s="10">
        <f>ROUNDDOWN(woda[[#This Row],[ile na wieczorem alternatywa]]*0.98,0)</f>
        <v>275815</v>
      </c>
      <c r="K1197" s="10">
        <f>woda[[#This Row],[ile odlano rano]]+woda[[#This Row],[ile doplywa wody]]</f>
        <v>290151</v>
      </c>
    </row>
    <row r="1198" spans="1:11" x14ac:dyDescent="0.25">
      <c r="A1198" s="6">
        <v>40644</v>
      </c>
      <c r="B1198" s="4">
        <v>16201</v>
      </c>
      <c r="C1198" s="4">
        <f>IF(woda[[#This Row],[ile doplywa wody]]&gt;=10000,C1197+1,0)</f>
        <v>6</v>
      </c>
      <c r="D1198" s="4">
        <f t="shared" si="36"/>
        <v>290151</v>
      </c>
      <c r="E1198" s="4">
        <f>ROUNDDOWN(woda[[#This Row],[ile wody w zbiorniku rano]]*0.98,0)</f>
        <v>284347</v>
      </c>
      <c r="F1198" s="4">
        <f>woda[[#This Row],[ile doplywa wody]]+woda[[#This Row],[ile po odlaniu wody]]</f>
        <v>300548</v>
      </c>
      <c r="G1198" s="4">
        <f>IF(woda[[#This Row],[ile dolano wody]]&gt;1000000,1000000,woda[[#This Row],[ile dolano wody]])</f>
        <v>300548</v>
      </c>
      <c r="H1198" s="10">
        <f>IF(woda[[#This Row],[ile dolano wody]]&gt;1000000,1,0)</f>
        <v>0</v>
      </c>
      <c r="I1198" s="10">
        <f t="shared" si="37"/>
        <v>290151</v>
      </c>
      <c r="J1198" s="10">
        <f>ROUNDDOWN(woda[[#This Row],[ile na wieczorem alternatywa]]*0.98,0)</f>
        <v>284347</v>
      </c>
      <c r="K1198" s="10">
        <f>woda[[#This Row],[ile odlano rano]]+woda[[#This Row],[ile doplywa wody]]</f>
        <v>300548</v>
      </c>
    </row>
    <row r="1199" spans="1:11" x14ac:dyDescent="0.25">
      <c r="A1199" s="6">
        <v>40645</v>
      </c>
      <c r="B1199" s="4">
        <v>19534</v>
      </c>
      <c r="C1199" s="4">
        <f>IF(woda[[#This Row],[ile doplywa wody]]&gt;=10000,C1198+1,0)</f>
        <v>7</v>
      </c>
      <c r="D1199" s="4">
        <f t="shared" si="36"/>
        <v>300548</v>
      </c>
      <c r="E1199" s="4">
        <f>ROUNDDOWN(woda[[#This Row],[ile wody w zbiorniku rano]]*0.98,0)</f>
        <v>294537</v>
      </c>
      <c r="F1199" s="4">
        <f>woda[[#This Row],[ile doplywa wody]]+woda[[#This Row],[ile po odlaniu wody]]</f>
        <v>314071</v>
      </c>
      <c r="G1199" s="4">
        <f>IF(woda[[#This Row],[ile dolano wody]]&gt;1000000,1000000,woda[[#This Row],[ile dolano wody]])</f>
        <v>314071</v>
      </c>
      <c r="H1199" s="10">
        <f>IF(woda[[#This Row],[ile dolano wody]]&gt;1000000,1,0)</f>
        <v>0</v>
      </c>
      <c r="I1199" s="10">
        <f t="shared" si="37"/>
        <v>300548</v>
      </c>
      <c r="J1199" s="10">
        <f>ROUNDDOWN(woda[[#This Row],[ile na wieczorem alternatywa]]*0.98,0)</f>
        <v>294537</v>
      </c>
      <c r="K1199" s="10">
        <f>woda[[#This Row],[ile odlano rano]]+woda[[#This Row],[ile doplywa wody]]</f>
        <v>314071</v>
      </c>
    </row>
    <row r="1200" spans="1:11" x14ac:dyDescent="0.25">
      <c r="A1200" s="6">
        <v>40646</v>
      </c>
      <c r="B1200" s="4">
        <v>18831</v>
      </c>
      <c r="C1200" s="4">
        <f>IF(woda[[#This Row],[ile doplywa wody]]&gt;=10000,C1199+1,0)</f>
        <v>8</v>
      </c>
      <c r="D1200" s="4">
        <f t="shared" si="36"/>
        <v>314071</v>
      </c>
      <c r="E1200" s="4">
        <f>ROUNDDOWN(woda[[#This Row],[ile wody w zbiorniku rano]]*0.98,0)</f>
        <v>307789</v>
      </c>
      <c r="F1200" s="4">
        <f>woda[[#This Row],[ile doplywa wody]]+woda[[#This Row],[ile po odlaniu wody]]</f>
        <v>326620</v>
      </c>
      <c r="G1200" s="4">
        <f>IF(woda[[#This Row],[ile dolano wody]]&gt;1000000,1000000,woda[[#This Row],[ile dolano wody]])</f>
        <v>326620</v>
      </c>
      <c r="H1200" s="10">
        <f>IF(woda[[#This Row],[ile dolano wody]]&gt;1000000,1,0)</f>
        <v>0</v>
      </c>
      <c r="I1200" s="10">
        <f t="shared" si="37"/>
        <v>314071</v>
      </c>
      <c r="J1200" s="10">
        <f>ROUNDDOWN(woda[[#This Row],[ile na wieczorem alternatywa]]*0.98,0)</f>
        <v>307789</v>
      </c>
      <c r="K1200" s="10">
        <f>woda[[#This Row],[ile odlano rano]]+woda[[#This Row],[ile doplywa wody]]</f>
        <v>326620</v>
      </c>
    </row>
    <row r="1201" spans="1:11" x14ac:dyDescent="0.25">
      <c r="A1201" s="6">
        <v>40647</v>
      </c>
      <c r="B1201" s="4">
        <v>21866</v>
      </c>
      <c r="C1201" s="4">
        <f>IF(woda[[#This Row],[ile doplywa wody]]&gt;=10000,C1200+1,0)</f>
        <v>9</v>
      </c>
      <c r="D1201" s="4">
        <f t="shared" si="36"/>
        <v>326620</v>
      </c>
      <c r="E1201" s="4">
        <f>ROUNDDOWN(woda[[#This Row],[ile wody w zbiorniku rano]]*0.98,0)</f>
        <v>320087</v>
      </c>
      <c r="F1201" s="4">
        <f>woda[[#This Row],[ile doplywa wody]]+woda[[#This Row],[ile po odlaniu wody]]</f>
        <v>341953</v>
      </c>
      <c r="G1201" s="4">
        <f>IF(woda[[#This Row],[ile dolano wody]]&gt;1000000,1000000,woda[[#This Row],[ile dolano wody]])</f>
        <v>341953</v>
      </c>
      <c r="H1201" s="10">
        <f>IF(woda[[#This Row],[ile dolano wody]]&gt;1000000,1,0)</f>
        <v>0</v>
      </c>
      <c r="I1201" s="10">
        <f t="shared" si="37"/>
        <v>326620</v>
      </c>
      <c r="J1201" s="10">
        <f>ROUNDDOWN(woda[[#This Row],[ile na wieczorem alternatywa]]*0.98,0)</f>
        <v>320087</v>
      </c>
      <c r="K1201" s="10">
        <f>woda[[#This Row],[ile odlano rano]]+woda[[#This Row],[ile doplywa wody]]</f>
        <v>341953</v>
      </c>
    </row>
    <row r="1202" spans="1:11" x14ac:dyDescent="0.25">
      <c r="A1202" s="6">
        <v>40648</v>
      </c>
      <c r="B1202" s="4">
        <v>24091</v>
      </c>
      <c r="C1202" s="4">
        <f>IF(woda[[#This Row],[ile doplywa wody]]&gt;=10000,C1201+1,0)</f>
        <v>10</v>
      </c>
      <c r="D1202" s="4">
        <f t="shared" si="36"/>
        <v>341953</v>
      </c>
      <c r="E1202" s="4">
        <f>ROUNDDOWN(woda[[#This Row],[ile wody w zbiorniku rano]]*0.98,0)</f>
        <v>335113</v>
      </c>
      <c r="F1202" s="4">
        <f>woda[[#This Row],[ile doplywa wody]]+woda[[#This Row],[ile po odlaniu wody]]</f>
        <v>359204</v>
      </c>
      <c r="G1202" s="4">
        <f>IF(woda[[#This Row],[ile dolano wody]]&gt;1000000,1000000,woda[[#This Row],[ile dolano wody]])</f>
        <v>359204</v>
      </c>
      <c r="H1202" s="10">
        <f>IF(woda[[#This Row],[ile dolano wody]]&gt;1000000,1,0)</f>
        <v>0</v>
      </c>
      <c r="I1202" s="10">
        <f t="shared" si="37"/>
        <v>341953</v>
      </c>
      <c r="J1202" s="10">
        <f>ROUNDDOWN(woda[[#This Row],[ile na wieczorem alternatywa]]*0.98,0)</f>
        <v>335113</v>
      </c>
      <c r="K1202" s="10">
        <f>woda[[#This Row],[ile odlano rano]]+woda[[#This Row],[ile doplywa wody]]</f>
        <v>359204</v>
      </c>
    </row>
    <row r="1203" spans="1:11" x14ac:dyDescent="0.25">
      <c r="A1203" s="6">
        <v>40649</v>
      </c>
      <c r="B1203" s="4">
        <v>24751</v>
      </c>
      <c r="C1203" s="4">
        <f>IF(woda[[#This Row],[ile doplywa wody]]&gt;=10000,C1202+1,0)</f>
        <v>11</v>
      </c>
      <c r="D1203" s="4">
        <f t="shared" si="36"/>
        <v>359204</v>
      </c>
      <c r="E1203" s="4">
        <f>ROUNDDOWN(woda[[#This Row],[ile wody w zbiorniku rano]]*0.98,0)</f>
        <v>352019</v>
      </c>
      <c r="F1203" s="4">
        <f>woda[[#This Row],[ile doplywa wody]]+woda[[#This Row],[ile po odlaniu wody]]</f>
        <v>376770</v>
      </c>
      <c r="G1203" s="4">
        <f>IF(woda[[#This Row],[ile dolano wody]]&gt;1000000,1000000,woda[[#This Row],[ile dolano wody]])</f>
        <v>376770</v>
      </c>
      <c r="H1203" s="10">
        <f>IF(woda[[#This Row],[ile dolano wody]]&gt;1000000,1,0)</f>
        <v>0</v>
      </c>
      <c r="I1203" s="10">
        <f t="shared" si="37"/>
        <v>359204</v>
      </c>
      <c r="J1203" s="10">
        <f>ROUNDDOWN(woda[[#This Row],[ile na wieczorem alternatywa]]*0.98,0)</f>
        <v>352019</v>
      </c>
      <c r="K1203" s="10">
        <f>woda[[#This Row],[ile odlano rano]]+woda[[#This Row],[ile doplywa wody]]</f>
        <v>376770</v>
      </c>
    </row>
    <row r="1204" spans="1:11" x14ac:dyDescent="0.25">
      <c r="A1204" s="6">
        <v>40650</v>
      </c>
      <c r="B1204" s="4">
        <v>25866</v>
      </c>
      <c r="C1204" s="4">
        <f>IF(woda[[#This Row],[ile doplywa wody]]&gt;=10000,C1203+1,0)</f>
        <v>12</v>
      </c>
      <c r="D1204" s="4">
        <f t="shared" si="36"/>
        <v>376770</v>
      </c>
      <c r="E1204" s="4">
        <f>ROUNDDOWN(woda[[#This Row],[ile wody w zbiorniku rano]]*0.98,0)</f>
        <v>369234</v>
      </c>
      <c r="F1204" s="4">
        <f>woda[[#This Row],[ile doplywa wody]]+woda[[#This Row],[ile po odlaniu wody]]</f>
        <v>395100</v>
      </c>
      <c r="G1204" s="4">
        <f>IF(woda[[#This Row],[ile dolano wody]]&gt;1000000,1000000,woda[[#This Row],[ile dolano wody]])</f>
        <v>395100</v>
      </c>
      <c r="H1204" s="10">
        <f>IF(woda[[#This Row],[ile dolano wody]]&gt;1000000,1,0)</f>
        <v>0</v>
      </c>
      <c r="I1204" s="10">
        <f t="shared" si="37"/>
        <v>376770</v>
      </c>
      <c r="J1204" s="10">
        <f>ROUNDDOWN(woda[[#This Row],[ile na wieczorem alternatywa]]*0.98,0)</f>
        <v>369234</v>
      </c>
      <c r="K1204" s="10">
        <f>woda[[#This Row],[ile odlano rano]]+woda[[#This Row],[ile doplywa wody]]</f>
        <v>395100</v>
      </c>
    </row>
    <row r="1205" spans="1:11" x14ac:dyDescent="0.25">
      <c r="A1205" s="6">
        <v>40651</v>
      </c>
      <c r="B1205" s="4">
        <v>27196</v>
      </c>
      <c r="C1205" s="4">
        <f>IF(woda[[#This Row],[ile doplywa wody]]&gt;=10000,C1204+1,0)</f>
        <v>13</v>
      </c>
      <c r="D1205" s="4">
        <f t="shared" si="36"/>
        <v>395100</v>
      </c>
      <c r="E1205" s="4">
        <f>ROUNDDOWN(woda[[#This Row],[ile wody w zbiorniku rano]]*0.98,0)</f>
        <v>387198</v>
      </c>
      <c r="F1205" s="4">
        <f>woda[[#This Row],[ile doplywa wody]]+woda[[#This Row],[ile po odlaniu wody]]</f>
        <v>414394</v>
      </c>
      <c r="G1205" s="4">
        <f>IF(woda[[#This Row],[ile dolano wody]]&gt;1000000,1000000,woda[[#This Row],[ile dolano wody]])</f>
        <v>414394</v>
      </c>
      <c r="H1205" s="10">
        <f>IF(woda[[#This Row],[ile dolano wody]]&gt;1000000,1,0)</f>
        <v>0</v>
      </c>
      <c r="I1205" s="10">
        <f t="shared" si="37"/>
        <v>395100</v>
      </c>
      <c r="J1205" s="10">
        <f>ROUNDDOWN(woda[[#This Row],[ile na wieczorem alternatywa]]*0.98,0)</f>
        <v>387198</v>
      </c>
      <c r="K1205" s="10">
        <f>woda[[#This Row],[ile odlano rano]]+woda[[#This Row],[ile doplywa wody]]</f>
        <v>414394</v>
      </c>
    </row>
    <row r="1206" spans="1:11" x14ac:dyDescent="0.25">
      <c r="A1206" s="6">
        <v>40652</v>
      </c>
      <c r="B1206" s="4">
        <v>27233</v>
      </c>
      <c r="C1206" s="4">
        <f>IF(woda[[#This Row],[ile doplywa wody]]&gt;=10000,C1205+1,0)</f>
        <v>14</v>
      </c>
      <c r="D1206" s="4">
        <f t="shared" si="36"/>
        <v>414394</v>
      </c>
      <c r="E1206" s="4">
        <f>ROUNDDOWN(woda[[#This Row],[ile wody w zbiorniku rano]]*0.98,0)</f>
        <v>406106</v>
      </c>
      <c r="F1206" s="4">
        <f>woda[[#This Row],[ile doplywa wody]]+woda[[#This Row],[ile po odlaniu wody]]</f>
        <v>433339</v>
      </c>
      <c r="G1206" s="4">
        <f>IF(woda[[#This Row],[ile dolano wody]]&gt;1000000,1000000,woda[[#This Row],[ile dolano wody]])</f>
        <v>433339</v>
      </c>
      <c r="H1206" s="10">
        <f>IF(woda[[#This Row],[ile dolano wody]]&gt;1000000,1,0)</f>
        <v>0</v>
      </c>
      <c r="I1206" s="10">
        <f t="shared" si="37"/>
        <v>414394</v>
      </c>
      <c r="J1206" s="10">
        <f>ROUNDDOWN(woda[[#This Row],[ile na wieczorem alternatywa]]*0.98,0)</f>
        <v>406106</v>
      </c>
      <c r="K1206" s="10">
        <f>woda[[#This Row],[ile odlano rano]]+woda[[#This Row],[ile doplywa wody]]</f>
        <v>433339</v>
      </c>
    </row>
    <row r="1207" spans="1:11" x14ac:dyDescent="0.25">
      <c r="A1207" s="6">
        <v>40653</v>
      </c>
      <c r="B1207" s="4">
        <v>29125</v>
      </c>
      <c r="C1207" s="4">
        <f>IF(woda[[#This Row],[ile doplywa wody]]&gt;=10000,C1206+1,0)</f>
        <v>15</v>
      </c>
      <c r="D1207" s="4">
        <f t="shared" si="36"/>
        <v>433339</v>
      </c>
      <c r="E1207" s="4">
        <f>ROUNDDOWN(woda[[#This Row],[ile wody w zbiorniku rano]]*0.98,0)</f>
        <v>424672</v>
      </c>
      <c r="F1207" s="4">
        <f>woda[[#This Row],[ile doplywa wody]]+woda[[#This Row],[ile po odlaniu wody]]</f>
        <v>453797</v>
      </c>
      <c r="G1207" s="4">
        <f>IF(woda[[#This Row],[ile dolano wody]]&gt;1000000,1000000,woda[[#This Row],[ile dolano wody]])</f>
        <v>453797</v>
      </c>
      <c r="H1207" s="10">
        <f>IF(woda[[#This Row],[ile dolano wody]]&gt;1000000,1,0)</f>
        <v>0</v>
      </c>
      <c r="I1207" s="10">
        <f t="shared" si="37"/>
        <v>433339</v>
      </c>
      <c r="J1207" s="10">
        <f>ROUNDDOWN(woda[[#This Row],[ile na wieczorem alternatywa]]*0.98,0)</f>
        <v>424672</v>
      </c>
      <c r="K1207" s="10">
        <f>woda[[#This Row],[ile odlano rano]]+woda[[#This Row],[ile doplywa wody]]</f>
        <v>453797</v>
      </c>
    </row>
    <row r="1208" spans="1:11" x14ac:dyDescent="0.25">
      <c r="A1208" s="6">
        <v>40654</v>
      </c>
      <c r="B1208" s="4">
        <v>29165</v>
      </c>
      <c r="C1208" s="4">
        <f>IF(woda[[#This Row],[ile doplywa wody]]&gt;=10000,C1207+1,0)</f>
        <v>16</v>
      </c>
      <c r="D1208" s="4">
        <f t="shared" si="36"/>
        <v>453797</v>
      </c>
      <c r="E1208" s="4">
        <f>ROUNDDOWN(woda[[#This Row],[ile wody w zbiorniku rano]]*0.98,0)</f>
        <v>444721</v>
      </c>
      <c r="F1208" s="4">
        <f>woda[[#This Row],[ile doplywa wody]]+woda[[#This Row],[ile po odlaniu wody]]</f>
        <v>473886</v>
      </c>
      <c r="G1208" s="4">
        <f>IF(woda[[#This Row],[ile dolano wody]]&gt;1000000,1000000,woda[[#This Row],[ile dolano wody]])</f>
        <v>473886</v>
      </c>
      <c r="H1208" s="10">
        <f>IF(woda[[#This Row],[ile dolano wody]]&gt;1000000,1,0)</f>
        <v>0</v>
      </c>
      <c r="I1208" s="10">
        <f t="shared" si="37"/>
        <v>453797</v>
      </c>
      <c r="J1208" s="10">
        <f>ROUNDDOWN(woda[[#This Row],[ile na wieczorem alternatywa]]*0.98,0)</f>
        <v>444721</v>
      </c>
      <c r="K1208" s="10">
        <f>woda[[#This Row],[ile odlano rano]]+woda[[#This Row],[ile doplywa wody]]</f>
        <v>473886</v>
      </c>
    </row>
    <row r="1209" spans="1:11" x14ac:dyDescent="0.25">
      <c r="A1209" s="6">
        <v>40655</v>
      </c>
      <c r="B1209" s="4">
        <v>29909</v>
      </c>
      <c r="C1209" s="4">
        <f>IF(woda[[#This Row],[ile doplywa wody]]&gt;=10000,C1208+1,0)</f>
        <v>17</v>
      </c>
      <c r="D1209" s="4">
        <f t="shared" si="36"/>
        <v>473886</v>
      </c>
      <c r="E1209" s="4">
        <f>ROUNDDOWN(woda[[#This Row],[ile wody w zbiorniku rano]]*0.98,0)</f>
        <v>464408</v>
      </c>
      <c r="F1209" s="4">
        <f>woda[[#This Row],[ile doplywa wody]]+woda[[#This Row],[ile po odlaniu wody]]</f>
        <v>494317</v>
      </c>
      <c r="G1209" s="4">
        <f>IF(woda[[#This Row],[ile dolano wody]]&gt;1000000,1000000,woda[[#This Row],[ile dolano wody]])</f>
        <v>494317</v>
      </c>
      <c r="H1209" s="10">
        <f>IF(woda[[#This Row],[ile dolano wody]]&gt;1000000,1,0)</f>
        <v>0</v>
      </c>
      <c r="I1209" s="10">
        <f t="shared" si="37"/>
        <v>473886</v>
      </c>
      <c r="J1209" s="10">
        <f>ROUNDDOWN(woda[[#This Row],[ile na wieczorem alternatywa]]*0.98,0)</f>
        <v>464408</v>
      </c>
      <c r="K1209" s="10">
        <f>woda[[#This Row],[ile odlano rano]]+woda[[#This Row],[ile doplywa wody]]</f>
        <v>494317</v>
      </c>
    </row>
    <row r="1210" spans="1:11" x14ac:dyDescent="0.25">
      <c r="A1210" s="6">
        <v>40656</v>
      </c>
      <c r="B1210" s="4">
        <v>30130</v>
      </c>
      <c r="C1210" s="4">
        <f>IF(woda[[#This Row],[ile doplywa wody]]&gt;=10000,C1209+1,0)</f>
        <v>18</v>
      </c>
      <c r="D1210" s="4">
        <f t="shared" si="36"/>
        <v>494317</v>
      </c>
      <c r="E1210" s="4">
        <f>ROUNDDOWN(woda[[#This Row],[ile wody w zbiorniku rano]]*0.98,0)</f>
        <v>484430</v>
      </c>
      <c r="F1210" s="4">
        <f>woda[[#This Row],[ile doplywa wody]]+woda[[#This Row],[ile po odlaniu wody]]</f>
        <v>514560</v>
      </c>
      <c r="G1210" s="4">
        <f>IF(woda[[#This Row],[ile dolano wody]]&gt;1000000,1000000,woda[[#This Row],[ile dolano wody]])</f>
        <v>514560</v>
      </c>
      <c r="H1210" s="10">
        <f>IF(woda[[#This Row],[ile dolano wody]]&gt;1000000,1,0)</f>
        <v>0</v>
      </c>
      <c r="I1210" s="10">
        <f t="shared" si="37"/>
        <v>494317</v>
      </c>
      <c r="J1210" s="10">
        <f>ROUNDDOWN(woda[[#This Row],[ile na wieczorem alternatywa]]*0.98,0)</f>
        <v>484430</v>
      </c>
      <c r="K1210" s="10">
        <f>woda[[#This Row],[ile odlano rano]]+woda[[#This Row],[ile doplywa wody]]</f>
        <v>514560</v>
      </c>
    </row>
    <row r="1211" spans="1:11" x14ac:dyDescent="0.25">
      <c r="A1211" s="6">
        <v>40657</v>
      </c>
      <c r="B1211" s="4">
        <v>31696</v>
      </c>
      <c r="C1211" s="4">
        <f>IF(woda[[#This Row],[ile doplywa wody]]&gt;=10000,C1210+1,0)</f>
        <v>19</v>
      </c>
      <c r="D1211" s="4">
        <f t="shared" si="36"/>
        <v>514560</v>
      </c>
      <c r="E1211" s="4">
        <f>ROUNDDOWN(woda[[#This Row],[ile wody w zbiorniku rano]]*0.98,0)</f>
        <v>504268</v>
      </c>
      <c r="F1211" s="4">
        <f>woda[[#This Row],[ile doplywa wody]]+woda[[#This Row],[ile po odlaniu wody]]</f>
        <v>535964</v>
      </c>
      <c r="G1211" s="4">
        <f>IF(woda[[#This Row],[ile dolano wody]]&gt;1000000,1000000,woda[[#This Row],[ile dolano wody]])</f>
        <v>535964</v>
      </c>
      <c r="H1211" s="10">
        <f>IF(woda[[#This Row],[ile dolano wody]]&gt;1000000,1,0)</f>
        <v>0</v>
      </c>
      <c r="I1211" s="10">
        <f t="shared" si="37"/>
        <v>514560</v>
      </c>
      <c r="J1211" s="10">
        <f>ROUNDDOWN(woda[[#This Row],[ile na wieczorem alternatywa]]*0.98,0)</f>
        <v>504268</v>
      </c>
      <c r="K1211" s="10">
        <f>woda[[#This Row],[ile odlano rano]]+woda[[#This Row],[ile doplywa wody]]</f>
        <v>535964</v>
      </c>
    </row>
    <row r="1212" spans="1:11" x14ac:dyDescent="0.25">
      <c r="A1212" s="6">
        <v>40658</v>
      </c>
      <c r="B1212" s="4">
        <v>31014</v>
      </c>
      <c r="C1212" s="4">
        <f>IF(woda[[#This Row],[ile doplywa wody]]&gt;=10000,C1211+1,0)</f>
        <v>20</v>
      </c>
      <c r="D1212" s="4">
        <f t="shared" si="36"/>
        <v>535964</v>
      </c>
      <c r="E1212" s="4">
        <f>ROUNDDOWN(woda[[#This Row],[ile wody w zbiorniku rano]]*0.98,0)</f>
        <v>525244</v>
      </c>
      <c r="F1212" s="4">
        <f>woda[[#This Row],[ile doplywa wody]]+woda[[#This Row],[ile po odlaniu wody]]</f>
        <v>556258</v>
      </c>
      <c r="G1212" s="4">
        <f>IF(woda[[#This Row],[ile dolano wody]]&gt;1000000,1000000,woda[[#This Row],[ile dolano wody]])</f>
        <v>556258</v>
      </c>
      <c r="H1212" s="10">
        <f>IF(woda[[#This Row],[ile dolano wody]]&gt;1000000,1,0)</f>
        <v>0</v>
      </c>
      <c r="I1212" s="10">
        <f t="shared" si="37"/>
        <v>535964</v>
      </c>
      <c r="J1212" s="10">
        <f>ROUNDDOWN(woda[[#This Row],[ile na wieczorem alternatywa]]*0.98,0)</f>
        <v>525244</v>
      </c>
      <c r="K1212" s="10">
        <f>woda[[#This Row],[ile odlano rano]]+woda[[#This Row],[ile doplywa wody]]</f>
        <v>556258</v>
      </c>
    </row>
    <row r="1213" spans="1:11" x14ac:dyDescent="0.25">
      <c r="A1213" s="6">
        <v>40659</v>
      </c>
      <c r="B1213" s="4">
        <v>32318</v>
      </c>
      <c r="C1213" s="4">
        <f>IF(woda[[#This Row],[ile doplywa wody]]&gt;=10000,C1212+1,0)</f>
        <v>21</v>
      </c>
      <c r="D1213" s="4">
        <f t="shared" si="36"/>
        <v>556258</v>
      </c>
      <c r="E1213" s="4">
        <f>ROUNDDOWN(woda[[#This Row],[ile wody w zbiorniku rano]]*0.98,0)</f>
        <v>545132</v>
      </c>
      <c r="F1213" s="4">
        <f>woda[[#This Row],[ile doplywa wody]]+woda[[#This Row],[ile po odlaniu wody]]</f>
        <v>577450</v>
      </c>
      <c r="G1213" s="4">
        <f>IF(woda[[#This Row],[ile dolano wody]]&gt;1000000,1000000,woda[[#This Row],[ile dolano wody]])</f>
        <v>577450</v>
      </c>
      <c r="H1213" s="10">
        <f>IF(woda[[#This Row],[ile dolano wody]]&gt;1000000,1,0)</f>
        <v>0</v>
      </c>
      <c r="I1213" s="10">
        <f t="shared" si="37"/>
        <v>556258</v>
      </c>
      <c r="J1213" s="10">
        <f>ROUNDDOWN(woda[[#This Row],[ile na wieczorem alternatywa]]*0.98,0)</f>
        <v>545132</v>
      </c>
      <c r="K1213" s="10">
        <f>woda[[#This Row],[ile odlano rano]]+woda[[#This Row],[ile doplywa wody]]</f>
        <v>577450</v>
      </c>
    </row>
    <row r="1214" spans="1:11" x14ac:dyDescent="0.25">
      <c r="A1214" s="6">
        <v>40660</v>
      </c>
      <c r="B1214" s="4">
        <v>31878</v>
      </c>
      <c r="C1214" s="4">
        <f>IF(woda[[#This Row],[ile doplywa wody]]&gt;=10000,C1213+1,0)</f>
        <v>22</v>
      </c>
      <c r="D1214" s="4">
        <f t="shared" si="36"/>
        <v>577450</v>
      </c>
      <c r="E1214" s="4">
        <f>ROUNDDOWN(woda[[#This Row],[ile wody w zbiorniku rano]]*0.98,0)</f>
        <v>565901</v>
      </c>
      <c r="F1214" s="4">
        <f>woda[[#This Row],[ile doplywa wody]]+woda[[#This Row],[ile po odlaniu wody]]</f>
        <v>597779</v>
      </c>
      <c r="G1214" s="4">
        <f>IF(woda[[#This Row],[ile dolano wody]]&gt;1000000,1000000,woda[[#This Row],[ile dolano wody]])</f>
        <v>597779</v>
      </c>
      <c r="H1214" s="10">
        <f>IF(woda[[#This Row],[ile dolano wody]]&gt;1000000,1,0)</f>
        <v>0</v>
      </c>
      <c r="I1214" s="10">
        <f t="shared" si="37"/>
        <v>577450</v>
      </c>
      <c r="J1214" s="10">
        <f>ROUNDDOWN(woda[[#This Row],[ile na wieczorem alternatywa]]*0.98,0)</f>
        <v>565901</v>
      </c>
      <c r="K1214" s="10">
        <f>woda[[#This Row],[ile odlano rano]]+woda[[#This Row],[ile doplywa wody]]</f>
        <v>597779</v>
      </c>
    </row>
    <row r="1215" spans="1:11" x14ac:dyDescent="0.25">
      <c r="A1215" s="6">
        <v>40661</v>
      </c>
      <c r="B1215" s="4">
        <v>32725</v>
      </c>
      <c r="C1215" s="4">
        <f>IF(woda[[#This Row],[ile doplywa wody]]&gt;=10000,C1214+1,0)</f>
        <v>23</v>
      </c>
      <c r="D1215" s="4">
        <f t="shared" si="36"/>
        <v>597779</v>
      </c>
      <c r="E1215" s="4">
        <f>ROUNDDOWN(woda[[#This Row],[ile wody w zbiorniku rano]]*0.98,0)</f>
        <v>585823</v>
      </c>
      <c r="F1215" s="4">
        <f>woda[[#This Row],[ile doplywa wody]]+woda[[#This Row],[ile po odlaniu wody]]</f>
        <v>618548</v>
      </c>
      <c r="G1215" s="4">
        <f>IF(woda[[#This Row],[ile dolano wody]]&gt;1000000,1000000,woda[[#This Row],[ile dolano wody]])</f>
        <v>618548</v>
      </c>
      <c r="H1215" s="10">
        <f>IF(woda[[#This Row],[ile dolano wody]]&gt;1000000,1,0)</f>
        <v>0</v>
      </c>
      <c r="I1215" s="10">
        <f t="shared" si="37"/>
        <v>597779</v>
      </c>
      <c r="J1215" s="10">
        <f>ROUNDDOWN(woda[[#This Row],[ile na wieczorem alternatywa]]*0.98,0)</f>
        <v>585823</v>
      </c>
      <c r="K1215" s="10">
        <f>woda[[#This Row],[ile odlano rano]]+woda[[#This Row],[ile doplywa wody]]</f>
        <v>618548</v>
      </c>
    </row>
    <row r="1216" spans="1:11" x14ac:dyDescent="0.25">
      <c r="A1216" s="6">
        <v>40662</v>
      </c>
      <c r="B1216" s="4">
        <v>30589</v>
      </c>
      <c r="C1216" s="4">
        <f>IF(woda[[#This Row],[ile doplywa wody]]&gt;=10000,C1215+1,0)</f>
        <v>24</v>
      </c>
      <c r="D1216" s="4">
        <f t="shared" si="36"/>
        <v>618548</v>
      </c>
      <c r="E1216" s="4">
        <f>ROUNDDOWN(woda[[#This Row],[ile wody w zbiorniku rano]]*0.98,0)</f>
        <v>606177</v>
      </c>
      <c r="F1216" s="4">
        <f>woda[[#This Row],[ile doplywa wody]]+woda[[#This Row],[ile po odlaniu wody]]</f>
        <v>636766</v>
      </c>
      <c r="G1216" s="4">
        <f>IF(woda[[#This Row],[ile dolano wody]]&gt;1000000,1000000,woda[[#This Row],[ile dolano wody]])</f>
        <v>636766</v>
      </c>
      <c r="H1216" s="10">
        <f>IF(woda[[#This Row],[ile dolano wody]]&gt;1000000,1,0)</f>
        <v>0</v>
      </c>
      <c r="I1216" s="10">
        <f t="shared" si="37"/>
        <v>618548</v>
      </c>
      <c r="J1216" s="10">
        <f>ROUNDDOWN(woda[[#This Row],[ile na wieczorem alternatywa]]*0.98,0)</f>
        <v>606177</v>
      </c>
      <c r="K1216" s="10">
        <f>woda[[#This Row],[ile odlano rano]]+woda[[#This Row],[ile doplywa wody]]</f>
        <v>636766</v>
      </c>
    </row>
    <row r="1217" spans="1:11" x14ac:dyDescent="0.25">
      <c r="A1217" s="6">
        <v>40663</v>
      </c>
      <c r="B1217" s="4">
        <v>28854</v>
      </c>
      <c r="C1217" s="4">
        <f>IF(woda[[#This Row],[ile doplywa wody]]&gt;=10000,C1216+1,0)</f>
        <v>25</v>
      </c>
      <c r="D1217" s="4">
        <f t="shared" si="36"/>
        <v>636766</v>
      </c>
      <c r="E1217" s="4">
        <f>ROUNDDOWN(woda[[#This Row],[ile wody w zbiorniku rano]]*0.98,0)</f>
        <v>624030</v>
      </c>
      <c r="F1217" s="4">
        <f>woda[[#This Row],[ile doplywa wody]]+woda[[#This Row],[ile po odlaniu wody]]</f>
        <v>652884</v>
      </c>
      <c r="G1217" s="4">
        <f>IF(woda[[#This Row],[ile dolano wody]]&gt;1000000,1000000,woda[[#This Row],[ile dolano wody]])</f>
        <v>652884</v>
      </c>
      <c r="H1217" s="10">
        <f>IF(woda[[#This Row],[ile dolano wody]]&gt;1000000,1,0)</f>
        <v>0</v>
      </c>
      <c r="I1217" s="10">
        <f t="shared" si="37"/>
        <v>636766</v>
      </c>
      <c r="J1217" s="10">
        <f>ROUNDDOWN(woda[[#This Row],[ile na wieczorem alternatywa]]*0.98,0)</f>
        <v>624030</v>
      </c>
      <c r="K1217" s="10">
        <f>woda[[#This Row],[ile odlano rano]]+woda[[#This Row],[ile doplywa wody]]</f>
        <v>652884</v>
      </c>
    </row>
    <row r="1218" spans="1:11" x14ac:dyDescent="0.25">
      <c r="A1218" s="6">
        <v>40664</v>
      </c>
      <c r="B1218" s="4">
        <v>28702</v>
      </c>
      <c r="C1218" s="4">
        <f>IF(woda[[#This Row],[ile doplywa wody]]&gt;=10000,C1217+1,0)</f>
        <v>26</v>
      </c>
      <c r="D1218" s="4">
        <f t="shared" si="36"/>
        <v>652884</v>
      </c>
      <c r="E1218" s="4">
        <f>ROUNDDOWN(woda[[#This Row],[ile wody w zbiorniku rano]]*0.98,0)</f>
        <v>639826</v>
      </c>
      <c r="F1218" s="4">
        <f>woda[[#This Row],[ile doplywa wody]]+woda[[#This Row],[ile po odlaniu wody]]</f>
        <v>668528</v>
      </c>
      <c r="G1218" s="4">
        <f>IF(woda[[#This Row],[ile dolano wody]]&gt;1000000,1000000,woda[[#This Row],[ile dolano wody]])</f>
        <v>668528</v>
      </c>
      <c r="H1218" s="10">
        <f>IF(woda[[#This Row],[ile dolano wody]]&gt;1000000,1,0)</f>
        <v>0</v>
      </c>
      <c r="I1218" s="10">
        <f t="shared" si="37"/>
        <v>652884</v>
      </c>
      <c r="J1218" s="10">
        <f>ROUNDDOWN(woda[[#This Row],[ile na wieczorem alternatywa]]*0.98,0)</f>
        <v>639826</v>
      </c>
      <c r="K1218" s="10">
        <f>woda[[#This Row],[ile odlano rano]]+woda[[#This Row],[ile doplywa wody]]</f>
        <v>668528</v>
      </c>
    </row>
    <row r="1219" spans="1:11" x14ac:dyDescent="0.25">
      <c r="A1219" s="6">
        <v>40665</v>
      </c>
      <c r="B1219" s="4">
        <v>29205</v>
      </c>
      <c r="C1219" s="4">
        <f>IF(woda[[#This Row],[ile doplywa wody]]&gt;=10000,C1218+1,0)</f>
        <v>27</v>
      </c>
      <c r="D1219" s="4">
        <f t="shared" si="36"/>
        <v>668528</v>
      </c>
      <c r="E1219" s="4">
        <f>ROUNDDOWN(woda[[#This Row],[ile wody w zbiorniku rano]]*0.98,0)</f>
        <v>655157</v>
      </c>
      <c r="F1219" s="4">
        <f>woda[[#This Row],[ile doplywa wody]]+woda[[#This Row],[ile po odlaniu wody]]</f>
        <v>684362</v>
      </c>
      <c r="G1219" s="4">
        <f>IF(woda[[#This Row],[ile dolano wody]]&gt;1000000,1000000,woda[[#This Row],[ile dolano wody]])</f>
        <v>684362</v>
      </c>
      <c r="H1219" s="10">
        <f>IF(woda[[#This Row],[ile dolano wody]]&gt;1000000,1,0)</f>
        <v>0</v>
      </c>
      <c r="I1219" s="10">
        <f t="shared" si="37"/>
        <v>668528</v>
      </c>
      <c r="J1219" s="10">
        <f>ROUNDDOWN(woda[[#This Row],[ile na wieczorem alternatywa]]*0.98,0)</f>
        <v>655157</v>
      </c>
      <c r="K1219" s="10">
        <f>woda[[#This Row],[ile odlano rano]]+woda[[#This Row],[ile doplywa wody]]</f>
        <v>684362</v>
      </c>
    </row>
    <row r="1220" spans="1:11" x14ac:dyDescent="0.25">
      <c r="A1220" s="6">
        <v>40666</v>
      </c>
      <c r="B1220" s="4">
        <v>25329</v>
      </c>
      <c r="C1220" s="4">
        <f>IF(woda[[#This Row],[ile doplywa wody]]&gt;=10000,C1219+1,0)</f>
        <v>28</v>
      </c>
      <c r="D1220" s="4">
        <f t="shared" ref="D1220:D1283" si="38">G1219</f>
        <v>684362</v>
      </c>
      <c r="E1220" s="4">
        <f>ROUNDDOWN(woda[[#This Row],[ile wody w zbiorniku rano]]*0.98,0)</f>
        <v>670674</v>
      </c>
      <c r="F1220" s="4">
        <f>woda[[#This Row],[ile doplywa wody]]+woda[[#This Row],[ile po odlaniu wody]]</f>
        <v>696003</v>
      </c>
      <c r="G1220" s="4">
        <f>IF(woda[[#This Row],[ile dolano wody]]&gt;1000000,1000000,woda[[#This Row],[ile dolano wody]])</f>
        <v>696003</v>
      </c>
      <c r="H1220" s="10">
        <f>IF(woda[[#This Row],[ile dolano wody]]&gt;1000000,1,0)</f>
        <v>0</v>
      </c>
      <c r="I1220" s="10">
        <f t="shared" ref="I1220:I1283" si="39">K1219</f>
        <v>684362</v>
      </c>
      <c r="J1220" s="10">
        <f>ROUNDDOWN(woda[[#This Row],[ile na wieczorem alternatywa]]*0.98,0)</f>
        <v>670674</v>
      </c>
      <c r="K1220" s="10">
        <f>woda[[#This Row],[ile odlano rano]]+woda[[#This Row],[ile doplywa wody]]</f>
        <v>696003</v>
      </c>
    </row>
    <row r="1221" spans="1:11" x14ac:dyDescent="0.25">
      <c r="A1221" s="6">
        <v>40667</v>
      </c>
      <c r="B1221" s="4">
        <v>23536</v>
      </c>
      <c r="C1221" s="4">
        <f>IF(woda[[#This Row],[ile doplywa wody]]&gt;=10000,C1220+1,0)</f>
        <v>29</v>
      </c>
      <c r="D1221" s="4">
        <f t="shared" si="38"/>
        <v>696003</v>
      </c>
      <c r="E1221" s="4">
        <f>ROUNDDOWN(woda[[#This Row],[ile wody w zbiorniku rano]]*0.98,0)</f>
        <v>682082</v>
      </c>
      <c r="F1221" s="4">
        <f>woda[[#This Row],[ile doplywa wody]]+woda[[#This Row],[ile po odlaniu wody]]</f>
        <v>705618</v>
      </c>
      <c r="G1221" s="4">
        <f>IF(woda[[#This Row],[ile dolano wody]]&gt;1000000,1000000,woda[[#This Row],[ile dolano wody]])</f>
        <v>705618</v>
      </c>
      <c r="H1221" s="10">
        <f>IF(woda[[#This Row],[ile dolano wody]]&gt;1000000,1,0)</f>
        <v>0</v>
      </c>
      <c r="I1221" s="10">
        <f t="shared" si="39"/>
        <v>696003</v>
      </c>
      <c r="J1221" s="10">
        <f>ROUNDDOWN(woda[[#This Row],[ile na wieczorem alternatywa]]*0.98,0)</f>
        <v>682082</v>
      </c>
      <c r="K1221" s="10">
        <f>woda[[#This Row],[ile odlano rano]]+woda[[#This Row],[ile doplywa wody]]</f>
        <v>705618</v>
      </c>
    </row>
    <row r="1222" spans="1:11" x14ac:dyDescent="0.25">
      <c r="A1222" s="6">
        <v>40668</v>
      </c>
      <c r="B1222" s="4">
        <v>23932</v>
      </c>
      <c r="C1222" s="4">
        <f>IF(woda[[#This Row],[ile doplywa wody]]&gt;=10000,C1221+1,0)</f>
        <v>30</v>
      </c>
      <c r="D1222" s="4">
        <f t="shared" si="38"/>
        <v>705618</v>
      </c>
      <c r="E1222" s="4">
        <f>ROUNDDOWN(woda[[#This Row],[ile wody w zbiorniku rano]]*0.98,0)</f>
        <v>691505</v>
      </c>
      <c r="F1222" s="4">
        <f>woda[[#This Row],[ile doplywa wody]]+woda[[#This Row],[ile po odlaniu wody]]</f>
        <v>715437</v>
      </c>
      <c r="G1222" s="4">
        <f>IF(woda[[#This Row],[ile dolano wody]]&gt;1000000,1000000,woda[[#This Row],[ile dolano wody]])</f>
        <v>715437</v>
      </c>
      <c r="H1222" s="10">
        <f>IF(woda[[#This Row],[ile dolano wody]]&gt;1000000,1,0)</f>
        <v>0</v>
      </c>
      <c r="I1222" s="10">
        <f t="shared" si="39"/>
        <v>705618</v>
      </c>
      <c r="J1222" s="10">
        <f>ROUNDDOWN(woda[[#This Row],[ile na wieczorem alternatywa]]*0.98,0)</f>
        <v>691505</v>
      </c>
      <c r="K1222" s="10">
        <f>woda[[#This Row],[ile odlano rano]]+woda[[#This Row],[ile doplywa wody]]</f>
        <v>715437</v>
      </c>
    </row>
    <row r="1223" spans="1:11" x14ac:dyDescent="0.25">
      <c r="A1223" s="6">
        <v>40669</v>
      </c>
      <c r="B1223" s="4">
        <v>22645</v>
      </c>
      <c r="C1223" s="4">
        <f>IF(woda[[#This Row],[ile doplywa wody]]&gt;=10000,C1222+1,0)</f>
        <v>31</v>
      </c>
      <c r="D1223" s="4">
        <f t="shared" si="38"/>
        <v>715437</v>
      </c>
      <c r="E1223" s="4">
        <f>ROUNDDOWN(woda[[#This Row],[ile wody w zbiorniku rano]]*0.98,0)</f>
        <v>701128</v>
      </c>
      <c r="F1223" s="4">
        <f>woda[[#This Row],[ile doplywa wody]]+woda[[#This Row],[ile po odlaniu wody]]</f>
        <v>723773</v>
      </c>
      <c r="G1223" s="4">
        <f>IF(woda[[#This Row],[ile dolano wody]]&gt;1000000,1000000,woda[[#This Row],[ile dolano wody]])</f>
        <v>723773</v>
      </c>
      <c r="H1223" s="10">
        <f>IF(woda[[#This Row],[ile dolano wody]]&gt;1000000,1,0)</f>
        <v>0</v>
      </c>
      <c r="I1223" s="10">
        <f t="shared" si="39"/>
        <v>715437</v>
      </c>
      <c r="J1223" s="10">
        <f>ROUNDDOWN(woda[[#This Row],[ile na wieczorem alternatywa]]*0.98,0)</f>
        <v>701128</v>
      </c>
      <c r="K1223" s="10">
        <f>woda[[#This Row],[ile odlano rano]]+woda[[#This Row],[ile doplywa wody]]</f>
        <v>723773</v>
      </c>
    </row>
    <row r="1224" spans="1:11" x14ac:dyDescent="0.25">
      <c r="A1224" s="6">
        <v>40670</v>
      </c>
      <c r="B1224" s="4">
        <v>20452</v>
      </c>
      <c r="C1224" s="4">
        <f>IF(woda[[#This Row],[ile doplywa wody]]&gt;=10000,C1223+1,0)</f>
        <v>32</v>
      </c>
      <c r="D1224" s="4">
        <f t="shared" si="38"/>
        <v>723773</v>
      </c>
      <c r="E1224" s="4">
        <f>ROUNDDOWN(woda[[#This Row],[ile wody w zbiorniku rano]]*0.98,0)</f>
        <v>709297</v>
      </c>
      <c r="F1224" s="4">
        <f>woda[[#This Row],[ile doplywa wody]]+woda[[#This Row],[ile po odlaniu wody]]</f>
        <v>729749</v>
      </c>
      <c r="G1224" s="4">
        <f>IF(woda[[#This Row],[ile dolano wody]]&gt;1000000,1000000,woda[[#This Row],[ile dolano wody]])</f>
        <v>729749</v>
      </c>
      <c r="H1224" s="10">
        <f>IF(woda[[#This Row],[ile dolano wody]]&gt;1000000,1,0)</f>
        <v>0</v>
      </c>
      <c r="I1224" s="10">
        <f t="shared" si="39"/>
        <v>723773</v>
      </c>
      <c r="J1224" s="10">
        <f>ROUNDDOWN(woda[[#This Row],[ile na wieczorem alternatywa]]*0.98,0)</f>
        <v>709297</v>
      </c>
      <c r="K1224" s="10">
        <f>woda[[#This Row],[ile odlano rano]]+woda[[#This Row],[ile doplywa wody]]</f>
        <v>729749</v>
      </c>
    </row>
    <row r="1225" spans="1:11" x14ac:dyDescent="0.25">
      <c r="A1225" s="6">
        <v>40671</v>
      </c>
      <c r="B1225" s="4">
        <v>19249</v>
      </c>
      <c r="C1225" s="4">
        <f>IF(woda[[#This Row],[ile doplywa wody]]&gt;=10000,C1224+1,0)</f>
        <v>33</v>
      </c>
      <c r="D1225" s="4">
        <f t="shared" si="38"/>
        <v>729749</v>
      </c>
      <c r="E1225" s="4">
        <f>ROUNDDOWN(woda[[#This Row],[ile wody w zbiorniku rano]]*0.98,0)</f>
        <v>715154</v>
      </c>
      <c r="F1225" s="4">
        <f>woda[[#This Row],[ile doplywa wody]]+woda[[#This Row],[ile po odlaniu wody]]</f>
        <v>734403</v>
      </c>
      <c r="G1225" s="4">
        <f>IF(woda[[#This Row],[ile dolano wody]]&gt;1000000,1000000,woda[[#This Row],[ile dolano wody]])</f>
        <v>734403</v>
      </c>
      <c r="H1225" s="10">
        <f>IF(woda[[#This Row],[ile dolano wody]]&gt;1000000,1,0)</f>
        <v>0</v>
      </c>
      <c r="I1225" s="10">
        <f t="shared" si="39"/>
        <v>729749</v>
      </c>
      <c r="J1225" s="10">
        <f>ROUNDDOWN(woda[[#This Row],[ile na wieczorem alternatywa]]*0.98,0)</f>
        <v>715154</v>
      </c>
      <c r="K1225" s="10">
        <f>woda[[#This Row],[ile odlano rano]]+woda[[#This Row],[ile doplywa wody]]</f>
        <v>734403</v>
      </c>
    </row>
    <row r="1226" spans="1:11" x14ac:dyDescent="0.25">
      <c r="A1226" s="6">
        <v>40672</v>
      </c>
      <c r="B1226" s="4">
        <v>19016</v>
      </c>
      <c r="C1226" s="4">
        <f>IF(woda[[#This Row],[ile doplywa wody]]&gt;=10000,C1225+1,0)</f>
        <v>34</v>
      </c>
      <c r="D1226" s="4">
        <f t="shared" si="38"/>
        <v>734403</v>
      </c>
      <c r="E1226" s="4">
        <f>ROUNDDOWN(woda[[#This Row],[ile wody w zbiorniku rano]]*0.98,0)</f>
        <v>719714</v>
      </c>
      <c r="F1226" s="4">
        <f>woda[[#This Row],[ile doplywa wody]]+woda[[#This Row],[ile po odlaniu wody]]</f>
        <v>738730</v>
      </c>
      <c r="G1226" s="4">
        <f>IF(woda[[#This Row],[ile dolano wody]]&gt;1000000,1000000,woda[[#This Row],[ile dolano wody]])</f>
        <v>738730</v>
      </c>
      <c r="H1226" s="10">
        <f>IF(woda[[#This Row],[ile dolano wody]]&gt;1000000,1,0)</f>
        <v>0</v>
      </c>
      <c r="I1226" s="10">
        <f t="shared" si="39"/>
        <v>734403</v>
      </c>
      <c r="J1226" s="10">
        <f>ROUNDDOWN(woda[[#This Row],[ile na wieczorem alternatywa]]*0.98,0)</f>
        <v>719714</v>
      </c>
      <c r="K1226" s="10">
        <f>woda[[#This Row],[ile odlano rano]]+woda[[#This Row],[ile doplywa wody]]</f>
        <v>738730</v>
      </c>
    </row>
    <row r="1227" spans="1:11" x14ac:dyDescent="0.25">
      <c r="A1227" s="6">
        <v>40673</v>
      </c>
      <c r="B1227" s="4">
        <v>17122</v>
      </c>
      <c r="C1227" s="4">
        <f>IF(woda[[#This Row],[ile doplywa wody]]&gt;=10000,C1226+1,0)</f>
        <v>35</v>
      </c>
      <c r="D1227" s="4">
        <f t="shared" si="38"/>
        <v>738730</v>
      </c>
      <c r="E1227" s="4">
        <f>ROUNDDOWN(woda[[#This Row],[ile wody w zbiorniku rano]]*0.98,0)</f>
        <v>723955</v>
      </c>
      <c r="F1227" s="4">
        <f>woda[[#This Row],[ile doplywa wody]]+woda[[#This Row],[ile po odlaniu wody]]</f>
        <v>741077</v>
      </c>
      <c r="G1227" s="4">
        <f>IF(woda[[#This Row],[ile dolano wody]]&gt;1000000,1000000,woda[[#This Row],[ile dolano wody]])</f>
        <v>741077</v>
      </c>
      <c r="H1227" s="10">
        <f>IF(woda[[#This Row],[ile dolano wody]]&gt;1000000,1,0)</f>
        <v>0</v>
      </c>
      <c r="I1227" s="10">
        <f t="shared" si="39"/>
        <v>738730</v>
      </c>
      <c r="J1227" s="10">
        <f>ROUNDDOWN(woda[[#This Row],[ile na wieczorem alternatywa]]*0.98,0)</f>
        <v>723955</v>
      </c>
      <c r="K1227" s="10">
        <f>woda[[#This Row],[ile odlano rano]]+woda[[#This Row],[ile doplywa wody]]</f>
        <v>741077</v>
      </c>
    </row>
    <row r="1228" spans="1:11" x14ac:dyDescent="0.25">
      <c r="A1228" s="6">
        <v>40674</v>
      </c>
      <c r="B1228" s="4">
        <v>15315</v>
      </c>
      <c r="C1228" s="4">
        <f>IF(woda[[#This Row],[ile doplywa wody]]&gt;=10000,C1227+1,0)</f>
        <v>36</v>
      </c>
      <c r="D1228" s="4">
        <f t="shared" si="38"/>
        <v>741077</v>
      </c>
      <c r="E1228" s="4">
        <f>ROUNDDOWN(woda[[#This Row],[ile wody w zbiorniku rano]]*0.98,0)</f>
        <v>726255</v>
      </c>
      <c r="F1228" s="4">
        <f>woda[[#This Row],[ile doplywa wody]]+woda[[#This Row],[ile po odlaniu wody]]</f>
        <v>741570</v>
      </c>
      <c r="G1228" s="4">
        <f>IF(woda[[#This Row],[ile dolano wody]]&gt;1000000,1000000,woda[[#This Row],[ile dolano wody]])</f>
        <v>741570</v>
      </c>
      <c r="H1228" s="10">
        <f>IF(woda[[#This Row],[ile dolano wody]]&gt;1000000,1,0)</f>
        <v>0</v>
      </c>
      <c r="I1228" s="10">
        <f t="shared" si="39"/>
        <v>741077</v>
      </c>
      <c r="J1228" s="10">
        <f>ROUNDDOWN(woda[[#This Row],[ile na wieczorem alternatywa]]*0.98,0)</f>
        <v>726255</v>
      </c>
      <c r="K1228" s="10">
        <f>woda[[#This Row],[ile odlano rano]]+woda[[#This Row],[ile doplywa wody]]</f>
        <v>741570</v>
      </c>
    </row>
    <row r="1229" spans="1:11" x14ac:dyDescent="0.25">
      <c r="A1229" s="6">
        <v>40675</v>
      </c>
      <c r="B1229" s="4">
        <v>14930</v>
      </c>
      <c r="C1229" s="4">
        <f>IF(woda[[#This Row],[ile doplywa wody]]&gt;=10000,C1228+1,0)</f>
        <v>37</v>
      </c>
      <c r="D1229" s="4">
        <f t="shared" si="38"/>
        <v>741570</v>
      </c>
      <c r="E1229" s="4">
        <f>ROUNDDOWN(woda[[#This Row],[ile wody w zbiorniku rano]]*0.98,0)</f>
        <v>726738</v>
      </c>
      <c r="F1229" s="4">
        <f>woda[[#This Row],[ile doplywa wody]]+woda[[#This Row],[ile po odlaniu wody]]</f>
        <v>741668</v>
      </c>
      <c r="G1229" s="4">
        <f>IF(woda[[#This Row],[ile dolano wody]]&gt;1000000,1000000,woda[[#This Row],[ile dolano wody]])</f>
        <v>741668</v>
      </c>
      <c r="H1229" s="10">
        <f>IF(woda[[#This Row],[ile dolano wody]]&gt;1000000,1,0)</f>
        <v>0</v>
      </c>
      <c r="I1229" s="10">
        <f t="shared" si="39"/>
        <v>741570</v>
      </c>
      <c r="J1229" s="10">
        <f>ROUNDDOWN(woda[[#This Row],[ile na wieczorem alternatywa]]*0.98,0)</f>
        <v>726738</v>
      </c>
      <c r="K1229" s="10">
        <f>woda[[#This Row],[ile odlano rano]]+woda[[#This Row],[ile doplywa wody]]</f>
        <v>741668</v>
      </c>
    </row>
    <row r="1230" spans="1:11" x14ac:dyDescent="0.25">
      <c r="A1230" s="6">
        <v>40676</v>
      </c>
      <c r="B1230" s="4">
        <v>13293</v>
      </c>
      <c r="C1230" s="4">
        <f>IF(woda[[#This Row],[ile doplywa wody]]&gt;=10000,C1229+1,0)</f>
        <v>38</v>
      </c>
      <c r="D1230" s="4">
        <f t="shared" si="38"/>
        <v>741668</v>
      </c>
      <c r="E1230" s="4">
        <f>ROUNDDOWN(woda[[#This Row],[ile wody w zbiorniku rano]]*0.98,0)</f>
        <v>726834</v>
      </c>
      <c r="F1230" s="4">
        <f>woda[[#This Row],[ile doplywa wody]]+woda[[#This Row],[ile po odlaniu wody]]</f>
        <v>740127</v>
      </c>
      <c r="G1230" s="4">
        <f>IF(woda[[#This Row],[ile dolano wody]]&gt;1000000,1000000,woda[[#This Row],[ile dolano wody]])</f>
        <v>740127</v>
      </c>
      <c r="H1230" s="10">
        <f>IF(woda[[#This Row],[ile dolano wody]]&gt;1000000,1,0)</f>
        <v>0</v>
      </c>
      <c r="I1230" s="10">
        <f t="shared" si="39"/>
        <v>741668</v>
      </c>
      <c r="J1230" s="10">
        <f>ROUNDDOWN(woda[[#This Row],[ile na wieczorem alternatywa]]*0.98,0)</f>
        <v>726834</v>
      </c>
      <c r="K1230" s="10">
        <f>woda[[#This Row],[ile odlano rano]]+woda[[#This Row],[ile doplywa wody]]</f>
        <v>740127</v>
      </c>
    </row>
    <row r="1231" spans="1:11" x14ac:dyDescent="0.25">
      <c r="A1231" s="6">
        <v>40677</v>
      </c>
      <c r="B1231" s="4">
        <v>11889</v>
      </c>
      <c r="C1231" s="4">
        <f>IF(woda[[#This Row],[ile doplywa wody]]&gt;=10000,C1230+1,0)</f>
        <v>39</v>
      </c>
      <c r="D1231" s="4">
        <f t="shared" si="38"/>
        <v>740127</v>
      </c>
      <c r="E1231" s="4">
        <f>ROUNDDOWN(woda[[#This Row],[ile wody w zbiorniku rano]]*0.98,0)</f>
        <v>725324</v>
      </c>
      <c r="F1231" s="4">
        <f>woda[[#This Row],[ile doplywa wody]]+woda[[#This Row],[ile po odlaniu wody]]</f>
        <v>737213</v>
      </c>
      <c r="G1231" s="4">
        <f>IF(woda[[#This Row],[ile dolano wody]]&gt;1000000,1000000,woda[[#This Row],[ile dolano wody]])</f>
        <v>737213</v>
      </c>
      <c r="H1231" s="10">
        <f>IF(woda[[#This Row],[ile dolano wody]]&gt;1000000,1,0)</f>
        <v>0</v>
      </c>
      <c r="I1231" s="10">
        <f t="shared" si="39"/>
        <v>740127</v>
      </c>
      <c r="J1231" s="10">
        <f>ROUNDDOWN(woda[[#This Row],[ile na wieczorem alternatywa]]*0.98,0)</f>
        <v>725324</v>
      </c>
      <c r="K1231" s="10">
        <f>woda[[#This Row],[ile odlano rano]]+woda[[#This Row],[ile doplywa wody]]</f>
        <v>737213</v>
      </c>
    </row>
    <row r="1232" spans="1:11" x14ac:dyDescent="0.25">
      <c r="A1232" s="6">
        <v>40678</v>
      </c>
      <c r="B1232" s="4">
        <v>13582</v>
      </c>
      <c r="C1232" s="4">
        <f>IF(woda[[#This Row],[ile doplywa wody]]&gt;=10000,C1231+1,0)</f>
        <v>40</v>
      </c>
      <c r="D1232" s="4">
        <f t="shared" si="38"/>
        <v>737213</v>
      </c>
      <c r="E1232" s="4">
        <f>ROUNDDOWN(woda[[#This Row],[ile wody w zbiorniku rano]]*0.98,0)</f>
        <v>722468</v>
      </c>
      <c r="F1232" s="4">
        <f>woda[[#This Row],[ile doplywa wody]]+woda[[#This Row],[ile po odlaniu wody]]</f>
        <v>736050</v>
      </c>
      <c r="G1232" s="4">
        <f>IF(woda[[#This Row],[ile dolano wody]]&gt;1000000,1000000,woda[[#This Row],[ile dolano wody]])</f>
        <v>736050</v>
      </c>
      <c r="H1232" s="10">
        <f>IF(woda[[#This Row],[ile dolano wody]]&gt;1000000,1,0)</f>
        <v>0</v>
      </c>
      <c r="I1232" s="10">
        <f t="shared" si="39"/>
        <v>737213</v>
      </c>
      <c r="J1232" s="10">
        <f>ROUNDDOWN(woda[[#This Row],[ile na wieczorem alternatywa]]*0.98,0)</f>
        <v>722468</v>
      </c>
      <c r="K1232" s="10">
        <f>woda[[#This Row],[ile odlano rano]]+woda[[#This Row],[ile doplywa wody]]</f>
        <v>736050</v>
      </c>
    </row>
    <row r="1233" spans="1:11" x14ac:dyDescent="0.25">
      <c r="A1233" s="6">
        <v>40679</v>
      </c>
      <c r="B1233" s="4">
        <v>11188</v>
      </c>
      <c r="C1233" s="4">
        <f>IF(woda[[#This Row],[ile doplywa wody]]&gt;=10000,C1232+1,0)</f>
        <v>41</v>
      </c>
      <c r="D1233" s="4">
        <f t="shared" si="38"/>
        <v>736050</v>
      </c>
      <c r="E1233" s="4">
        <f>ROUNDDOWN(woda[[#This Row],[ile wody w zbiorniku rano]]*0.98,0)</f>
        <v>721329</v>
      </c>
      <c r="F1233" s="4">
        <f>woda[[#This Row],[ile doplywa wody]]+woda[[#This Row],[ile po odlaniu wody]]</f>
        <v>732517</v>
      </c>
      <c r="G1233" s="4">
        <f>IF(woda[[#This Row],[ile dolano wody]]&gt;1000000,1000000,woda[[#This Row],[ile dolano wody]])</f>
        <v>732517</v>
      </c>
      <c r="H1233" s="10">
        <f>IF(woda[[#This Row],[ile dolano wody]]&gt;1000000,1,0)</f>
        <v>0</v>
      </c>
      <c r="I1233" s="10">
        <f t="shared" si="39"/>
        <v>736050</v>
      </c>
      <c r="J1233" s="10">
        <f>ROUNDDOWN(woda[[#This Row],[ile na wieczorem alternatywa]]*0.98,0)</f>
        <v>721329</v>
      </c>
      <c r="K1233" s="10">
        <f>woda[[#This Row],[ile odlano rano]]+woda[[#This Row],[ile doplywa wody]]</f>
        <v>732517</v>
      </c>
    </row>
    <row r="1234" spans="1:11" x14ac:dyDescent="0.25">
      <c r="A1234" s="6">
        <v>40680</v>
      </c>
      <c r="B1234" s="4">
        <v>10847</v>
      </c>
      <c r="C1234" s="4">
        <f>IF(woda[[#This Row],[ile doplywa wody]]&gt;=10000,C1233+1,0)</f>
        <v>42</v>
      </c>
      <c r="D1234" s="4">
        <f t="shared" si="38"/>
        <v>732517</v>
      </c>
      <c r="E1234" s="4">
        <f>ROUNDDOWN(woda[[#This Row],[ile wody w zbiorniku rano]]*0.98,0)</f>
        <v>717866</v>
      </c>
      <c r="F1234" s="4">
        <f>woda[[#This Row],[ile doplywa wody]]+woda[[#This Row],[ile po odlaniu wody]]</f>
        <v>728713</v>
      </c>
      <c r="G1234" s="4">
        <f>IF(woda[[#This Row],[ile dolano wody]]&gt;1000000,1000000,woda[[#This Row],[ile dolano wody]])</f>
        <v>728713</v>
      </c>
      <c r="H1234" s="10">
        <f>IF(woda[[#This Row],[ile dolano wody]]&gt;1000000,1,0)</f>
        <v>0</v>
      </c>
      <c r="I1234" s="10">
        <f t="shared" si="39"/>
        <v>732517</v>
      </c>
      <c r="J1234" s="10">
        <f>ROUNDDOWN(woda[[#This Row],[ile na wieczorem alternatywa]]*0.98,0)</f>
        <v>717866</v>
      </c>
      <c r="K1234" s="10">
        <f>woda[[#This Row],[ile odlano rano]]+woda[[#This Row],[ile doplywa wody]]</f>
        <v>728713</v>
      </c>
    </row>
    <row r="1235" spans="1:11" x14ac:dyDescent="0.25">
      <c r="A1235" s="6">
        <v>40681</v>
      </c>
      <c r="B1235" s="4">
        <v>8804</v>
      </c>
      <c r="C1235" s="4">
        <f>IF(woda[[#This Row],[ile doplywa wody]]&gt;=10000,C1234+1,0)</f>
        <v>0</v>
      </c>
      <c r="D1235" s="4">
        <f t="shared" si="38"/>
        <v>728713</v>
      </c>
      <c r="E1235" s="4">
        <f>ROUNDDOWN(woda[[#This Row],[ile wody w zbiorniku rano]]*0.98,0)</f>
        <v>714138</v>
      </c>
      <c r="F1235" s="4">
        <f>woda[[#This Row],[ile doplywa wody]]+woda[[#This Row],[ile po odlaniu wody]]</f>
        <v>722942</v>
      </c>
      <c r="G1235" s="4">
        <f>IF(woda[[#This Row],[ile dolano wody]]&gt;1000000,1000000,woda[[#This Row],[ile dolano wody]])</f>
        <v>722942</v>
      </c>
      <c r="H1235" s="10">
        <f>IF(woda[[#This Row],[ile dolano wody]]&gt;1000000,1,0)</f>
        <v>0</v>
      </c>
      <c r="I1235" s="10">
        <f t="shared" si="39"/>
        <v>728713</v>
      </c>
      <c r="J1235" s="10">
        <f>ROUNDDOWN(woda[[#This Row],[ile na wieczorem alternatywa]]*0.98,0)</f>
        <v>714138</v>
      </c>
      <c r="K1235" s="10">
        <f>woda[[#This Row],[ile odlano rano]]+woda[[#This Row],[ile doplywa wody]]</f>
        <v>722942</v>
      </c>
    </row>
    <row r="1236" spans="1:11" x14ac:dyDescent="0.25">
      <c r="A1236" s="6">
        <v>40682</v>
      </c>
      <c r="B1236" s="4">
        <v>6662</v>
      </c>
      <c r="C1236" s="4">
        <f>IF(woda[[#This Row],[ile doplywa wody]]&gt;=10000,C1235+1,0)</f>
        <v>0</v>
      </c>
      <c r="D1236" s="4">
        <f t="shared" si="38"/>
        <v>722942</v>
      </c>
      <c r="E1236" s="4">
        <f>ROUNDDOWN(woda[[#This Row],[ile wody w zbiorniku rano]]*0.98,0)</f>
        <v>708483</v>
      </c>
      <c r="F1236" s="4">
        <f>woda[[#This Row],[ile doplywa wody]]+woda[[#This Row],[ile po odlaniu wody]]</f>
        <v>715145</v>
      </c>
      <c r="G1236" s="4">
        <f>IF(woda[[#This Row],[ile dolano wody]]&gt;1000000,1000000,woda[[#This Row],[ile dolano wody]])</f>
        <v>715145</v>
      </c>
      <c r="H1236" s="10">
        <f>IF(woda[[#This Row],[ile dolano wody]]&gt;1000000,1,0)</f>
        <v>0</v>
      </c>
      <c r="I1236" s="10">
        <f t="shared" si="39"/>
        <v>722942</v>
      </c>
      <c r="J1236" s="10">
        <f>ROUNDDOWN(woda[[#This Row],[ile na wieczorem alternatywa]]*0.98,0)</f>
        <v>708483</v>
      </c>
      <c r="K1236" s="10">
        <f>woda[[#This Row],[ile odlano rano]]+woda[[#This Row],[ile doplywa wody]]</f>
        <v>715145</v>
      </c>
    </row>
    <row r="1237" spans="1:11" x14ac:dyDescent="0.25">
      <c r="A1237" s="6">
        <v>40683</v>
      </c>
      <c r="B1237" s="4">
        <v>8466</v>
      </c>
      <c r="C1237" s="4">
        <f>IF(woda[[#This Row],[ile doplywa wody]]&gt;=10000,C1236+1,0)</f>
        <v>0</v>
      </c>
      <c r="D1237" s="4">
        <f t="shared" si="38"/>
        <v>715145</v>
      </c>
      <c r="E1237" s="4">
        <f>ROUNDDOWN(woda[[#This Row],[ile wody w zbiorniku rano]]*0.98,0)</f>
        <v>700842</v>
      </c>
      <c r="F1237" s="4">
        <f>woda[[#This Row],[ile doplywa wody]]+woda[[#This Row],[ile po odlaniu wody]]</f>
        <v>709308</v>
      </c>
      <c r="G1237" s="4">
        <f>IF(woda[[#This Row],[ile dolano wody]]&gt;1000000,1000000,woda[[#This Row],[ile dolano wody]])</f>
        <v>709308</v>
      </c>
      <c r="H1237" s="10">
        <f>IF(woda[[#This Row],[ile dolano wody]]&gt;1000000,1,0)</f>
        <v>0</v>
      </c>
      <c r="I1237" s="10">
        <f t="shared" si="39"/>
        <v>715145</v>
      </c>
      <c r="J1237" s="10">
        <f>ROUNDDOWN(woda[[#This Row],[ile na wieczorem alternatywa]]*0.98,0)</f>
        <v>700842</v>
      </c>
      <c r="K1237" s="10">
        <f>woda[[#This Row],[ile odlano rano]]+woda[[#This Row],[ile doplywa wody]]</f>
        <v>709308</v>
      </c>
    </row>
    <row r="1238" spans="1:11" x14ac:dyDescent="0.25">
      <c r="A1238" s="6">
        <v>40684</v>
      </c>
      <c r="B1238" s="4">
        <v>8252</v>
      </c>
      <c r="C1238" s="4">
        <f>IF(woda[[#This Row],[ile doplywa wody]]&gt;=10000,C1237+1,0)</f>
        <v>0</v>
      </c>
      <c r="D1238" s="4">
        <f t="shared" si="38"/>
        <v>709308</v>
      </c>
      <c r="E1238" s="4">
        <f>ROUNDDOWN(woda[[#This Row],[ile wody w zbiorniku rano]]*0.98,0)</f>
        <v>695121</v>
      </c>
      <c r="F1238" s="4">
        <f>woda[[#This Row],[ile doplywa wody]]+woda[[#This Row],[ile po odlaniu wody]]</f>
        <v>703373</v>
      </c>
      <c r="G1238" s="4">
        <f>IF(woda[[#This Row],[ile dolano wody]]&gt;1000000,1000000,woda[[#This Row],[ile dolano wody]])</f>
        <v>703373</v>
      </c>
      <c r="H1238" s="10">
        <f>IF(woda[[#This Row],[ile dolano wody]]&gt;1000000,1,0)</f>
        <v>0</v>
      </c>
      <c r="I1238" s="10">
        <f t="shared" si="39"/>
        <v>709308</v>
      </c>
      <c r="J1238" s="10">
        <f>ROUNDDOWN(woda[[#This Row],[ile na wieczorem alternatywa]]*0.98,0)</f>
        <v>695121</v>
      </c>
      <c r="K1238" s="10">
        <f>woda[[#This Row],[ile odlano rano]]+woda[[#This Row],[ile doplywa wody]]</f>
        <v>703373</v>
      </c>
    </row>
    <row r="1239" spans="1:11" x14ac:dyDescent="0.25">
      <c r="A1239" s="6">
        <v>40685</v>
      </c>
      <c r="B1239" s="4">
        <v>7697</v>
      </c>
      <c r="C1239" s="4">
        <f>IF(woda[[#This Row],[ile doplywa wody]]&gt;=10000,C1238+1,0)</f>
        <v>0</v>
      </c>
      <c r="D1239" s="4">
        <f t="shared" si="38"/>
        <v>703373</v>
      </c>
      <c r="E1239" s="4">
        <f>ROUNDDOWN(woda[[#This Row],[ile wody w zbiorniku rano]]*0.98,0)</f>
        <v>689305</v>
      </c>
      <c r="F1239" s="4">
        <f>woda[[#This Row],[ile doplywa wody]]+woda[[#This Row],[ile po odlaniu wody]]</f>
        <v>697002</v>
      </c>
      <c r="G1239" s="4">
        <f>IF(woda[[#This Row],[ile dolano wody]]&gt;1000000,1000000,woda[[#This Row],[ile dolano wody]])</f>
        <v>697002</v>
      </c>
      <c r="H1239" s="10">
        <f>IF(woda[[#This Row],[ile dolano wody]]&gt;1000000,1,0)</f>
        <v>0</v>
      </c>
      <c r="I1239" s="10">
        <f t="shared" si="39"/>
        <v>703373</v>
      </c>
      <c r="J1239" s="10">
        <f>ROUNDDOWN(woda[[#This Row],[ile na wieczorem alternatywa]]*0.98,0)</f>
        <v>689305</v>
      </c>
      <c r="K1239" s="10">
        <f>woda[[#This Row],[ile odlano rano]]+woda[[#This Row],[ile doplywa wody]]</f>
        <v>697002</v>
      </c>
    </row>
    <row r="1240" spans="1:11" x14ac:dyDescent="0.25">
      <c r="A1240" s="6">
        <v>40686</v>
      </c>
      <c r="B1240" s="4">
        <v>4018</v>
      </c>
      <c r="C1240" s="4">
        <f>IF(woda[[#This Row],[ile doplywa wody]]&gt;=10000,C1239+1,0)</f>
        <v>0</v>
      </c>
      <c r="D1240" s="4">
        <f t="shared" si="38"/>
        <v>697002</v>
      </c>
      <c r="E1240" s="4">
        <f>ROUNDDOWN(woda[[#This Row],[ile wody w zbiorniku rano]]*0.98,0)</f>
        <v>683061</v>
      </c>
      <c r="F1240" s="4">
        <f>woda[[#This Row],[ile doplywa wody]]+woda[[#This Row],[ile po odlaniu wody]]</f>
        <v>687079</v>
      </c>
      <c r="G1240" s="4">
        <f>IF(woda[[#This Row],[ile dolano wody]]&gt;1000000,1000000,woda[[#This Row],[ile dolano wody]])</f>
        <v>687079</v>
      </c>
      <c r="H1240" s="10">
        <f>IF(woda[[#This Row],[ile dolano wody]]&gt;1000000,1,0)</f>
        <v>0</v>
      </c>
      <c r="I1240" s="10">
        <f t="shared" si="39"/>
        <v>697002</v>
      </c>
      <c r="J1240" s="10">
        <f>ROUNDDOWN(woda[[#This Row],[ile na wieczorem alternatywa]]*0.98,0)</f>
        <v>683061</v>
      </c>
      <c r="K1240" s="10">
        <f>woda[[#This Row],[ile odlano rano]]+woda[[#This Row],[ile doplywa wody]]</f>
        <v>687079</v>
      </c>
    </row>
    <row r="1241" spans="1:11" x14ac:dyDescent="0.25">
      <c r="A1241" s="6">
        <v>40687</v>
      </c>
      <c r="B1241" s="4">
        <v>6268</v>
      </c>
      <c r="C1241" s="4">
        <f>IF(woda[[#This Row],[ile doplywa wody]]&gt;=10000,C1240+1,0)</f>
        <v>0</v>
      </c>
      <c r="D1241" s="4">
        <f t="shared" si="38"/>
        <v>687079</v>
      </c>
      <c r="E1241" s="4">
        <f>ROUNDDOWN(woda[[#This Row],[ile wody w zbiorniku rano]]*0.98,0)</f>
        <v>673337</v>
      </c>
      <c r="F1241" s="4">
        <f>woda[[#This Row],[ile doplywa wody]]+woda[[#This Row],[ile po odlaniu wody]]</f>
        <v>679605</v>
      </c>
      <c r="G1241" s="4">
        <f>IF(woda[[#This Row],[ile dolano wody]]&gt;1000000,1000000,woda[[#This Row],[ile dolano wody]])</f>
        <v>679605</v>
      </c>
      <c r="H1241" s="10">
        <f>IF(woda[[#This Row],[ile dolano wody]]&gt;1000000,1,0)</f>
        <v>0</v>
      </c>
      <c r="I1241" s="10">
        <f t="shared" si="39"/>
        <v>687079</v>
      </c>
      <c r="J1241" s="10">
        <f>ROUNDDOWN(woda[[#This Row],[ile na wieczorem alternatywa]]*0.98,0)</f>
        <v>673337</v>
      </c>
      <c r="K1241" s="10">
        <f>woda[[#This Row],[ile odlano rano]]+woda[[#This Row],[ile doplywa wody]]</f>
        <v>679605</v>
      </c>
    </row>
    <row r="1242" spans="1:11" x14ac:dyDescent="0.25">
      <c r="A1242" s="6">
        <v>40688</v>
      </c>
      <c r="B1242" s="4">
        <v>6122</v>
      </c>
      <c r="C1242" s="4">
        <f>IF(woda[[#This Row],[ile doplywa wody]]&gt;=10000,C1241+1,0)</f>
        <v>0</v>
      </c>
      <c r="D1242" s="4">
        <f t="shared" si="38"/>
        <v>679605</v>
      </c>
      <c r="E1242" s="4">
        <f>ROUNDDOWN(woda[[#This Row],[ile wody w zbiorniku rano]]*0.98,0)</f>
        <v>666012</v>
      </c>
      <c r="F1242" s="4">
        <f>woda[[#This Row],[ile doplywa wody]]+woda[[#This Row],[ile po odlaniu wody]]</f>
        <v>672134</v>
      </c>
      <c r="G1242" s="4">
        <f>IF(woda[[#This Row],[ile dolano wody]]&gt;1000000,1000000,woda[[#This Row],[ile dolano wody]])</f>
        <v>672134</v>
      </c>
      <c r="H1242" s="10">
        <f>IF(woda[[#This Row],[ile dolano wody]]&gt;1000000,1,0)</f>
        <v>0</v>
      </c>
      <c r="I1242" s="10">
        <f t="shared" si="39"/>
        <v>679605</v>
      </c>
      <c r="J1242" s="10">
        <f>ROUNDDOWN(woda[[#This Row],[ile na wieczorem alternatywa]]*0.98,0)</f>
        <v>666012</v>
      </c>
      <c r="K1242" s="10">
        <f>woda[[#This Row],[ile odlano rano]]+woda[[#This Row],[ile doplywa wody]]</f>
        <v>672134</v>
      </c>
    </row>
    <row r="1243" spans="1:11" x14ac:dyDescent="0.25">
      <c r="A1243" s="6">
        <v>40689</v>
      </c>
      <c r="B1243" s="4">
        <v>5561</v>
      </c>
      <c r="C1243" s="4">
        <f>IF(woda[[#This Row],[ile doplywa wody]]&gt;=10000,C1242+1,0)</f>
        <v>0</v>
      </c>
      <c r="D1243" s="4">
        <f t="shared" si="38"/>
        <v>672134</v>
      </c>
      <c r="E1243" s="4">
        <f>ROUNDDOWN(woda[[#This Row],[ile wody w zbiorniku rano]]*0.98,0)</f>
        <v>658691</v>
      </c>
      <c r="F1243" s="4">
        <f>woda[[#This Row],[ile doplywa wody]]+woda[[#This Row],[ile po odlaniu wody]]</f>
        <v>664252</v>
      </c>
      <c r="G1243" s="4">
        <f>IF(woda[[#This Row],[ile dolano wody]]&gt;1000000,1000000,woda[[#This Row],[ile dolano wody]])</f>
        <v>664252</v>
      </c>
      <c r="H1243" s="10">
        <f>IF(woda[[#This Row],[ile dolano wody]]&gt;1000000,1,0)</f>
        <v>0</v>
      </c>
      <c r="I1243" s="10">
        <f t="shared" si="39"/>
        <v>672134</v>
      </c>
      <c r="J1243" s="10">
        <f>ROUNDDOWN(woda[[#This Row],[ile na wieczorem alternatywa]]*0.98,0)</f>
        <v>658691</v>
      </c>
      <c r="K1243" s="10">
        <f>woda[[#This Row],[ile odlano rano]]+woda[[#This Row],[ile doplywa wody]]</f>
        <v>664252</v>
      </c>
    </row>
    <row r="1244" spans="1:11" x14ac:dyDescent="0.25">
      <c r="A1244" s="6">
        <v>40690</v>
      </c>
      <c r="B1244" s="4">
        <v>4797</v>
      </c>
      <c r="C1244" s="4">
        <f>IF(woda[[#This Row],[ile doplywa wody]]&gt;=10000,C1243+1,0)</f>
        <v>0</v>
      </c>
      <c r="D1244" s="4">
        <f t="shared" si="38"/>
        <v>664252</v>
      </c>
      <c r="E1244" s="4">
        <f>ROUNDDOWN(woda[[#This Row],[ile wody w zbiorniku rano]]*0.98,0)</f>
        <v>650966</v>
      </c>
      <c r="F1244" s="4">
        <f>woda[[#This Row],[ile doplywa wody]]+woda[[#This Row],[ile po odlaniu wody]]</f>
        <v>655763</v>
      </c>
      <c r="G1244" s="4">
        <f>IF(woda[[#This Row],[ile dolano wody]]&gt;1000000,1000000,woda[[#This Row],[ile dolano wody]])</f>
        <v>655763</v>
      </c>
      <c r="H1244" s="10">
        <f>IF(woda[[#This Row],[ile dolano wody]]&gt;1000000,1,0)</f>
        <v>0</v>
      </c>
      <c r="I1244" s="10">
        <f t="shared" si="39"/>
        <v>664252</v>
      </c>
      <c r="J1244" s="10">
        <f>ROUNDDOWN(woda[[#This Row],[ile na wieczorem alternatywa]]*0.98,0)</f>
        <v>650966</v>
      </c>
      <c r="K1244" s="10">
        <f>woda[[#This Row],[ile odlano rano]]+woda[[#This Row],[ile doplywa wody]]</f>
        <v>655763</v>
      </c>
    </row>
    <row r="1245" spans="1:11" x14ac:dyDescent="0.25">
      <c r="A1245" s="6">
        <v>40691</v>
      </c>
      <c r="B1245" s="4">
        <v>4174</v>
      </c>
      <c r="C1245" s="4">
        <f>IF(woda[[#This Row],[ile doplywa wody]]&gt;=10000,C1244+1,0)</f>
        <v>0</v>
      </c>
      <c r="D1245" s="4">
        <f t="shared" si="38"/>
        <v>655763</v>
      </c>
      <c r="E1245" s="4">
        <f>ROUNDDOWN(woda[[#This Row],[ile wody w zbiorniku rano]]*0.98,0)</f>
        <v>642647</v>
      </c>
      <c r="F1245" s="4">
        <f>woda[[#This Row],[ile doplywa wody]]+woda[[#This Row],[ile po odlaniu wody]]</f>
        <v>646821</v>
      </c>
      <c r="G1245" s="4">
        <f>IF(woda[[#This Row],[ile dolano wody]]&gt;1000000,1000000,woda[[#This Row],[ile dolano wody]])</f>
        <v>646821</v>
      </c>
      <c r="H1245" s="10">
        <f>IF(woda[[#This Row],[ile dolano wody]]&gt;1000000,1,0)</f>
        <v>0</v>
      </c>
      <c r="I1245" s="10">
        <f t="shared" si="39"/>
        <v>655763</v>
      </c>
      <c r="J1245" s="10">
        <f>ROUNDDOWN(woda[[#This Row],[ile na wieczorem alternatywa]]*0.98,0)</f>
        <v>642647</v>
      </c>
      <c r="K1245" s="10">
        <f>woda[[#This Row],[ile odlano rano]]+woda[[#This Row],[ile doplywa wody]]</f>
        <v>646821</v>
      </c>
    </row>
    <row r="1246" spans="1:11" x14ac:dyDescent="0.25">
      <c r="A1246" s="6">
        <v>40692</v>
      </c>
      <c r="B1246" s="4">
        <v>3876</v>
      </c>
      <c r="C1246" s="4">
        <f>IF(woda[[#This Row],[ile doplywa wody]]&gt;=10000,C1245+1,0)</f>
        <v>0</v>
      </c>
      <c r="D1246" s="4">
        <f t="shared" si="38"/>
        <v>646821</v>
      </c>
      <c r="E1246" s="4">
        <f>ROUNDDOWN(woda[[#This Row],[ile wody w zbiorniku rano]]*0.98,0)</f>
        <v>633884</v>
      </c>
      <c r="F1246" s="4">
        <f>woda[[#This Row],[ile doplywa wody]]+woda[[#This Row],[ile po odlaniu wody]]</f>
        <v>637760</v>
      </c>
      <c r="G1246" s="4">
        <f>IF(woda[[#This Row],[ile dolano wody]]&gt;1000000,1000000,woda[[#This Row],[ile dolano wody]])</f>
        <v>637760</v>
      </c>
      <c r="H1246" s="10">
        <f>IF(woda[[#This Row],[ile dolano wody]]&gt;1000000,1,0)</f>
        <v>0</v>
      </c>
      <c r="I1246" s="10">
        <f t="shared" si="39"/>
        <v>646821</v>
      </c>
      <c r="J1246" s="10">
        <f>ROUNDDOWN(woda[[#This Row],[ile na wieczorem alternatywa]]*0.98,0)</f>
        <v>633884</v>
      </c>
      <c r="K1246" s="10">
        <f>woda[[#This Row],[ile odlano rano]]+woda[[#This Row],[ile doplywa wody]]</f>
        <v>637760</v>
      </c>
    </row>
    <row r="1247" spans="1:11" x14ac:dyDescent="0.25">
      <c r="A1247" s="6">
        <v>40693</v>
      </c>
      <c r="B1247" s="4">
        <v>5414</v>
      </c>
      <c r="C1247" s="4">
        <f>IF(woda[[#This Row],[ile doplywa wody]]&gt;=10000,C1246+1,0)</f>
        <v>0</v>
      </c>
      <c r="D1247" s="4">
        <f t="shared" si="38"/>
        <v>637760</v>
      </c>
      <c r="E1247" s="4">
        <f>ROUNDDOWN(woda[[#This Row],[ile wody w zbiorniku rano]]*0.98,0)</f>
        <v>625004</v>
      </c>
      <c r="F1247" s="4">
        <f>woda[[#This Row],[ile doplywa wody]]+woda[[#This Row],[ile po odlaniu wody]]</f>
        <v>630418</v>
      </c>
      <c r="G1247" s="4">
        <f>IF(woda[[#This Row],[ile dolano wody]]&gt;1000000,1000000,woda[[#This Row],[ile dolano wody]])</f>
        <v>630418</v>
      </c>
      <c r="H1247" s="10">
        <f>IF(woda[[#This Row],[ile dolano wody]]&gt;1000000,1,0)</f>
        <v>0</v>
      </c>
      <c r="I1247" s="10">
        <f t="shared" si="39"/>
        <v>637760</v>
      </c>
      <c r="J1247" s="10">
        <f>ROUNDDOWN(woda[[#This Row],[ile na wieczorem alternatywa]]*0.98,0)</f>
        <v>625004</v>
      </c>
      <c r="K1247" s="10">
        <f>woda[[#This Row],[ile odlano rano]]+woda[[#This Row],[ile doplywa wody]]</f>
        <v>630418</v>
      </c>
    </row>
    <row r="1248" spans="1:11" x14ac:dyDescent="0.25">
      <c r="A1248" s="6">
        <v>40694</v>
      </c>
      <c r="B1248" s="4">
        <v>5547</v>
      </c>
      <c r="C1248" s="4">
        <f>IF(woda[[#This Row],[ile doplywa wody]]&gt;=10000,C1247+1,0)</f>
        <v>0</v>
      </c>
      <c r="D1248" s="4">
        <f t="shared" si="38"/>
        <v>630418</v>
      </c>
      <c r="E1248" s="4">
        <f>ROUNDDOWN(woda[[#This Row],[ile wody w zbiorniku rano]]*0.98,0)</f>
        <v>617809</v>
      </c>
      <c r="F1248" s="4">
        <f>woda[[#This Row],[ile doplywa wody]]+woda[[#This Row],[ile po odlaniu wody]]</f>
        <v>623356</v>
      </c>
      <c r="G1248" s="4">
        <f>IF(woda[[#This Row],[ile dolano wody]]&gt;1000000,1000000,woda[[#This Row],[ile dolano wody]])</f>
        <v>623356</v>
      </c>
      <c r="H1248" s="10">
        <f>IF(woda[[#This Row],[ile dolano wody]]&gt;1000000,1,0)</f>
        <v>0</v>
      </c>
      <c r="I1248" s="10">
        <f t="shared" si="39"/>
        <v>630418</v>
      </c>
      <c r="J1248" s="10">
        <f>ROUNDDOWN(woda[[#This Row],[ile na wieczorem alternatywa]]*0.98,0)</f>
        <v>617809</v>
      </c>
      <c r="K1248" s="10">
        <f>woda[[#This Row],[ile odlano rano]]+woda[[#This Row],[ile doplywa wody]]</f>
        <v>623356</v>
      </c>
    </row>
    <row r="1249" spans="1:11" x14ac:dyDescent="0.25">
      <c r="A1249" s="6">
        <v>40695</v>
      </c>
      <c r="B1249" s="4">
        <v>4647</v>
      </c>
      <c r="C1249" s="4">
        <f>IF(woda[[#This Row],[ile doplywa wody]]&gt;=10000,C1248+1,0)</f>
        <v>0</v>
      </c>
      <c r="D1249" s="4">
        <f t="shared" si="38"/>
        <v>623356</v>
      </c>
      <c r="E1249" s="4">
        <f>ROUNDDOWN(woda[[#This Row],[ile wody w zbiorniku rano]]*0.98,0)</f>
        <v>610888</v>
      </c>
      <c r="F1249" s="4">
        <f>woda[[#This Row],[ile doplywa wody]]+woda[[#This Row],[ile po odlaniu wody]]</f>
        <v>615535</v>
      </c>
      <c r="G1249" s="4">
        <f>IF(woda[[#This Row],[ile dolano wody]]&gt;1000000,1000000,woda[[#This Row],[ile dolano wody]])</f>
        <v>615535</v>
      </c>
      <c r="H1249" s="10">
        <f>IF(woda[[#This Row],[ile dolano wody]]&gt;1000000,1,0)</f>
        <v>0</v>
      </c>
      <c r="I1249" s="10">
        <f t="shared" si="39"/>
        <v>623356</v>
      </c>
      <c r="J1249" s="10">
        <f>ROUNDDOWN(woda[[#This Row],[ile na wieczorem alternatywa]]*0.98,0)</f>
        <v>610888</v>
      </c>
      <c r="K1249" s="10">
        <f>woda[[#This Row],[ile odlano rano]]+woda[[#This Row],[ile doplywa wody]]</f>
        <v>615535</v>
      </c>
    </row>
    <row r="1250" spans="1:11" x14ac:dyDescent="0.25">
      <c r="A1250" s="6">
        <v>40696</v>
      </c>
      <c r="B1250" s="4">
        <v>2135</v>
      </c>
      <c r="C1250" s="4">
        <f>IF(woda[[#This Row],[ile doplywa wody]]&gt;=10000,C1249+1,0)</f>
        <v>0</v>
      </c>
      <c r="D1250" s="4">
        <f t="shared" si="38"/>
        <v>615535</v>
      </c>
      <c r="E1250" s="4">
        <f>ROUNDDOWN(woda[[#This Row],[ile wody w zbiorniku rano]]*0.98,0)</f>
        <v>603224</v>
      </c>
      <c r="F1250" s="4">
        <f>woda[[#This Row],[ile doplywa wody]]+woda[[#This Row],[ile po odlaniu wody]]</f>
        <v>605359</v>
      </c>
      <c r="G1250" s="4">
        <f>IF(woda[[#This Row],[ile dolano wody]]&gt;1000000,1000000,woda[[#This Row],[ile dolano wody]])</f>
        <v>605359</v>
      </c>
      <c r="H1250" s="10">
        <f>IF(woda[[#This Row],[ile dolano wody]]&gt;1000000,1,0)</f>
        <v>0</v>
      </c>
      <c r="I1250" s="10">
        <f t="shared" si="39"/>
        <v>615535</v>
      </c>
      <c r="J1250" s="10">
        <f>ROUNDDOWN(woda[[#This Row],[ile na wieczorem alternatywa]]*0.98,0)</f>
        <v>603224</v>
      </c>
      <c r="K1250" s="10">
        <f>woda[[#This Row],[ile odlano rano]]+woda[[#This Row],[ile doplywa wody]]</f>
        <v>605359</v>
      </c>
    </row>
    <row r="1251" spans="1:11" x14ac:dyDescent="0.25">
      <c r="A1251" s="6">
        <v>40697</v>
      </c>
      <c r="B1251" s="4">
        <v>3271</v>
      </c>
      <c r="C1251" s="4">
        <f>IF(woda[[#This Row],[ile doplywa wody]]&gt;=10000,C1250+1,0)</f>
        <v>0</v>
      </c>
      <c r="D1251" s="4">
        <f t="shared" si="38"/>
        <v>605359</v>
      </c>
      <c r="E1251" s="4">
        <f>ROUNDDOWN(woda[[#This Row],[ile wody w zbiorniku rano]]*0.98,0)</f>
        <v>593251</v>
      </c>
      <c r="F1251" s="4">
        <f>woda[[#This Row],[ile doplywa wody]]+woda[[#This Row],[ile po odlaniu wody]]</f>
        <v>596522</v>
      </c>
      <c r="G1251" s="4">
        <f>IF(woda[[#This Row],[ile dolano wody]]&gt;1000000,1000000,woda[[#This Row],[ile dolano wody]])</f>
        <v>596522</v>
      </c>
      <c r="H1251" s="10">
        <f>IF(woda[[#This Row],[ile dolano wody]]&gt;1000000,1,0)</f>
        <v>0</v>
      </c>
      <c r="I1251" s="10">
        <f t="shared" si="39"/>
        <v>605359</v>
      </c>
      <c r="J1251" s="10">
        <f>ROUNDDOWN(woda[[#This Row],[ile na wieczorem alternatywa]]*0.98,0)</f>
        <v>593251</v>
      </c>
      <c r="K1251" s="10">
        <f>woda[[#This Row],[ile odlano rano]]+woda[[#This Row],[ile doplywa wody]]</f>
        <v>596522</v>
      </c>
    </row>
    <row r="1252" spans="1:11" x14ac:dyDescent="0.25">
      <c r="A1252" s="6">
        <v>40698</v>
      </c>
      <c r="B1252" s="4">
        <v>5093</v>
      </c>
      <c r="C1252" s="4">
        <f>IF(woda[[#This Row],[ile doplywa wody]]&gt;=10000,C1251+1,0)</f>
        <v>0</v>
      </c>
      <c r="D1252" s="4">
        <f t="shared" si="38"/>
        <v>596522</v>
      </c>
      <c r="E1252" s="4">
        <f>ROUNDDOWN(woda[[#This Row],[ile wody w zbiorniku rano]]*0.98,0)</f>
        <v>584591</v>
      </c>
      <c r="F1252" s="4">
        <f>woda[[#This Row],[ile doplywa wody]]+woda[[#This Row],[ile po odlaniu wody]]</f>
        <v>589684</v>
      </c>
      <c r="G1252" s="4">
        <f>IF(woda[[#This Row],[ile dolano wody]]&gt;1000000,1000000,woda[[#This Row],[ile dolano wody]])</f>
        <v>589684</v>
      </c>
      <c r="H1252" s="10">
        <f>IF(woda[[#This Row],[ile dolano wody]]&gt;1000000,1,0)</f>
        <v>0</v>
      </c>
      <c r="I1252" s="10">
        <f t="shared" si="39"/>
        <v>596522</v>
      </c>
      <c r="J1252" s="10">
        <f>ROUNDDOWN(woda[[#This Row],[ile na wieczorem alternatywa]]*0.98,0)</f>
        <v>584591</v>
      </c>
      <c r="K1252" s="10">
        <f>woda[[#This Row],[ile odlano rano]]+woda[[#This Row],[ile doplywa wody]]</f>
        <v>589684</v>
      </c>
    </row>
    <row r="1253" spans="1:11" x14ac:dyDescent="0.25">
      <c r="A1253" s="6">
        <v>40699</v>
      </c>
      <c r="B1253" s="4">
        <v>4343</v>
      </c>
      <c r="C1253" s="4">
        <f>IF(woda[[#This Row],[ile doplywa wody]]&gt;=10000,C1252+1,0)</f>
        <v>0</v>
      </c>
      <c r="D1253" s="4">
        <f t="shared" si="38"/>
        <v>589684</v>
      </c>
      <c r="E1253" s="4">
        <f>ROUNDDOWN(woda[[#This Row],[ile wody w zbiorniku rano]]*0.98,0)</f>
        <v>577890</v>
      </c>
      <c r="F1253" s="4">
        <f>woda[[#This Row],[ile doplywa wody]]+woda[[#This Row],[ile po odlaniu wody]]</f>
        <v>582233</v>
      </c>
      <c r="G1253" s="4">
        <f>IF(woda[[#This Row],[ile dolano wody]]&gt;1000000,1000000,woda[[#This Row],[ile dolano wody]])</f>
        <v>582233</v>
      </c>
      <c r="H1253" s="10">
        <f>IF(woda[[#This Row],[ile dolano wody]]&gt;1000000,1,0)</f>
        <v>0</v>
      </c>
      <c r="I1253" s="10">
        <f t="shared" si="39"/>
        <v>589684</v>
      </c>
      <c r="J1253" s="10">
        <f>ROUNDDOWN(woda[[#This Row],[ile na wieczorem alternatywa]]*0.98,0)</f>
        <v>577890</v>
      </c>
      <c r="K1253" s="10">
        <f>woda[[#This Row],[ile odlano rano]]+woda[[#This Row],[ile doplywa wody]]</f>
        <v>582233</v>
      </c>
    </row>
    <row r="1254" spans="1:11" x14ac:dyDescent="0.25">
      <c r="A1254" s="6">
        <v>40700</v>
      </c>
      <c r="B1254" s="4">
        <v>5423</v>
      </c>
      <c r="C1254" s="4">
        <f>IF(woda[[#This Row],[ile doplywa wody]]&gt;=10000,C1253+1,0)</f>
        <v>0</v>
      </c>
      <c r="D1254" s="4">
        <f t="shared" si="38"/>
        <v>582233</v>
      </c>
      <c r="E1254" s="4">
        <f>ROUNDDOWN(woda[[#This Row],[ile wody w zbiorniku rano]]*0.98,0)</f>
        <v>570588</v>
      </c>
      <c r="F1254" s="4">
        <f>woda[[#This Row],[ile doplywa wody]]+woda[[#This Row],[ile po odlaniu wody]]</f>
        <v>576011</v>
      </c>
      <c r="G1254" s="4">
        <f>IF(woda[[#This Row],[ile dolano wody]]&gt;1000000,1000000,woda[[#This Row],[ile dolano wody]])</f>
        <v>576011</v>
      </c>
      <c r="H1254" s="10">
        <f>IF(woda[[#This Row],[ile dolano wody]]&gt;1000000,1,0)</f>
        <v>0</v>
      </c>
      <c r="I1254" s="10">
        <f t="shared" si="39"/>
        <v>582233</v>
      </c>
      <c r="J1254" s="10">
        <f>ROUNDDOWN(woda[[#This Row],[ile na wieczorem alternatywa]]*0.98,0)</f>
        <v>570588</v>
      </c>
      <c r="K1254" s="10">
        <f>woda[[#This Row],[ile odlano rano]]+woda[[#This Row],[ile doplywa wody]]</f>
        <v>576011</v>
      </c>
    </row>
    <row r="1255" spans="1:11" x14ac:dyDescent="0.25">
      <c r="A1255" s="6">
        <v>40701</v>
      </c>
      <c r="B1255" s="4">
        <v>4348</v>
      </c>
      <c r="C1255" s="4">
        <f>IF(woda[[#This Row],[ile doplywa wody]]&gt;=10000,C1254+1,0)</f>
        <v>0</v>
      </c>
      <c r="D1255" s="4">
        <f t="shared" si="38"/>
        <v>576011</v>
      </c>
      <c r="E1255" s="4">
        <f>ROUNDDOWN(woda[[#This Row],[ile wody w zbiorniku rano]]*0.98,0)</f>
        <v>564490</v>
      </c>
      <c r="F1255" s="4">
        <f>woda[[#This Row],[ile doplywa wody]]+woda[[#This Row],[ile po odlaniu wody]]</f>
        <v>568838</v>
      </c>
      <c r="G1255" s="4">
        <f>IF(woda[[#This Row],[ile dolano wody]]&gt;1000000,1000000,woda[[#This Row],[ile dolano wody]])</f>
        <v>568838</v>
      </c>
      <c r="H1255" s="10">
        <f>IF(woda[[#This Row],[ile dolano wody]]&gt;1000000,1,0)</f>
        <v>0</v>
      </c>
      <c r="I1255" s="10">
        <f t="shared" si="39"/>
        <v>576011</v>
      </c>
      <c r="J1255" s="10">
        <f>ROUNDDOWN(woda[[#This Row],[ile na wieczorem alternatywa]]*0.98,0)</f>
        <v>564490</v>
      </c>
      <c r="K1255" s="10">
        <f>woda[[#This Row],[ile odlano rano]]+woda[[#This Row],[ile doplywa wody]]</f>
        <v>568838</v>
      </c>
    </row>
    <row r="1256" spans="1:11" x14ac:dyDescent="0.25">
      <c r="A1256" s="6">
        <v>40702</v>
      </c>
      <c r="B1256" s="4">
        <v>7000</v>
      </c>
      <c r="C1256" s="4">
        <f>IF(woda[[#This Row],[ile doplywa wody]]&gt;=10000,C1255+1,0)</f>
        <v>0</v>
      </c>
      <c r="D1256" s="4">
        <f t="shared" si="38"/>
        <v>568838</v>
      </c>
      <c r="E1256" s="4">
        <f>ROUNDDOWN(woda[[#This Row],[ile wody w zbiorniku rano]]*0.98,0)</f>
        <v>557461</v>
      </c>
      <c r="F1256" s="4">
        <f>woda[[#This Row],[ile doplywa wody]]+woda[[#This Row],[ile po odlaniu wody]]</f>
        <v>564461</v>
      </c>
      <c r="G1256" s="4">
        <f>IF(woda[[#This Row],[ile dolano wody]]&gt;1000000,1000000,woda[[#This Row],[ile dolano wody]])</f>
        <v>564461</v>
      </c>
      <c r="H1256" s="10">
        <f>IF(woda[[#This Row],[ile dolano wody]]&gt;1000000,1,0)</f>
        <v>0</v>
      </c>
      <c r="I1256" s="10">
        <f t="shared" si="39"/>
        <v>568838</v>
      </c>
      <c r="J1256" s="10">
        <f>ROUNDDOWN(woda[[#This Row],[ile na wieczorem alternatywa]]*0.98,0)</f>
        <v>557461</v>
      </c>
      <c r="K1256" s="10">
        <f>woda[[#This Row],[ile odlano rano]]+woda[[#This Row],[ile doplywa wody]]</f>
        <v>564461</v>
      </c>
    </row>
    <row r="1257" spans="1:11" x14ac:dyDescent="0.25">
      <c r="A1257" s="6">
        <v>40703</v>
      </c>
      <c r="B1257" s="4">
        <v>11855</v>
      </c>
      <c r="C1257" s="4">
        <f>IF(woda[[#This Row],[ile doplywa wody]]&gt;=10000,C1256+1,0)</f>
        <v>1</v>
      </c>
      <c r="D1257" s="4">
        <f t="shared" si="38"/>
        <v>564461</v>
      </c>
      <c r="E1257" s="4">
        <f>ROUNDDOWN(woda[[#This Row],[ile wody w zbiorniku rano]]*0.98,0)</f>
        <v>553171</v>
      </c>
      <c r="F1257" s="4">
        <f>woda[[#This Row],[ile doplywa wody]]+woda[[#This Row],[ile po odlaniu wody]]</f>
        <v>565026</v>
      </c>
      <c r="G1257" s="4">
        <f>IF(woda[[#This Row],[ile dolano wody]]&gt;1000000,1000000,woda[[#This Row],[ile dolano wody]])</f>
        <v>565026</v>
      </c>
      <c r="H1257" s="10">
        <f>IF(woda[[#This Row],[ile dolano wody]]&gt;1000000,1,0)</f>
        <v>0</v>
      </c>
      <c r="I1257" s="10">
        <f t="shared" si="39"/>
        <v>564461</v>
      </c>
      <c r="J1257" s="10">
        <f>ROUNDDOWN(woda[[#This Row],[ile na wieczorem alternatywa]]*0.98,0)</f>
        <v>553171</v>
      </c>
      <c r="K1257" s="10">
        <f>woda[[#This Row],[ile odlano rano]]+woda[[#This Row],[ile doplywa wody]]</f>
        <v>565026</v>
      </c>
    </row>
    <row r="1258" spans="1:11" x14ac:dyDescent="0.25">
      <c r="A1258" s="6">
        <v>40704</v>
      </c>
      <c r="B1258" s="4">
        <v>17163</v>
      </c>
      <c r="C1258" s="4">
        <f>IF(woda[[#This Row],[ile doplywa wody]]&gt;=10000,C1257+1,0)</f>
        <v>2</v>
      </c>
      <c r="D1258" s="4">
        <f t="shared" si="38"/>
        <v>565026</v>
      </c>
      <c r="E1258" s="4">
        <f>ROUNDDOWN(woda[[#This Row],[ile wody w zbiorniku rano]]*0.98,0)</f>
        <v>553725</v>
      </c>
      <c r="F1258" s="4">
        <f>woda[[#This Row],[ile doplywa wody]]+woda[[#This Row],[ile po odlaniu wody]]</f>
        <v>570888</v>
      </c>
      <c r="G1258" s="4">
        <f>IF(woda[[#This Row],[ile dolano wody]]&gt;1000000,1000000,woda[[#This Row],[ile dolano wody]])</f>
        <v>570888</v>
      </c>
      <c r="H1258" s="10">
        <f>IF(woda[[#This Row],[ile dolano wody]]&gt;1000000,1,0)</f>
        <v>0</v>
      </c>
      <c r="I1258" s="10">
        <f t="shared" si="39"/>
        <v>565026</v>
      </c>
      <c r="J1258" s="10">
        <f>ROUNDDOWN(woda[[#This Row],[ile na wieczorem alternatywa]]*0.98,0)</f>
        <v>553725</v>
      </c>
      <c r="K1258" s="10">
        <f>woda[[#This Row],[ile odlano rano]]+woda[[#This Row],[ile doplywa wody]]</f>
        <v>570888</v>
      </c>
    </row>
    <row r="1259" spans="1:11" x14ac:dyDescent="0.25">
      <c r="A1259" s="6">
        <v>40705</v>
      </c>
      <c r="B1259" s="4">
        <v>22948</v>
      </c>
      <c r="C1259" s="4">
        <f>IF(woda[[#This Row],[ile doplywa wody]]&gt;=10000,C1258+1,0)</f>
        <v>3</v>
      </c>
      <c r="D1259" s="4">
        <f t="shared" si="38"/>
        <v>570888</v>
      </c>
      <c r="E1259" s="4">
        <f>ROUNDDOWN(woda[[#This Row],[ile wody w zbiorniku rano]]*0.98,0)</f>
        <v>559470</v>
      </c>
      <c r="F1259" s="4">
        <f>woda[[#This Row],[ile doplywa wody]]+woda[[#This Row],[ile po odlaniu wody]]</f>
        <v>582418</v>
      </c>
      <c r="G1259" s="4">
        <f>IF(woda[[#This Row],[ile dolano wody]]&gt;1000000,1000000,woda[[#This Row],[ile dolano wody]])</f>
        <v>582418</v>
      </c>
      <c r="H1259" s="10">
        <f>IF(woda[[#This Row],[ile dolano wody]]&gt;1000000,1,0)</f>
        <v>0</v>
      </c>
      <c r="I1259" s="10">
        <f t="shared" si="39"/>
        <v>570888</v>
      </c>
      <c r="J1259" s="10">
        <f>ROUNDDOWN(woda[[#This Row],[ile na wieczorem alternatywa]]*0.98,0)</f>
        <v>559470</v>
      </c>
      <c r="K1259" s="10">
        <f>woda[[#This Row],[ile odlano rano]]+woda[[#This Row],[ile doplywa wody]]</f>
        <v>582418</v>
      </c>
    </row>
    <row r="1260" spans="1:11" x14ac:dyDescent="0.25">
      <c r="A1260" s="6">
        <v>40706</v>
      </c>
      <c r="B1260" s="4">
        <v>27745</v>
      </c>
      <c r="C1260" s="4">
        <f>IF(woda[[#This Row],[ile doplywa wody]]&gt;=10000,C1259+1,0)</f>
        <v>4</v>
      </c>
      <c r="D1260" s="4">
        <f t="shared" si="38"/>
        <v>582418</v>
      </c>
      <c r="E1260" s="4">
        <f>ROUNDDOWN(woda[[#This Row],[ile wody w zbiorniku rano]]*0.98,0)</f>
        <v>570769</v>
      </c>
      <c r="F1260" s="4">
        <f>woda[[#This Row],[ile doplywa wody]]+woda[[#This Row],[ile po odlaniu wody]]</f>
        <v>598514</v>
      </c>
      <c r="G1260" s="4">
        <f>IF(woda[[#This Row],[ile dolano wody]]&gt;1000000,1000000,woda[[#This Row],[ile dolano wody]])</f>
        <v>598514</v>
      </c>
      <c r="H1260" s="10">
        <f>IF(woda[[#This Row],[ile dolano wody]]&gt;1000000,1,0)</f>
        <v>0</v>
      </c>
      <c r="I1260" s="10">
        <f t="shared" si="39"/>
        <v>582418</v>
      </c>
      <c r="J1260" s="10">
        <f>ROUNDDOWN(woda[[#This Row],[ile na wieczorem alternatywa]]*0.98,0)</f>
        <v>570769</v>
      </c>
      <c r="K1260" s="10">
        <f>woda[[#This Row],[ile odlano rano]]+woda[[#This Row],[ile doplywa wody]]</f>
        <v>598514</v>
      </c>
    </row>
    <row r="1261" spans="1:11" x14ac:dyDescent="0.25">
      <c r="A1261" s="6">
        <v>40707</v>
      </c>
      <c r="B1261" s="4">
        <v>31366</v>
      </c>
      <c r="C1261" s="4">
        <f>IF(woda[[#This Row],[ile doplywa wody]]&gt;=10000,C1260+1,0)</f>
        <v>5</v>
      </c>
      <c r="D1261" s="4">
        <f t="shared" si="38"/>
        <v>598514</v>
      </c>
      <c r="E1261" s="4">
        <f>ROUNDDOWN(woda[[#This Row],[ile wody w zbiorniku rano]]*0.98,0)</f>
        <v>586543</v>
      </c>
      <c r="F1261" s="4">
        <f>woda[[#This Row],[ile doplywa wody]]+woda[[#This Row],[ile po odlaniu wody]]</f>
        <v>617909</v>
      </c>
      <c r="G1261" s="4">
        <f>IF(woda[[#This Row],[ile dolano wody]]&gt;1000000,1000000,woda[[#This Row],[ile dolano wody]])</f>
        <v>617909</v>
      </c>
      <c r="H1261" s="10">
        <f>IF(woda[[#This Row],[ile dolano wody]]&gt;1000000,1,0)</f>
        <v>0</v>
      </c>
      <c r="I1261" s="10">
        <f t="shared" si="39"/>
        <v>598514</v>
      </c>
      <c r="J1261" s="10">
        <f>ROUNDDOWN(woda[[#This Row],[ile na wieczorem alternatywa]]*0.98,0)</f>
        <v>586543</v>
      </c>
      <c r="K1261" s="10">
        <f>woda[[#This Row],[ile odlano rano]]+woda[[#This Row],[ile doplywa wody]]</f>
        <v>617909</v>
      </c>
    </row>
    <row r="1262" spans="1:11" x14ac:dyDescent="0.25">
      <c r="A1262" s="6">
        <v>40708</v>
      </c>
      <c r="B1262" s="4">
        <v>31875</v>
      </c>
      <c r="C1262" s="4">
        <f>IF(woda[[#This Row],[ile doplywa wody]]&gt;=10000,C1261+1,0)</f>
        <v>6</v>
      </c>
      <c r="D1262" s="4">
        <f t="shared" si="38"/>
        <v>617909</v>
      </c>
      <c r="E1262" s="4">
        <f>ROUNDDOWN(woda[[#This Row],[ile wody w zbiorniku rano]]*0.98,0)</f>
        <v>605550</v>
      </c>
      <c r="F1262" s="4">
        <f>woda[[#This Row],[ile doplywa wody]]+woda[[#This Row],[ile po odlaniu wody]]</f>
        <v>637425</v>
      </c>
      <c r="G1262" s="4">
        <f>IF(woda[[#This Row],[ile dolano wody]]&gt;1000000,1000000,woda[[#This Row],[ile dolano wody]])</f>
        <v>637425</v>
      </c>
      <c r="H1262" s="10">
        <f>IF(woda[[#This Row],[ile dolano wody]]&gt;1000000,1,0)</f>
        <v>0</v>
      </c>
      <c r="I1262" s="10">
        <f t="shared" si="39"/>
        <v>617909</v>
      </c>
      <c r="J1262" s="10">
        <f>ROUNDDOWN(woda[[#This Row],[ile na wieczorem alternatywa]]*0.98,0)</f>
        <v>605550</v>
      </c>
      <c r="K1262" s="10">
        <f>woda[[#This Row],[ile odlano rano]]+woda[[#This Row],[ile doplywa wody]]</f>
        <v>637425</v>
      </c>
    </row>
    <row r="1263" spans="1:11" x14ac:dyDescent="0.25">
      <c r="A1263" s="6">
        <v>40709</v>
      </c>
      <c r="B1263" s="4">
        <v>28753</v>
      </c>
      <c r="C1263" s="4">
        <f>IF(woda[[#This Row],[ile doplywa wody]]&gt;=10000,C1262+1,0)</f>
        <v>7</v>
      </c>
      <c r="D1263" s="4">
        <f t="shared" si="38"/>
        <v>637425</v>
      </c>
      <c r="E1263" s="4">
        <f>ROUNDDOWN(woda[[#This Row],[ile wody w zbiorniku rano]]*0.98,0)</f>
        <v>624676</v>
      </c>
      <c r="F1263" s="4">
        <f>woda[[#This Row],[ile doplywa wody]]+woda[[#This Row],[ile po odlaniu wody]]</f>
        <v>653429</v>
      </c>
      <c r="G1263" s="4">
        <f>IF(woda[[#This Row],[ile dolano wody]]&gt;1000000,1000000,woda[[#This Row],[ile dolano wody]])</f>
        <v>653429</v>
      </c>
      <c r="H1263" s="10">
        <f>IF(woda[[#This Row],[ile dolano wody]]&gt;1000000,1,0)</f>
        <v>0</v>
      </c>
      <c r="I1263" s="10">
        <f t="shared" si="39"/>
        <v>637425</v>
      </c>
      <c r="J1263" s="10">
        <f>ROUNDDOWN(woda[[#This Row],[ile na wieczorem alternatywa]]*0.98,0)</f>
        <v>624676</v>
      </c>
      <c r="K1263" s="10">
        <f>woda[[#This Row],[ile odlano rano]]+woda[[#This Row],[ile doplywa wody]]</f>
        <v>653429</v>
      </c>
    </row>
    <row r="1264" spans="1:11" x14ac:dyDescent="0.25">
      <c r="A1264" s="6">
        <v>40710</v>
      </c>
      <c r="B1264" s="4">
        <v>21930</v>
      </c>
      <c r="C1264" s="4">
        <f>IF(woda[[#This Row],[ile doplywa wody]]&gt;=10000,C1263+1,0)</f>
        <v>8</v>
      </c>
      <c r="D1264" s="4">
        <f t="shared" si="38"/>
        <v>653429</v>
      </c>
      <c r="E1264" s="4">
        <f>ROUNDDOWN(woda[[#This Row],[ile wody w zbiorniku rano]]*0.98,0)</f>
        <v>640360</v>
      </c>
      <c r="F1264" s="4">
        <f>woda[[#This Row],[ile doplywa wody]]+woda[[#This Row],[ile po odlaniu wody]]</f>
        <v>662290</v>
      </c>
      <c r="G1264" s="4">
        <f>IF(woda[[#This Row],[ile dolano wody]]&gt;1000000,1000000,woda[[#This Row],[ile dolano wody]])</f>
        <v>662290</v>
      </c>
      <c r="H1264" s="10">
        <f>IF(woda[[#This Row],[ile dolano wody]]&gt;1000000,1,0)</f>
        <v>0</v>
      </c>
      <c r="I1264" s="10">
        <f t="shared" si="39"/>
        <v>653429</v>
      </c>
      <c r="J1264" s="10">
        <f>ROUNDDOWN(woda[[#This Row],[ile na wieczorem alternatywa]]*0.98,0)</f>
        <v>640360</v>
      </c>
      <c r="K1264" s="10">
        <f>woda[[#This Row],[ile odlano rano]]+woda[[#This Row],[ile doplywa wody]]</f>
        <v>662290</v>
      </c>
    </row>
    <row r="1265" spans="1:11" x14ac:dyDescent="0.25">
      <c r="A1265" s="6">
        <v>40711</v>
      </c>
      <c r="B1265" s="4">
        <v>16144</v>
      </c>
      <c r="C1265" s="4">
        <f>IF(woda[[#This Row],[ile doplywa wody]]&gt;=10000,C1264+1,0)</f>
        <v>9</v>
      </c>
      <c r="D1265" s="4">
        <f t="shared" si="38"/>
        <v>662290</v>
      </c>
      <c r="E1265" s="4">
        <f>ROUNDDOWN(woda[[#This Row],[ile wody w zbiorniku rano]]*0.98,0)</f>
        <v>649044</v>
      </c>
      <c r="F1265" s="4">
        <f>woda[[#This Row],[ile doplywa wody]]+woda[[#This Row],[ile po odlaniu wody]]</f>
        <v>665188</v>
      </c>
      <c r="G1265" s="4">
        <f>IF(woda[[#This Row],[ile dolano wody]]&gt;1000000,1000000,woda[[#This Row],[ile dolano wody]])</f>
        <v>665188</v>
      </c>
      <c r="H1265" s="10">
        <f>IF(woda[[#This Row],[ile dolano wody]]&gt;1000000,1,0)</f>
        <v>0</v>
      </c>
      <c r="I1265" s="10">
        <f t="shared" si="39"/>
        <v>662290</v>
      </c>
      <c r="J1265" s="10">
        <f>ROUNDDOWN(woda[[#This Row],[ile na wieczorem alternatywa]]*0.98,0)</f>
        <v>649044</v>
      </c>
      <c r="K1265" s="10">
        <f>woda[[#This Row],[ile odlano rano]]+woda[[#This Row],[ile doplywa wody]]</f>
        <v>665188</v>
      </c>
    </row>
    <row r="1266" spans="1:11" x14ac:dyDescent="0.25">
      <c r="A1266" s="6">
        <v>40712</v>
      </c>
      <c r="B1266" s="4">
        <v>8814</v>
      </c>
      <c r="C1266" s="4">
        <f>IF(woda[[#This Row],[ile doplywa wody]]&gt;=10000,C1265+1,0)</f>
        <v>0</v>
      </c>
      <c r="D1266" s="4">
        <f t="shared" si="38"/>
        <v>665188</v>
      </c>
      <c r="E1266" s="4">
        <f>ROUNDDOWN(woda[[#This Row],[ile wody w zbiorniku rano]]*0.98,0)</f>
        <v>651884</v>
      </c>
      <c r="F1266" s="4">
        <f>woda[[#This Row],[ile doplywa wody]]+woda[[#This Row],[ile po odlaniu wody]]</f>
        <v>660698</v>
      </c>
      <c r="G1266" s="4">
        <f>IF(woda[[#This Row],[ile dolano wody]]&gt;1000000,1000000,woda[[#This Row],[ile dolano wody]])</f>
        <v>660698</v>
      </c>
      <c r="H1266" s="10">
        <f>IF(woda[[#This Row],[ile dolano wody]]&gt;1000000,1,0)</f>
        <v>0</v>
      </c>
      <c r="I1266" s="10">
        <f t="shared" si="39"/>
        <v>665188</v>
      </c>
      <c r="J1266" s="10">
        <f>ROUNDDOWN(woda[[#This Row],[ile na wieczorem alternatywa]]*0.98,0)</f>
        <v>651884</v>
      </c>
      <c r="K1266" s="10">
        <f>woda[[#This Row],[ile odlano rano]]+woda[[#This Row],[ile doplywa wody]]</f>
        <v>660698</v>
      </c>
    </row>
    <row r="1267" spans="1:11" x14ac:dyDescent="0.25">
      <c r="A1267" s="6">
        <v>40713</v>
      </c>
      <c r="B1267" s="4">
        <v>7753</v>
      </c>
      <c r="C1267" s="4">
        <f>IF(woda[[#This Row],[ile doplywa wody]]&gt;=10000,C1266+1,0)</f>
        <v>0</v>
      </c>
      <c r="D1267" s="4">
        <f t="shared" si="38"/>
        <v>660698</v>
      </c>
      <c r="E1267" s="4">
        <f>ROUNDDOWN(woda[[#This Row],[ile wody w zbiorniku rano]]*0.98,0)</f>
        <v>647484</v>
      </c>
      <c r="F1267" s="4">
        <f>woda[[#This Row],[ile doplywa wody]]+woda[[#This Row],[ile po odlaniu wody]]</f>
        <v>655237</v>
      </c>
      <c r="G1267" s="4">
        <f>IF(woda[[#This Row],[ile dolano wody]]&gt;1000000,1000000,woda[[#This Row],[ile dolano wody]])</f>
        <v>655237</v>
      </c>
      <c r="H1267" s="10">
        <f>IF(woda[[#This Row],[ile dolano wody]]&gt;1000000,1,0)</f>
        <v>0</v>
      </c>
      <c r="I1267" s="10">
        <f t="shared" si="39"/>
        <v>660698</v>
      </c>
      <c r="J1267" s="10">
        <f>ROUNDDOWN(woda[[#This Row],[ile na wieczorem alternatywa]]*0.98,0)</f>
        <v>647484</v>
      </c>
      <c r="K1267" s="10">
        <f>woda[[#This Row],[ile odlano rano]]+woda[[#This Row],[ile doplywa wody]]</f>
        <v>655237</v>
      </c>
    </row>
    <row r="1268" spans="1:11" x14ac:dyDescent="0.25">
      <c r="A1268" s="6">
        <v>40714</v>
      </c>
      <c r="B1268" s="4">
        <v>4022</v>
      </c>
      <c r="C1268" s="4">
        <f>IF(woda[[#This Row],[ile doplywa wody]]&gt;=10000,C1267+1,0)</f>
        <v>0</v>
      </c>
      <c r="D1268" s="4">
        <f t="shared" si="38"/>
        <v>655237</v>
      </c>
      <c r="E1268" s="4">
        <f>ROUNDDOWN(woda[[#This Row],[ile wody w zbiorniku rano]]*0.98,0)</f>
        <v>642132</v>
      </c>
      <c r="F1268" s="4">
        <f>woda[[#This Row],[ile doplywa wody]]+woda[[#This Row],[ile po odlaniu wody]]</f>
        <v>646154</v>
      </c>
      <c r="G1268" s="4">
        <f>IF(woda[[#This Row],[ile dolano wody]]&gt;1000000,1000000,woda[[#This Row],[ile dolano wody]])</f>
        <v>646154</v>
      </c>
      <c r="H1268" s="10">
        <f>IF(woda[[#This Row],[ile dolano wody]]&gt;1000000,1,0)</f>
        <v>0</v>
      </c>
      <c r="I1268" s="10">
        <f t="shared" si="39"/>
        <v>655237</v>
      </c>
      <c r="J1268" s="10">
        <f>ROUNDDOWN(woda[[#This Row],[ile na wieczorem alternatywa]]*0.98,0)</f>
        <v>642132</v>
      </c>
      <c r="K1268" s="10">
        <f>woda[[#This Row],[ile odlano rano]]+woda[[#This Row],[ile doplywa wody]]</f>
        <v>646154</v>
      </c>
    </row>
    <row r="1269" spans="1:11" x14ac:dyDescent="0.25">
      <c r="A1269" s="6">
        <v>40715</v>
      </c>
      <c r="B1269" s="4">
        <v>4912</v>
      </c>
      <c r="C1269" s="4">
        <f>IF(woda[[#This Row],[ile doplywa wody]]&gt;=10000,C1268+1,0)</f>
        <v>0</v>
      </c>
      <c r="D1269" s="4">
        <f t="shared" si="38"/>
        <v>646154</v>
      </c>
      <c r="E1269" s="4">
        <f>ROUNDDOWN(woda[[#This Row],[ile wody w zbiorniku rano]]*0.98,0)</f>
        <v>633230</v>
      </c>
      <c r="F1269" s="4">
        <f>woda[[#This Row],[ile doplywa wody]]+woda[[#This Row],[ile po odlaniu wody]]</f>
        <v>638142</v>
      </c>
      <c r="G1269" s="4">
        <f>IF(woda[[#This Row],[ile dolano wody]]&gt;1000000,1000000,woda[[#This Row],[ile dolano wody]])</f>
        <v>638142</v>
      </c>
      <c r="H1269" s="10">
        <f>IF(woda[[#This Row],[ile dolano wody]]&gt;1000000,1,0)</f>
        <v>0</v>
      </c>
      <c r="I1269" s="10">
        <f t="shared" si="39"/>
        <v>646154</v>
      </c>
      <c r="J1269" s="10">
        <f>ROUNDDOWN(woda[[#This Row],[ile na wieczorem alternatywa]]*0.98,0)</f>
        <v>633230</v>
      </c>
      <c r="K1269" s="10">
        <f>woda[[#This Row],[ile odlano rano]]+woda[[#This Row],[ile doplywa wody]]</f>
        <v>638142</v>
      </c>
    </row>
    <row r="1270" spans="1:11" x14ac:dyDescent="0.25">
      <c r="A1270" s="6">
        <v>40716</v>
      </c>
      <c r="B1270" s="4">
        <v>4596</v>
      </c>
      <c r="C1270" s="4">
        <f>IF(woda[[#This Row],[ile doplywa wody]]&gt;=10000,C1269+1,0)</f>
        <v>0</v>
      </c>
      <c r="D1270" s="4">
        <f t="shared" si="38"/>
        <v>638142</v>
      </c>
      <c r="E1270" s="4">
        <f>ROUNDDOWN(woda[[#This Row],[ile wody w zbiorniku rano]]*0.98,0)</f>
        <v>625379</v>
      </c>
      <c r="F1270" s="4">
        <f>woda[[#This Row],[ile doplywa wody]]+woda[[#This Row],[ile po odlaniu wody]]</f>
        <v>629975</v>
      </c>
      <c r="G1270" s="4">
        <f>IF(woda[[#This Row],[ile dolano wody]]&gt;1000000,1000000,woda[[#This Row],[ile dolano wody]])</f>
        <v>629975</v>
      </c>
      <c r="H1270" s="10">
        <f>IF(woda[[#This Row],[ile dolano wody]]&gt;1000000,1,0)</f>
        <v>0</v>
      </c>
      <c r="I1270" s="10">
        <f t="shared" si="39"/>
        <v>638142</v>
      </c>
      <c r="J1270" s="10">
        <f>ROUNDDOWN(woda[[#This Row],[ile na wieczorem alternatywa]]*0.98,0)</f>
        <v>625379</v>
      </c>
      <c r="K1270" s="10">
        <f>woda[[#This Row],[ile odlano rano]]+woda[[#This Row],[ile doplywa wody]]</f>
        <v>629975</v>
      </c>
    </row>
    <row r="1271" spans="1:11" x14ac:dyDescent="0.25">
      <c r="A1271" s="6">
        <v>40717</v>
      </c>
      <c r="B1271" s="4">
        <v>3652</v>
      </c>
      <c r="C1271" s="4">
        <f>IF(woda[[#This Row],[ile doplywa wody]]&gt;=10000,C1270+1,0)</f>
        <v>0</v>
      </c>
      <c r="D1271" s="4">
        <f t="shared" si="38"/>
        <v>629975</v>
      </c>
      <c r="E1271" s="4">
        <f>ROUNDDOWN(woda[[#This Row],[ile wody w zbiorniku rano]]*0.98,0)</f>
        <v>617375</v>
      </c>
      <c r="F1271" s="4">
        <f>woda[[#This Row],[ile doplywa wody]]+woda[[#This Row],[ile po odlaniu wody]]</f>
        <v>621027</v>
      </c>
      <c r="G1271" s="4">
        <f>IF(woda[[#This Row],[ile dolano wody]]&gt;1000000,1000000,woda[[#This Row],[ile dolano wody]])</f>
        <v>621027</v>
      </c>
      <c r="H1271" s="10">
        <f>IF(woda[[#This Row],[ile dolano wody]]&gt;1000000,1,0)</f>
        <v>0</v>
      </c>
      <c r="I1271" s="10">
        <f t="shared" si="39"/>
        <v>629975</v>
      </c>
      <c r="J1271" s="10">
        <f>ROUNDDOWN(woda[[#This Row],[ile na wieczorem alternatywa]]*0.98,0)</f>
        <v>617375</v>
      </c>
      <c r="K1271" s="10">
        <f>woda[[#This Row],[ile odlano rano]]+woda[[#This Row],[ile doplywa wody]]</f>
        <v>621027</v>
      </c>
    </row>
    <row r="1272" spans="1:11" x14ac:dyDescent="0.25">
      <c r="A1272" s="6">
        <v>40718</v>
      </c>
      <c r="B1272" s="4">
        <v>3498</v>
      </c>
      <c r="C1272" s="4">
        <f>IF(woda[[#This Row],[ile doplywa wody]]&gt;=10000,C1271+1,0)</f>
        <v>0</v>
      </c>
      <c r="D1272" s="4">
        <f t="shared" si="38"/>
        <v>621027</v>
      </c>
      <c r="E1272" s="4">
        <f>ROUNDDOWN(woda[[#This Row],[ile wody w zbiorniku rano]]*0.98,0)</f>
        <v>608606</v>
      </c>
      <c r="F1272" s="4">
        <f>woda[[#This Row],[ile doplywa wody]]+woda[[#This Row],[ile po odlaniu wody]]</f>
        <v>612104</v>
      </c>
      <c r="G1272" s="4">
        <f>IF(woda[[#This Row],[ile dolano wody]]&gt;1000000,1000000,woda[[#This Row],[ile dolano wody]])</f>
        <v>612104</v>
      </c>
      <c r="H1272" s="10">
        <f>IF(woda[[#This Row],[ile dolano wody]]&gt;1000000,1,0)</f>
        <v>0</v>
      </c>
      <c r="I1272" s="10">
        <f t="shared" si="39"/>
        <v>621027</v>
      </c>
      <c r="J1272" s="10">
        <f>ROUNDDOWN(woda[[#This Row],[ile na wieczorem alternatywa]]*0.98,0)</f>
        <v>608606</v>
      </c>
      <c r="K1272" s="10">
        <f>woda[[#This Row],[ile odlano rano]]+woda[[#This Row],[ile doplywa wody]]</f>
        <v>612104</v>
      </c>
    </row>
    <row r="1273" spans="1:11" x14ac:dyDescent="0.25">
      <c r="A1273" s="6">
        <v>40719</v>
      </c>
      <c r="B1273" s="4">
        <v>3789</v>
      </c>
      <c r="C1273" s="4">
        <f>IF(woda[[#This Row],[ile doplywa wody]]&gt;=10000,C1272+1,0)</f>
        <v>0</v>
      </c>
      <c r="D1273" s="4">
        <f t="shared" si="38"/>
        <v>612104</v>
      </c>
      <c r="E1273" s="4">
        <f>ROUNDDOWN(woda[[#This Row],[ile wody w zbiorniku rano]]*0.98,0)</f>
        <v>599861</v>
      </c>
      <c r="F1273" s="4">
        <f>woda[[#This Row],[ile doplywa wody]]+woda[[#This Row],[ile po odlaniu wody]]</f>
        <v>603650</v>
      </c>
      <c r="G1273" s="4">
        <f>IF(woda[[#This Row],[ile dolano wody]]&gt;1000000,1000000,woda[[#This Row],[ile dolano wody]])</f>
        <v>603650</v>
      </c>
      <c r="H1273" s="10">
        <f>IF(woda[[#This Row],[ile dolano wody]]&gt;1000000,1,0)</f>
        <v>0</v>
      </c>
      <c r="I1273" s="10">
        <f t="shared" si="39"/>
        <v>612104</v>
      </c>
      <c r="J1273" s="10">
        <f>ROUNDDOWN(woda[[#This Row],[ile na wieczorem alternatywa]]*0.98,0)</f>
        <v>599861</v>
      </c>
      <c r="K1273" s="10">
        <f>woda[[#This Row],[ile odlano rano]]+woda[[#This Row],[ile doplywa wody]]</f>
        <v>603650</v>
      </c>
    </row>
    <row r="1274" spans="1:11" x14ac:dyDescent="0.25">
      <c r="A1274" s="6">
        <v>40720</v>
      </c>
      <c r="B1274" s="4">
        <v>4853</v>
      </c>
      <c r="C1274" s="4">
        <f>IF(woda[[#This Row],[ile doplywa wody]]&gt;=10000,C1273+1,0)</f>
        <v>0</v>
      </c>
      <c r="D1274" s="4">
        <f t="shared" si="38"/>
        <v>603650</v>
      </c>
      <c r="E1274" s="4">
        <f>ROUNDDOWN(woda[[#This Row],[ile wody w zbiorniku rano]]*0.98,0)</f>
        <v>591577</v>
      </c>
      <c r="F1274" s="4">
        <f>woda[[#This Row],[ile doplywa wody]]+woda[[#This Row],[ile po odlaniu wody]]</f>
        <v>596430</v>
      </c>
      <c r="G1274" s="4">
        <f>IF(woda[[#This Row],[ile dolano wody]]&gt;1000000,1000000,woda[[#This Row],[ile dolano wody]])</f>
        <v>596430</v>
      </c>
      <c r="H1274" s="10">
        <f>IF(woda[[#This Row],[ile dolano wody]]&gt;1000000,1,0)</f>
        <v>0</v>
      </c>
      <c r="I1274" s="10">
        <f t="shared" si="39"/>
        <v>603650</v>
      </c>
      <c r="J1274" s="10">
        <f>ROUNDDOWN(woda[[#This Row],[ile na wieczorem alternatywa]]*0.98,0)</f>
        <v>591577</v>
      </c>
      <c r="K1274" s="10">
        <f>woda[[#This Row],[ile odlano rano]]+woda[[#This Row],[ile doplywa wody]]</f>
        <v>596430</v>
      </c>
    </row>
    <row r="1275" spans="1:11" x14ac:dyDescent="0.25">
      <c r="A1275" s="6">
        <v>40721</v>
      </c>
      <c r="B1275" s="4">
        <v>6521</v>
      </c>
      <c r="C1275" s="4">
        <f>IF(woda[[#This Row],[ile doplywa wody]]&gt;=10000,C1274+1,0)</f>
        <v>0</v>
      </c>
      <c r="D1275" s="4">
        <f t="shared" si="38"/>
        <v>596430</v>
      </c>
      <c r="E1275" s="4">
        <f>ROUNDDOWN(woda[[#This Row],[ile wody w zbiorniku rano]]*0.98,0)</f>
        <v>584501</v>
      </c>
      <c r="F1275" s="4">
        <f>woda[[#This Row],[ile doplywa wody]]+woda[[#This Row],[ile po odlaniu wody]]</f>
        <v>591022</v>
      </c>
      <c r="G1275" s="4">
        <f>IF(woda[[#This Row],[ile dolano wody]]&gt;1000000,1000000,woda[[#This Row],[ile dolano wody]])</f>
        <v>591022</v>
      </c>
      <c r="H1275" s="10">
        <f>IF(woda[[#This Row],[ile dolano wody]]&gt;1000000,1,0)</f>
        <v>0</v>
      </c>
      <c r="I1275" s="10">
        <f t="shared" si="39"/>
        <v>596430</v>
      </c>
      <c r="J1275" s="10">
        <f>ROUNDDOWN(woda[[#This Row],[ile na wieczorem alternatywa]]*0.98,0)</f>
        <v>584501</v>
      </c>
      <c r="K1275" s="10">
        <f>woda[[#This Row],[ile odlano rano]]+woda[[#This Row],[ile doplywa wody]]</f>
        <v>591022</v>
      </c>
    </row>
    <row r="1276" spans="1:11" x14ac:dyDescent="0.25">
      <c r="A1276" s="6">
        <v>40722</v>
      </c>
      <c r="B1276" s="4">
        <v>6872</v>
      </c>
      <c r="C1276" s="4">
        <f>IF(woda[[#This Row],[ile doplywa wody]]&gt;=10000,C1275+1,0)</f>
        <v>0</v>
      </c>
      <c r="D1276" s="4">
        <f t="shared" si="38"/>
        <v>591022</v>
      </c>
      <c r="E1276" s="4">
        <f>ROUNDDOWN(woda[[#This Row],[ile wody w zbiorniku rano]]*0.98,0)</f>
        <v>579201</v>
      </c>
      <c r="F1276" s="4">
        <f>woda[[#This Row],[ile doplywa wody]]+woda[[#This Row],[ile po odlaniu wody]]</f>
        <v>586073</v>
      </c>
      <c r="G1276" s="4">
        <f>IF(woda[[#This Row],[ile dolano wody]]&gt;1000000,1000000,woda[[#This Row],[ile dolano wody]])</f>
        <v>586073</v>
      </c>
      <c r="H1276" s="10">
        <f>IF(woda[[#This Row],[ile dolano wody]]&gt;1000000,1,0)</f>
        <v>0</v>
      </c>
      <c r="I1276" s="10">
        <f t="shared" si="39"/>
        <v>591022</v>
      </c>
      <c r="J1276" s="10">
        <f>ROUNDDOWN(woda[[#This Row],[ile na wieczorem alternatywa]]*0.98,0)</f>
        <v>579201</v>
      </c>
      <c r="K1276" s="10">
        <f>woda[[#This Row],[ile odlano rano]]+woda[[#This Row],[ile doplywa wody]]</f>
        <v>586073</v>
      </c>
    </row>
    <row r="1277" spans="1:11" x14ac:dyDescent="0.25">
      <c r="A1277" s="6">
        <v>40723</v>
      </c>
      <c r="B1277" s="4">
        <v>9376</v>
      </c>
      <c r="C1277" s="4">
        <f>IF(woda[[#This Row],[ile doplywa wody]]&gt;=10000,C1276+1,0)</f>
        <v>0</v>
      </c>
      <c r="D1277" s="4">
        <f t="shared" si="38"/>
        <v>586073</v>
      </c>
      <c r="E1277" s="4">
        <f>ROUNDDOWN(woda[[#This Row],[ile wody w zbiorniku rano]]*0.98,0)</f>
        <v>574351</v>
      </c>
      <c r="F1277" s="4">
        <f>woda[[#This Row],[ile doplywa wody]]+woda[[#This Row],[ile po odlaniu wody]]</f>
        <v>583727</v>
      </c>
      <c r="G1277" s="4">
        <f>IF(woda[[#This Row],[ile dolano wody]]&gt;1000000,1000000,woda[[#This Row],[ile dolano wody]])</f>
        <v>583727</v>
      </c>
      <c r="H1277" s="10">
        <f>IF(woda[[#This Row],[ile dolano wody]]&gt;1000000,1,0)</f>
        <v>0</v>
      </c>
      <c r="I1277" s="10">
        <f t="shared" si="39"/>
        <v>586073</v>
      </c>
      <c r="J1277" s="10">
        <f>ROUNDDOWN(woda[[#This Row],[ile na wieczorem alternatywa]]*0.98,0)</f>
        <v>574351</v>
      </c>
      <c r="K1277" s="10">
        <f>woda[[#This Row],[ile odlano rano]]+woda[[#This Row],[ile doplywa wody]]</f>
        <v>583727</v>
      </c>
    </row>
    <row r="1278" spans="1:11" x14ac:dyDescent="0.25">
      <c r="A1278" s="6">
        <v>40724</v>
      </c>
      <c r="B1278" s="4">
        <v>14507</v>
      </c>
      <c r="C1278" s="4">
        <f>IF(woda[[#This Row],[ile doplywa wody]]&gt;=10000,C1277+1,0)</f>
        <v>1</v>
      </c>
      <c r="D1278" s="4">
        <f t="shared" si="38"/>
        <v>583727</v>
      </c>
      <c r="E1278" s="4">
        <f>ROUNDDOWN(woda[[#This Row],[ile wody w zbiorniku rano]]*0.98,0)</f>
        <v>572052</v>
      </c>
      <c r="F1278" s="4">
        <f>woda[[#This Row],[ile doplywa wody]]+woda[[#This Row],[ile po odlaniu wody]]</f>
        <v>586559</v>
      </c>
      <c r="G1278" s="4">
        <f>IF(woda[[#This Row],[ile dolano wody]]&gt;1000000,1000000,woda[[#This Row],[ile dolano wody]])</f>
        <v>586559</v>
      </c>
      <c r="H1278" s="10">
        <f>IF(woda[[#This Row],[ile dolano wody]]&gt;1000000,1,0)</f>
        <v>0</v>
      </c>
      <c r="I1278" s="10">
        <f t="shared" si="39"/>
        <v>583727</v>
      </c>
      <c r="J1278" s="10">
        <f>ROUNDDOWN(woda[[#This Row],[ile na wieczorem alternatywa]]*0.98,0)</f>
        <v>572052</v>
      </c>
      <c r="K1278" s="10">
        <f>woda[[#This Row],[ile odlano rano]]+woda[[#This Row],[ile doplywa wody]]</f>
        <v>586559</v>
      </c>
    </row>
    <row r="1279" spans="1:11" x14ac:dyDescent="0.25">
      <c r="A1279" s="6">
        <v>40725</v>
      </c>
      <c r="B1279" s="4">
        <v>22726</v>
      </c>
      <c r="C1279" s="4">
        <f>IF(woda[[#This Row],[ile doplywa wody]]&gt;=10000,C1278+1,0)</f>
        <v>2</v>
      </c>
      <c r="D1279" s="4">
        <f t="shared" si="38"/>
        <v>586559</v>
      </c>
      <c r="E1279" s="4">
        <f>ROUNDDOWN(woda[[#This Row],[ile wody w zbiorniku rano]]*0.98,0)</f>
        <v>574827</v>
      </c>
      <c r="F1279" s="4">
        <f>woda[[#This Row],[ile doplywa wody]]+woda[[#This Row],[ile po odlaniu wody]]</f>
        <v>597553</v>
      </c>
      <c r="G1279" s="4">
        <f>IF(woda[[#This Row],[ile dolano wody]]&gt;1000000,1000000,woda[[#This Row],[ile dolano wody]])</f>
        <v>597553</v>
      </c>
      <c r="H1279" s="10">
        <f>IF(woda[[#This Row],[ile dolano wody]]&gt;1000000,1,0)</f>
        <v>0</v>
      </c>
      <c r="I1279" s="10">
        <f t="shared" si="39"/>
        <v>586559</v>
      </c>
      <c r="J1279" s="10">
        <f>ROUNDDOWN(woda[[#This Row],[ile na wieczorem alternatywa]]*0.98,0)</f>
        <v>574827</v>
      </c>
      <c r="K1279" s="10">
        <f>woda[[#This Row],[ile odlano rano]]+woda[[#This Row],[ile doplywa wody]]</f>
        <v>597553</v>
      </c>
    </row>
    <row r="1280" spans="1:11" x14ac:dyDescent="0.25">
      <c r="A1280" s="6">
        <v>40726</v>
      </c>
      <c r="B1280" s="4">
        <v>32861</v>
      </c>
      <c r="C1280" s="4">
        <f>IF(woda[[#This Row],[ile doplywa wody]]&gt;=10000,C1279+1,0)</f>
        <v>3</v>
      </c>
      <c r="D1280" s="4">
        <f t="shared" si="38"/>
        <v>597553</v>
      </c>
      <c r="E1280" s="4">
        <f>ROUNDDOWN(woda[[#This Row],[ile wody w zbiorniku rano]]*0.98,0)</f>
        <v>585601</v>
      </c>
      <c r="F1280" s="4">
        <f>woda[[#This Row],[ile doplywa wody]]+woda[[#This Row],[ile po odlaniu wody]]</f>
        <v>618462</v>
      </c>
      <c r="G1280" s="4">
        <f>IF(woda[[#This Row],[ile dolano wody]]&gt;1000000,1000000,woda[[#This Row],[ile dolano wody]])</f>
        <v>618462</v>
      </c>
      <c r="H1280" s="10">
        <f>IF(woda[[#This Row],[ile dolano wody]]&gt;1000000,1,0)</f>
        <v>0</v>
      </c>
      <c r="I1280" s="10">
        <f t="shared" si="39"/>
        <v>597553</v>
      </c>
      <c r="J1280" s="10">
        <f>ROUNDDOWN(woda[[#This Row],[ile na wieczorem alternatywa]]*0.98,0)</f>
        <v>585601</v>
      </c>
      <c r="K1280" s="10">
        <f>woda[[#This Row],[ile odlano rano]]+woda[[#This Row],[ile doplywa wody]]</f>
        <v>618462</v>
      </c>
    </row>
    <row r="1281" spans="1:11" x14ac:dyDescent="0.25">
      <c r="A1281" s="6">
        <v>40727</v>
      </c>
      <c r="B1281" s="4">
        <v>42415</v>
      </c>
      <c r="C1281" s="4">
        <f>IF(woda[[#This Row],[ile doplywa wody]]&gt;=10000,C1280+1,0)</f>
        <v>4</v>
      </c>
      <c r="D1281" s="4">
        <f t="shared" si="38"/>
        <v>618462</v>
      </c>
      <c r="E1281" s="4">
        <f>ROUNDDOWN(woda[[#This Row],[ile wody w zbiorniku rano]]*0.98,0)</f>
        <v>606092</v>
      </c>
      <c r="F1281" s="4">
        <f>woda[[#This Row],[ile doplywa wody]]+woda[[#This Row],[ile po odlaniu wody]]</f>
        <v>648507</v>
      </c>
      <c r="G1281" s="4">
        <f>IF(woda[[#This Row],[ile dolano wody]]&gt;1000000,1000000,woda[[#This Row],[ile dolano wody]])</f>
        <v>648507</v>
      </c>
      <c r="H1281" s="10">
        <f>IF(woda[[#This Row],[ile dolano wody]]&gt;1000000,1,0)</f>
        <v>0</v>
      </c>
      <c r="I1281" s="10">
        <f t="shared" si="39"/>
        <v>618462</v>
      </c>
      <c r="J1281" s="10">
        <f>ROUNDDOWN(woda[[#This Row],[ile na wieczorem alternatywa]]*0.98,0)</f>
        <v>606092</v>
      </c>
      <c r="K1281" s="10">
        <f>woda[[#This Row],[ile odlano rano]]+woda[[#This Row],[ile doplywa wody]]</f>
        <v>648507</v>
      </c>
    </row>
    <row r="1282" spans="1:11" x14ac:dyDescent="0.25">
      <c r="A1282" s="6">
        <v>40728</v>
      </c>
      <c r="B1282" s="4">
        <v>48298</v>
      </c>
      <c r="C1282" s="4">
        <f>IF(woda[[#This Row],[ile doplywa wody]]&gt;=10000,C1281+1,0)</f>
        <v>5</v>
      </c>
      <c r="D1282" s="4">
        <f t="shared" si="38"/>
        <v>648507</v>
      </c>
      <c r="E1282" s="4">
        <f>ROUNDDOWN(woda[[#This Row],[ile wody w zbiorniku rano]]*0.98,0)</f>
        <v>635536</v>
      </c>
      <c r="F1282" s="4">
        <f>woda[[#This Row],[ile doplywa wody]]+woda[[#This Row],[ile po odlaniu wody]]</f>
        <v>683834</v>
      </c>
      <c r="G1282" s="4">
        <f>IF(woda[[#This Row],[ile dolano wody]]&gt;1000000,1000000,woda[[#This Row],[ile dolano wody]])</f>
        <v>683834</v>
      </c>
      <c r="H1282" s="10">
        <f>IF(woda[[#This Row],[ile dolano wody]]&gt;1000000,1,0)</f>
        <v>0</v>
      </c>
      <c r="I1282" s="10">
        <f t="shared" si="39"/>
        <v>648507</v>
      </c>
      <c r="J1282" s="10">
        <f>ROUNDDOWN(woda[[#This Row],[ile na wieczorem alternatywa]]*0.98,0)</f>
        <v>635536</v>
      </c>
      <c r="K1282" s="10">
        <f>woda[[#This Row],[ile odlano rano]]+woda[[#This Row],[ile doplywa wody]]</f>
        <v>683834</v>
      </c>
    </row>
    <row r="1283" spans="1:11" x14ac:dyDescent="0.25">
      <c r="A1283" s="6">
        <v>40729</v>
      </c>
      <c r="B1283" s="4">
        <v>49439</v>
      </c>
      <c r="C1283" s="4">
        <f>IF(woda[[#This Row],[ile doplywa wody]]&gt;=10000,C1282+1,0)</f>
        <v>6</v>
      </c>
      <c r="D1283" s="4">
        <f t="shared" si="38"/>
        <v>683834</v>
      </c>
      <c r="E1283" s="4">
        <f>ROUNDDOWN(woda[[#This Row],[ile wody w zbiorniku rano]]*0.98,0)</f>
        <v>670157</v>
      </c>
      <c r="F1283" s="4">
        <f>woda[[#This Row],[ile doplywa wody]]+woda[[#This Row],[ile po odlaniu wody]]</f>
        <v>719596</v>
      </c>
      <c r="G1283" s="4">
        <f>IF(woda[[#This Row],[ile dolano wody]]&gt;1000000,1000000,woda[[#This Row],[ile dolano wody]])</f>
        <v>719596</v>
      </c>
      <c r="H1283" s="10">
        <f>IF(woda[[#This Row],[ile dolano wody]]&gt;1000000,1,0)</f>
        <v>0</v>
      </c>
      <c r="I1283" s="10">
        <f t="shared" si="39"/>
        <v>683834</v>
      </c>
      <c r="J1283" s="10">
        <f>ROUNDDOWN(woda[[#This Row],[ile na wieczorem alternatywa]]*0.98,0)</f>
        <v>670157</v>
      </c>
      <c r="K1283" s="10">
        <f>woda[[#This Row],[ile odlano rano]]+woda[[#This Row],[ile doplywa wody]]</f>
        <v>719596</v>
      </c>
    </row>
    <row r="1284" spans="1:11" x14ac:dyDescent="0.25">
      <c r="A1284" s="6">
        <v>40730</v>
      </c>
      <c r="B1284" s="4">
        <v>42743</v>
      </c>
      <c r="C1284" s="4">
        <f>IF(woda[[#This Row],[ile doplywa wody]]&gt;=10000,C1283+1,0)</f>
        <v>7</v>
      </c>
      <c r="D1284" s="4">
        <f t="shared" ref="D1284:D1347" si="40">G1283</f>
        <v>719596</v>
      </c>
      <c r="E1284" s="4">
        <f>ROUNDDOWN(woda[[#This Row],[ile wody w zbiorniku rano]]*0.98,0)</f>
        <v>705204</v>
      </c>
      <c r="F1284" s="4">
        <f>woda[[#This Row],[ile doplywa wody]]+woda[[#This Row],[ile po odlaniu wody]]</f>
        <v>747947</v>
      </c>
      <c r="G1284" s="4">
        <f>IF(woda[[#This Row],[ile dolano wody]]&gt;1000000,1000000,woda[[#This Row],[ile dolano wody]])</f>
        <v>747947</v>
      </c>
      <c r="H1284" s="10">
        <f>IF(woda[[#This Row],[ile dolano wody]]&gt;1000000,1,0)</f>
        <v>0</v>
      </c>
      <c r="I1284" s="10">
        <f t="shared" ref="I1284:I1347" si="41">K1283</f>
        <v>719596</v>
      </c>
      <c r="J1284" s="10">
        <f>ROUNDDOWN(woda[[#This Row],[ile na wieczorem alternatywa]]*0.98,0)</f>
        <v>705204</v>
      </c>
      <c r="K1284" s="10">
        <f>woda[[#This Row],[ile odlano rano]]+woda[[#This Row],[ile doplywa wody]]</f>
        <v>747947</v>
      </c>
    </row>
    <row r="1285" spans="1:11" x14ac:dyDescent="0.25">
      <c r="A1285" s="6">
        <v>40731</v>
      </c>
      <c r="B1285" s="4">
        <v>33659</v>
      </c>
      <c r="C1285" s="4">
        <f>IF(woda[[#This Row],[ile doplywa wody]]&gt;=10000,C1284+1,0)</f>
        <v>8</v>
      </c>
      <c r="D1285" s="4">
        <f t="shared" si="40"/>
        <v>747947</v>
      </c>
      <c r="E1285" s="4">
        <f>ROUNDDOWN(woda[[#This Row],[ile wody w zbiorniku rano]]*0.98,0)</f>
        <v>732988</v>
      </c>
      <c r="F1285" s="4">
        <f>woda[[#This Row],[ile doplywa wody]]+woda[[#This Row],[ile po odlaniu wody]]</f>
        <v>766647</v>
      </c>
      <c r="G1285" s="4">
        <f>IF(woda[[#This Row],[ile dolano wody]]&gt;1000000,1000000,woda[[#This Row],[ile dolano wody]])</f>
        <v>766647</v>
      </c>
      <c r="H1285" s="10">
        <f>IF(woda[[#This Row],[ile dolano wody]]&gt;1000000,1,0)</f>
        <v>0</v>
      </c>
      <c r="I1285" s="10">
        <f t="shared" si="41"/>
        <v>747947</v>
      </c>
      <c r="J1285" s="10">
        <f>ROUNDDOWN(woda[[#This Row],[ile na wieczorem alternatywa]]*0.98,0)</f>
        <v>732988</v>
      </c>
      <c r="K1285" s="10">
        <f>woda[[#This Row],[ile odlano rano]]+woda[[#This Row],[ile doplywa wody]]</f>
        <v>766647</v>
      </c>
    </row>
    <row r="1286" spans="1:11" x14ac:dyDescent="0.25">
      <c r="A1286" s="6">
        <v>40732</v>
      </c>
      <c r="B1286" s="4">
        <v>21455</v>
      </c>
      <c r="C1286" s="4">
        <f>IF(woda[[#This Row],[ile doplywa wody]]&gt;=10000,C1285+1,0)</f>
        <v>9</v>
      </c>
      <c r="D1286" s="4">
        <f t="shared" si="40"/>
        <v>766647</v>
      </c>
      <c r="E1286" s="4">
        <f>ROUNDDOWN(woda[[#This Row],[ile wody w zbiorniku rano]]*0.98,0)</f>
        <v>751314</v>
      </c>
      <c r="F1286" s="4">
        <f>woda[[#This Row],[ile doplywa wody]]+woda[[#This Row],[ile po odlaniu wody]]</f>
        <v>772769</v>
      </c>
      <c r="G1286" s="4">
        <f>IF(woda[[#This Row],[ile dolano wody]]&gt;1000000,1000000,woda[[#This Row],[ile dolano wody]])</f>
        <v>772769</v>
      </c>
      <c r="H1286" s="10">
        <f>IF(woda[[#This Row],[ile dolano wody]]&gt;1000000,1,0)</f>
        <v>0</v>
      </c>
      <c r="I1286" s="10">
        <f t="shared" si="41"/>
        <v>766647</v>
      </c>
      <c r="J1286" s="10">
        <f>ROUNDDOWN(woda[[#This Row],[ile na wieczorem alternatywa]]*0.98,0)</f>
        <v>751314</v>
      </c>
      <c r="K1286" s="10">
        <f>woda[[#This Row],[ile odlano rano]]+woda[[#This Row],[ile doplywa wody]]</f>
        <v>772769</v>
      </c>
    </row>
    <row r="1287" spans="1:11" x14ac:dyDescent="0.25">
      <c r="A1287" s="6">
        <v>40733</v>
      </c>
      <c r="B1287" s="4">
        <v>15577</v>
      </c>
      <c r="C1287" s="4">
        <f>IF(woda[[#This Row],[ile doplywa wody]]&gt;=10000,C1286+1,0)</f>
        <v>10</v>
      </c>
      <c r="D1287" s="4">
        <f t="shared" si="40"/>
        <v>772769</v>
      </c>
      <c r="E1287" s="4">
        <f>ROUNDDOWN(woda[[#This Row],[ile wody w zbiorniku rano]]*0.98,0)</f>
        <v>757313</v>
      </c>
      <c r="F1287" s="4">
        <f>woda[[#This Row],[ile doplywa wody]]+woda[[#This Row],[ile po odlaniu wody]]</f>
        <v>772890</v>
      </c>
      <c r="G1287" s="4">
        <f>IF(woda[[#This Row],[ile dolano wody]]&gt;1000000,1000000,woda[[#This Row],[ile dolano wody]])</f>
        <v>772890</v>
      </c>
      <c r="H1287" s="10">
        <f>IF(woda[[#This Row],[ile dolano wody]]&gt;1000000,1,0)</f>
        <v>0</v>
      </c>
      <c r="I1287" s="10">
        <f t="shared" si="41"/>
        <v>772769</v>
      </c>
      <c r="J1287" s="10">
        <f>ROUNDDOWN(woda[[#This Row],[ile na wieczorem alternatywa]]*0.98,0)</f>
        <v>757313</v>
      </c>
      <c r="K1287" s="10">
        <f>woda[[#This Row],[ile odlano rano]]+woda[[#This Row],[ile doplywa wody]]</f>
        <v>772890</v>
      </c>
    </row>
    <row r="1288" spans="1:11" x14ac:dyDescent="0.25">
      <c r="A1288" s="6">
        <v>40734</v>
      </c>
      <c r="B1288" s="4">
        <v>9837</v>
      </c>
      <c r="C1288" s="4">
        <f>IF(woda[[#This Row],[ile doplywa wody]]&gt;=10000,C1287+1,0)</f>
        <v>0</v>
      </c>
      <c r="D1288" s="4">
        <f t="shared" si="40"/>
        <v>772890</v>
      </c>
      <c r="E1288" s="4">
        <f>ROUNDDOWN(woda[[#This Row],[ile wody w zbiorniku rano]]*0.98,0)</f>
        <v>757432</v>
      </c>
      <c r="F1288" s="4">
        <f>woda[[#This Row],[ile doplywa wody]]+woda[[#This Row],[ile po odlaniu wody]]</f>
        <v>767269</v>
      </c>
      <c r="G1288" s="4">
        <f>IF(woda[[#This Row],[ile dolano wody]]&gt;1000000,1000000,woda[[#This Row],[ile dolano wody]])</f>
        <v>767269</v>
      </c>
      <c r="H1288" s="10">
        <f>IF(woda[[#This Row],[ile dolano wody]]&gt;1000000,1,0)</f>
        <v>0</v>
      </c>
      <c r="I1288" s="10">
        <f t="shared" si="41"/>
        <v>772890</v>
      </c>
      <c r="J1288" s="10">
        <f>ROUNDDOWN(woda[[#This Row],[ile na wieczorem alternatywa]]*0.98,0)</f>
        <v>757432</v>
      </c>
      <c r="K1288" s="10">
        <f>woda[[#This Row],[ile odlano rano]]+woda[[#This Row],[ile doplywa wody]]</f>
        <v>767269</v>
      </c>
    </row>
    <row r="1289" spans="1:11" x14ac:dyDescent="0.25">
      <c r="A1289" s="6">
        <v>40735</v>
      </c>
      <c r="B1289" s="4">
        <v>6855</v>
      </c>
      <c r="C1289" s="4">
        <f>IF(woda[[#This Row],[ile doplywa wody]]&gt;=10000,C1288+1,0)</f>
        <v>0</v>
      </c>
      <c r="D1289" s="4">
        <f t="shared" si="40"/>
        <v>767269</v>
      </c>
      <c r="E1289" s="4">
        <f>ROUNDDOWN(woda[[#This Row],[ile wody w zbiorniku rano]]*0.98,0)</f>
        <v>751923</v>
      </c>
      <c r="F1289" s="4">
        <f>woda[[#This Row],[ile doplywa wody]]+woda[[#This Row],[ile po odlaniu wody]]</f>
        <v>758778</v>
      </c>
      <c r="G1289" s="4">
        <f>IF(woda[[#This Row],[ile dolano wody]]&gt;1000000,1000000,woda[[#This Row],[ile dolano wody]])</f>
        <v>758778</v>
      </c>
      <c r="H1289" s="10">
        <f>IF(woda[[#This Row],[ile dolano wody]]&gt;1000000,1,0)</f>
        <v>0</v>
      </c>
      <c r="I1289" s="10">
        <f t="shared" si="41"/>
        <v>767269</v>
      </c>
      <c r="J1289" s="10">
        <f>ROUNDDOWN(woda[[#This Row],[ile na wieczorem alternatywa]]*0.98,0)</f>
        <v>751923</v>
      </c>
      <c r="K1289" s="10">
        <f>woda[[#This Row],[ile odlano rano]]+woda[[#This Row],[ile doplywa wody]]</f>
        <v>758778</v>
      </c>
    </row>
    <row r="1290" spans="1:11" x14ac:dyDescent="0.25">
      <c r="A1290" s="6">
        <v>40736</v>
      </c>
      <c r="B1290" s="4">
        <v>5466</v>
      </c>
      <c r="C1290" s="4">
        <f>IF(woda[[#This Row],[ile doplywa wody]]&gt;=10000,C1289+1,0)</f>
        <v>0</v>
      </c>
      <c r="D1290" s="4">
        <f t="shared" si="40"/>
        <v>758778</v>
      </c>
      <c r="E1290" s="4">
        <f>ROUNDDOWN(woda[[#This Row],[ile wody w zbiorniku rano]]*0.98,0)</f>
        <v>743602</v>
      </c>
      <c r="F1290" s="4">
        <f>woda[[#This Row],[ile doplywa wody]]+woda[[#This Row],[ile po odlaniu wody]]</f>
        <v>749068</v>
      </c>
      <c r="G1290" s="4">
        <f>IF(woda[[#This Row],[ile dolano wody]]&gt;1000000,1000000,woda[[#This Row],[ile dolano wody]])</f>
        <v>749068</v>
      </c>
      <c r="H1290" s="10">
        <f>IF(woda[[#This Row],[ile dolano wody]]&gt;1000000,1,0)</f>
        <v>0</v>
      </c>
      <c r="I1290" s="10">
        <f t="shared" si="41"/>
        <v>758778</v>
      </c>
      <c r="J1290" s="10">
        <f>ROUNDDOWN(woda[[#This Row],[ile na wieczorem alternatywa]]*0.98,0)</f>
        <v>743602</v>
      </c>
      <c r="K1290" s="10">
        <f>woda[[#This Row],[ile odlano rano]]+woda[[#This Row],[ile doplywa wody]]</f>
        <v>749068</v>
      </c>
    </row>
    <row r="1291" spans="1:11" x14ac:dyDescent="0.25">
      <c r="A1291" s="6">
        <v>40737</v>
      </c>
      <c r="B1291" s="4">
        <v>5345</v>
      </c>
      <c r="C1291" s="4">
        <f>IF(woda[[#This Row],[ile doplywa wody]]&gt;=10000,C1290+1,0)</f>
        <v>0</v>
      </c>
      <c r="D1291" s="4">
        <f t="shared" si="40"/>
        <v>749068</v>
      </c>
      <c r="E1291" s="4">
        <f>ROUNDDOWN(woda[[#This Row],[ile wody w zbiorniku rano]]*0.98,0)</f>
        <v>734086</v>
      </c>
      <c r="F1291" s="4">
        <f>woda[[#This Row],[ile doplywa wody]]+woda[[#This Row],[ile po odlaniu wody]]</f>
        <v>739431</v>
      </c>
      <c r="G1291" s="4">
        <f>IF(woda[[#This Row],[ile dolano wody]]&gt;1000000,1000000,woda[[#This Row],[ile dolano wody]])</f>
        <v>739431</v>
      </c>
      <c r="H1291" s="10">
        <f>IF(woda[[#This Row],[ile dolano wody]]&gt;1000000,1,0)</f>
        <v>0</v>
      </c>
      <c r="I1291" s="10">
        <f t="shared" si="41"/>
        <v>749068</v>
      </c>
      <c r="J1291" s="10">
        <f>ROUNDDOWN(woda[[#This Row],[ile na wieczorem alternatywa]]*0.98,0)</f>
        <v>734086</v>
      </c>
      <c r="K1291" s="10">
        <f>woda[[#This Row],[ile odlano rano]]+woda[[#This Row],[ile doplywa wody]]</f>
        <v>739431</v>
      </c>
    </row>
    <row r="1292" spans="1:11" x14ac:dyDescent="0.25">
      <c r="A1292" s="6">
        <v>40738</v>
      </c>
      <c r="B1292" s="4">
        <v>4571</v>
      </c>
      <c r="C1292" s="4">
        <f>IF(woda[[#This Row],[ile doplywa wody]]&gt;=10000,C1291+1,0)</f>
        <v>0</v>
      </c>
      <c r="D1292" s="4">
        <f t="shared" si="40"/>
        <v>739431</v>
      </c>
      <c r="E1292" s="4">
        <f>ROUNDDOWN(woda[[#This Row],[ile wody w zbiorniku rano]]*0.98,0)</f>
        <v>724642</v>
      </c>
      <c r="F1292" s="4">
        <f>woda[[#This Row],[ile doplywa wody]]+woda[[#This Row],[ile po odlaniu wody]]</f>
        <v>729213</v>
      </c>
      <c r="G1292" s="4">
        <f>IF(woda[[#This Row],[ile dolano wody]]&gt;1000000,1000000,woda[[#This Row],[ile dolano wody]])</f>
        <v>729213</v>
      </c>
      <c r="H1292" s="10">
        <f>IF(woda[[#This Row],[ile dolano wody]]&gt;1000000,1,0)</f>
        <v>0</v>
      </c>
      <c r="I1292" s="10">
        <f t="shared" si="41"/>
        <v>739431</v>
      </c>
      <c r="J1292" s="10">
        <f>ROUNDDOWN(woda[[#This Row],[ile na wieczorem alternatywa]]*0.98,0)</f>
        <v>724642</v>
      </c>
      <c r="K1292" s="10">
        <f>woda[[#This Row],[ile odlano rano]]+woda[[#This Row],[ile doplywa wody]]</f>
        <v>729213</v>
      </c>
    </row>
    <row r="1293" spans="1:11" x14ac:dyDescent="0.25">
      <c r="A1293" s="6">
        <v>40739</v>
      </c>
      <c r="B1293" s="4">
        <v>2884</v>
      </c>
      <c r="C1293" s="4">
        <f>IF(woda[[#This Row],[ile doplywa wody]]&gt;=10000,C1292+1,0)</f>
        <v>0</v>
      </c>
      <c r="D1293" s="4">
        <f t="shared" si="40"/>
        <v>729213</v>
      </c>
      <c r="E1293" s="4">
        <f>ROUNDDOWN(woda[[#This Row],[ile wody w zbiorniku rano]]*0.98,0)</f>
        <v>714628</v>
      </c>
      <c r="F1293" s="4">
        <f>woda[[#This Row],[ile doplywa wody]]+woda[[#This Row],[ile po odlaniu wody]]</f>
        <v>717512</v>
      </c>
      <c r="G1293" s="4">
        <f>IF(woda[[#This Row],[ile dolano wody]]&gt;1000000,1000000,woda[[#This Row],[ile dolano wody]])</f>
        <v>717512</v>
      </c>
      <c r="H1293" s="10">
        <f>IF(woda[[#This Row],[ile dolano wody]]&gt;1000000,1,0)</f>
        <v>0</v>
      </c>
      <c r="I1293" s="10">
        <f t="shared" si="41"/>
        <v>729213</v>
      </c>
      <c r="J1293" s="10">
        <f>ROUNDDOWN(woda[[#This Row],[ile na wieczorem alternatywa]]*0.98,0)</f>
        <v>714628</v>
      </c>
      <c r="K1293" s="10">
        <f>woda[[#This Row],[ile odlano rano]]+woda[[#This Row],[ile doplywa wody]]</f>
        <v>717512</v>
      </c>
    </row>
    <row r="1294" spans="1:11" x14ac:dyDescent="0.25">
      <c r="A1294" s="6">
        <v>40740</v>
      </c>
      <c r="B1294" s="4">
        <v>4346</v>
      </c>
      <c r="C1294" s="4">
        <f>IF(woda[[#This Row],[ile doplywa wody]]&gt;=10000,C1293+1,0)</f>
        <v>0</v>
      </c>
      <c r="D1294" s="4">
        <f t="shared" si="40"/>
        <v>717512</v>
      </c>
      <c r="E1294" s="4">
        <f>ROUNDDOWN(woda[[#This Row],[ile wody w zbiorniku rano]]*0.98,0)</f>
        <v>703161</v>
      </c>
      <c r="F1294" s="4">
        <f>woda[[#This Row],[ile doplywa wody]]+woda[[#This Row],[ile po odlaniu wody]]</f>
        <v>707507</v>
      </c>
      <c r="G1294" s="4">
        <f>IF(woda[[#This Row],[ile dolano wody]]&gt;1000000,1000000,woda[[#This Row],[ile dolano wody]])</f>
        <v>707507</v>
      </c>
      <c r="H1294" s="10">
        <f>IF(woda[[#This Row],[ile dolano wody]]&gt;1000000,1,0)</f>
        <v>0</v>
      </c>
      <c r="I1294" s="10">
        <f t="shared" si="41"/>
        <v>717512</v>
      </c>
      <c r="J1294" s="10">
        <f>ROUNDDOWN(woda[[#This Row],[ile na wieczorem alternatywa]]*0.98,0)</f>
        <v>703161</v>
      </c>
      <c r="K1294" s="10">
        <f>woda[[#This Row],[ile odlano rano]]+woda[[#This Row],[ile doplywa wody]]</f>
        <v>707507</v>
      </c>
    </row>
    <row r="1295" spans="1:11" x14ac:dyDescent="0.25">
      <c r="A1295" s="6">
        <v>40741</v>
      </c>
      <c r="B1295" s="4">
        <v>4292</v>
      </c>
      <c r="C1295" s="4">
        <f>IF(woda[[#This Row],[ile doplywa wody]]&gt;=10000,C1294+1,0)</f>
        <v>0</v>
      </c>
      <c r="D1295" s="4">
        <f t="shared" si="40"/>
        <v>707507</v>
      </c>
      <c r="E1295" s="4">
        <f>ROUNDDOWN(woda[[#This Row],[ile wody w zbiorniku rano]]*0.98,0)</f>
        <v>693356</v>
      </c>
      <c r="F1295" s="4">
        <f>woda[[#This Row],[ile doplywa wody]]+woda[[#This Row],[ile po odlaniu wody]]</f>
        <v>697648</v>
      </c>
      <c r="G1295" s="4">
        <f>IF(woda[[#This Row],[ile dolano wody]]&gt;1000000,1000000,woda[[#This Row],[ile dolano wody]])</f>
        <v>697648</v>
      </c>
      <c r="H1295" s="10">
        <f>IF(woda[[#This Row],[ile dolano wody]]&gt;1000000,1,0)</f>
        <v>0</v>
      </c>
      <c r="I1295" s="10">
        <f t="shared" si="41"/>
        <v>707507</v>
      </c>
      <c r="J1295" s="10">
        <f>ROUNDDOWN(woda[[#This Row],[ile na wieczorem alternatywa]]*0.98,0)</f>
        <v>693356</v>
      </c>
      <c r="K1295" s="10">
        <f>woda[[#This Row],[ile odlano rano]]+woda[[#This Row],[ile doplywa wody]]</f>
        <v>697648</v>
      </c>
    </row>
    <row r="1296" spans="1:11" x14ac:dyDescent="0.25">
      <c r="A1296" s="6">
        <v>40742</v>
      </c>
      <c r="B1296" s="4">
        <v>3852</v>
      </c>
      <c r="C1296" s="4">
        <f>IF(woda[[#This Row],[ile doplywa wody]]&gt;=10000,C1295+1,0)</f>
        <v>0</v>
      </c>
      <c r="D1296" s="4">
        <f t="shared" si="40"/>
        <v>697648</v>
      </c>
      <c r="E1296" s="4">
        <f>ROUNDDOWN(woda[[#This Row],[ile wody w zbiorniku rano]]*0.98,0)</f>
        <v>683695</v>
      </c>
      <c r="F1296" s="4">
        <f>woda[[#This Row],[ile doplywa wody]]+woda[[#This Row],[ile po odlaniu wody]]</f>
        <v>687547</v>
      </c>
      <c r="G1296" s="4">
        <f>IF(woda[[#This Row],[ile dolano wody]]&gt;1000000,1000000,woda[[#This Row],[ile dolano wody]])</f>
        <v>687547</v>
      </c>
      <c r="H1296" s="10">
        <f>IF(woda[[#This Row],[ile dolano wody]]&gt;1000000,1,0)</f>
        <v>0</v>
      </c>
      <c r="I1296" s="10">
        <f t="shared" si="41"/>
        <v>697648</v>
      </c>
      <c r="J1296" s="10">
        <f>ROUNDDOWN(woda[[#This Row],[ile na wieczorem alternatywa]]*0.98,0)</f>
        <v>683695</v>
      </c>
      <c r="K1296" s="10">
        <f>woda[[#This Row],[ile odlano rano]]+woda[[#This Row],[ile doplywa wody]]</f>
        <v>687547</v>
      </c>
    </row>
    <row r="1297" spans="1:11" x14ac:dyDescent="0.25">
      <c r="A1297" s="6">
        <v>40743</v>
      </c>
      <c r="B1297" s="4">
        <v>4901</v>
      </c>
      <c r="C1297" s="4">
        <f>IF(woda[[#This Row],[ile doplywa wody]]&gt;=10000,C1296+1,0)</f>
        <v>0</v>
      </c>
      <c r="D1297" s="4">
        <f t="shared" si="40"/>
        <v>687547</v>
      </c>
      <c r="E1297" s="4">
        <f>ROUNDDOWN(woda[[#This Row],[ile wody w zbiorniku rano]]*0.98,0)</f>
        <v>673796</v>
      </c>
      <c r="F1297" s="4">
        <f>woda[[#This Row],[ile doplywa wody]]+woda[[#This Row],[ile po odlaniu wody]]</f>
        <v>678697</v>
      </c>
      <c r="G1297" s="4">
        <f>IF(woda[[#This Row],[ile dolano wody]]&gt;1000000,1000000,woda[[#This Row],[ile dolano wody]])</f>
        <v>678697</v>
      </c>
      <c r="H1297" s="10">
        <f>IF(woda[[#This Row],[ile dolano wody]]&gt;1000000,1,0)</f>
        <v>0</v>
      </c>
      <c r="I1297" s="10">
        <f t="shared" si="41"/>
        <v>687547</v>
      </c>
      <c r="J1297" s="10">
        <f>ROUNDDOWN(woda[[#This Row],[ile na wieczorem alternatywa]]*0.98,0)</f>
        <v>673796</v>
      </c>
      <c r="K1297" s="10">
        <f>woda[[#This Row],[ile odlano rano]]+woda[[#This Row],[ile doplywa wody]]</f>
        <v>678697</v>
      </c>
    </row>
    <row r="1298" spans="1:11" x14ac:dyDescent="0.25">
      <c r="A1298" s="6">
        <v>40744</v>
      </c>
      <c r="B1298" s="4">
        <v>5613</v>
      </c>
      <c r="C1298" s="4">
        <f>IF(woda[[#This Row],[ile doplywa wody]]&gt;=10000,C1297+1,0)</f>
        <v>0</v>
      </c>
      <c r="D1298" s="4">
        <f t="shared" si="40"/>
        <v>678697</v>
      </c>
      <c r="E1298" s="4">
        <f>ROUNDDOWN(woda[[#This Row],[ile wody w zbiorniku rano]]*0.98,0)</f>
        <v>665123</v>
      </c>
      <c r="F1298" s="4">
        <f>woda[[#This Row],[ile doplywa wody]]+woda[[#This Row],[ile po odlaniu wody]]</f>
        <v>670736</v>
      </c>
      <c r="G1298" s="4">
        <f>IF(woda[[#This Row],[ile dolano wody]]&gt;1000000,1000000,woda[[#This Row],[ile dolano wody]])</f>
        <v>670736</v>
      </c>
      <c r="H1298" s="10">
        <f>IF(woda[[#This Row],[ile dolano wody]]&gt;1000000,1,0)</f>
        <v>0</v>
      </c>
      <c r="I1298" s="10">
        <f t="shared" si="41"/>
        <v>678697</v>
      </c>
      <c r="J1298" s="10">
        <f>ROUNDDOWN(woda[[#This Row],[ile na wieczorem alternatywa]]*0.98,0)</f>
        <v>665123</v>
      </c>
      <c r="K1298" s="10">
        <f>woda[[#This Row],[ile odlano rano]]+woda[[#This Row],[ile doplywa wody]]</f>
        <v>670736</v>
      </c>
    </row>
    <row r="1299" spans="1:11" x14ac:dyDescent="0.25">
      <c r="A1299" s="6">
        <v>40745</v>
      </c>
      <c r="B1299" s="4">
        <v>3949</v>
      </c>
      <c r="C1299" s="4">
        <f>IF(woda[[#This Row],[ile doplywa wody]]&gt;=10000,C1298+1,0)</f>
        <v>0</v>
      </c>
      <c r="D1299" s="4">
        <f t="shared" si="40"/>
        <v>670736</v>
      </c>
      <c r="E1299" s="4">
        <f>ROUNDDOWN(woda[[#This Row],[ile wody w zbiorniku rano]]*0.98,0)</f>
        <v>657321</v>
      </c>
      <c r="F1299" s="4">
        <f>woda[[#This Row],[ile doplywa wody]]+woda[[#This Row],[ile po odlaniu wody]]</f>
        <v>661270</v>
      </c>
      <c r="G1299" s="4">
        <f>IF(woda[[#This Row],[ile dolano wody]]&gt;1000000,1000000,woda[[#This Row],[ile dolano wody]])</f>
        <v>661270</v>
      </c>
      <c r="H1299" s="10">
        <f>IF(woda[[#This Row],[ile dolano wody]]&gt;1000000,1,0)</f>
        <v>0</v>
      </c>
      <c r="I1299" s="10">
        <f t="shared" si="41"/>
        <v>670736</v>
      </c>
      <c r="J1299" s="10">
        <f>ROUNDDOWN(woda[[#This Row],[ile na wieczorem alternatywa]]*0.98,0)</f>
        <v>657321</v>
      </c>
      <c r="K1299" s="10">
        <f>woda[[#This Row],[ile odlano rano]]+woda[[#This Row],[ile doplywa wody]]</f>
        <v>661270</v>
      </c>
    </row>
    <row r="1300" spans="1:11" x14ac:dyDescent="0.25">
      <c r="A1300" s="6">
        <v>40746</v>
      </c>
      <c r="B1300" s="4">
        <v>2503</v>
      </c>
      <c r="C1300" s="4">
        <f>IF(woda[[#This Row],[ile doplywa wody]]&gt;=10000,C1299+1,0)</f>
        <v>0</v>
      </c>
      <c r="D1300" s="4">
        <f t="shared" si="40"/>
        <v>661270</v>
      </c>
      <c r="E1300" s="4">
        <f>ROUNDDOWN(woda[[#This Row],[ile wody w zbiorniku rano]]*0.98,0)</f>
        <v>648044</v>
      </c>
      <c r="F1300" s="4">
        <f>woda[[#This Row],[ile doplywa wody]]+woda[[#This Row],[ile po odlaniu wody]]</f>
        <v>650547</v>
      </c>
      <c r="G1300" s="4">
        <f>IF(woda[[#This Row],[ile dolano wody]]&gt;1000000,1000000,woda[[#This Row],[ile dolano wody]])</f>
        <v>650547</v>
      </c>
      <c r="H1300" s="10">
        <f>IF(woda[[#This Row],[ile dolano wody]]&gt;1000000,1,0)</f>
        <v>0</v>
      </c>
      <c r="I1300" s="10">
        <f t="shared" si="41"/>
        <v>661270</v>
      </c>
      <c r="J1300" s="10">
        <f>ROUNDDOWN(woda[[#This Row],[ile na wieczorem alternatywa]]*0.98,0)</f>
        <v>648044</v>
      </c>
      <c r="K1300" s="10">
        <f>woda[[#This Row],[ile odlano rano]]+woda[[#This Row],[ile doplywa wody]]</f>
        <v>650547</v>
      </c>
    </row>
    <row r="1301" spans="1:11" x14ac:dyDescent="0.25">
      <c r="A1301" s="6">
        <v>40747</v>
      </c>
      <c r="B1301" s="4">
        <v>5352</v>
      </c>
      <c r="C1301" s="4">
        <f>IF(woda[[#This Row],[ile doplywa wody]]&gt;=10000,C1300+1,0)</f>
        <v>0</v>
      </c>
      <c r="D1301" s="4">
        <f t="shared" si="40"/>
        <v>650547</v>
      </c>
      <c r="E1301" s="4">
        <f>ROUNDDOWN(woda[[#This Row],[ile wody w zbiorniku rano]]*0.98,0)</f>
        <v>637536</v>
      </c>
      <c r="F1301" s="4">
        <f>woda[[#This Row],[ile doplywa wody]]+woda[[#This Row],[ile po odlaniu wody]]</f>
        <v>642888</v>
      </c>
      <c r="G1301" s="4">
        <f>IF(woda[[#This Row],[ile dolano wody]]&gt;1000000,1000000,woda[[#This Row],[ile dolano wody]])</f>
        <v>642888</v>
      </c>
      <c r="H1301" s="10">
        <f>IF(woda[[#This Row],[ile dolano wody]]&gt;1000000,1,0)</f>
        <v>0</v>
      </c>
      <c r="I1301" s="10">
        <f t="shared" si="41"/>
        <v>650547</v>
      </c>
      <c r="J1301" s="10">
        <f>ROUNDDOWN(woda[[#This Row],[ile na wieczorem alternatywa]]*0.98,0)</f>
        <v>637536</v>
      </c>
      <c r="K1301" s="10">
        <f>woda[[#This Row],[ile odlano rano]]+woda[[#This Row],[ile doplywa wody]]</f>
        <v>642888</v>
      </c>
    </row>
    <row r="1302" spans="1:11" x14ac:dyDescent="0.25">
      <c r="A1302" s="6">
        <v>40748</v>
      </c>
      <c r="B1302" s="4">
        <v>4092</v>
      </c>
      <c r="C1302" s="4">
        <f>IF(woda[[#This Row],[ile doplywa wody]]&gt;=10000,C1301+1,0)</f>
        <v>0</v>
      </c>
      <c r="D1302" s="4">
        <f t="shared" si="40"/>
        <v>642888</v>
      </c>
      <c r="E1302" s="4">
        <f>ROUNDDOWN(woda[[#This Row],[ile wody w zbiorniku rano]]*0.98,0)</f>
        <v>630030</v>
      </c>
      <c r="F1302" s="4">
        <f>woda[[#This Row],[ile doplywa wody]]+woda[[#This Row],[ile po odlaniu wody]]</f>
        <v>634122</v>
      </c>
      <c r="G1302" s="4">
        <f>IF(woda[[#This Row],[ile dolano wody]]&gt;1000000,1000000,woda[[#This Row],[ile dolano wody]])</f>
        <v>634122</v>
      </c>
      <c r="H1302" s="10">
        <f>IF(woda[[#This Row],[ile dolano wody]]&gt;1000000,1,0)</f>
        <v>0</v>
      </c>
      <c r="I1302" s="10">
        <f t="shared" si="41"/>
        <v>642888</v>
      </c>
      <c r="J1302" s="10">
        <f>ROUNDDOWN(woda[[#This Row],[ile na wieczorem alternatywa]]*0.98,0)</f>
        <v>630030</v>
      </c>
      <c r="K1302" s="10">
        <f>woda[[#This Row],[ile odlano rano]]+woda[[#This Row],[ile doplywa wody]]</f>
        <v>634122</v>
      </c>
    </row>
    <row r="1303" spans="1:11" x14ac:dyDescent="0.25">
      <c r="A1303" s="6">
        <v>40749</v>
      </c>
      <c r="B1303" s="4">
        <v>2647</v>
      </c>
      <c r="C1303" s="4">
        <f>IF(woda[[#This Row],[ile doplywa wody]]&gt;=10000,C1302+1,0)</f>
        <v>0</v>
      </c>
      <c r="D1303" s="4">
        <f t="shared" si="40"/>
        <v>634122</v>
      </c>
      <c r="E1303" s="4">
        <f>ROUNDDOWN(woda[[#This Row],[ile wody w zbiorniku rano]]*0.98,0)</f>
        <v>621439</v>
      </c>
      <c r="F1303" s="4">
        <f>woda[[#This Row],[ile doplywa wody]]+woda[[#This Row],[ile po odlaniu wody]]</f>
        <v>624086</v>
      </c>
      <c r="G1303" s="4">
        <f>IF(woda[[#This Row],[ile dolano wody]]&gt;1000000,1000000,woda[[#This Row],[ile dolano wody]])</f>
        <v>624086</v>
      </c>
      <c r="H1303" s="10">
        <f>IF(woda[[#This Row],[ile dolano wody]]&gt;1000000,1,0)</f>
        <v>0</v>
      </c>
      <c r="I1303" s="10">
        <f t="shared" si="41"/>
        <v>634122</v>
      </c>
      <c r="J1303" s="10">
        <f>ROUNDDOWN(woda[[#This Row],[ile na wieczorem alternatywa]]*0.98,0)</f>
        <v>621439</v>
      </c>
      <c r="K1303" s="10">
        <f>woda[[#This Row],[ile odlano rano]]+woda[[#This Row],[ile doplywa wody]]</f>
        <v>624086</v>
      </c>
    </row>
    <row r="1304" spans="1:11" x14ac:dyDescent="0.25">
      <c r="A1304" s="6">
        <v>40750</v>
      </c>
      <c r="B1304" s="4">
        <v>3774</v>
      </c>
      <c r="C1304" s="4">
        <f>IF(woda[[#This Row],[ile doplywa wody]]&gt;=10000,C1303+1,0)</f>
        <v>0</v>
      </c>
      <c r="D1304" s="4">
        <f t="shared" si="40"/>
        <v>624086</v>
      </c>
      <c r="E1304" s="4">
        <f>ROUNDDOWN(woda[[#This Row],[ile wody w zbiorniku rano]]*0.98,0)</f>
        <v>611604</v>
      </c>
      <c r="F1304" s="4">
        <f>woda[[#This Row],[ile doplywa wody]]+woda[[#This Row],[ile po odlaniu wody]]</f>
        <v>615378</v>
      </c>
      <c r="G1304" s="4">
        <f>IF(woda[[#This Row],[ile dolano wody]]&gt;1000000,1000000,woda[[#This Row],[ile dolano wody]])</f>
        <v>615378</v>
      </c>
      <c r="H1304" s="10">
        <f>IF(woda[[#This Row],[ile dolano wody]]&gt;1000000,1,0)</f>
        <v>0</v>
      </c>
      <c r="I1304" s="10">
        <f t="shared" si="41"/>
        <v>624086</v>
      </c>
      <c r="J1304" s="10">
        <f>ROUNDDOWN(woda[[#This Row],[ile na wieczorem alternatywa]]*0.98,0)</f>
        <v>611604</v>
      </c>
      <c r="K1304" s="10">
        <f>woda[[#This Row],[ile odlano rano]]+woda[[#This Row],[ile doplywa wody]]</f>
        <v>615378</v>
      </c>
    </row>
    <row r="1305" spans="1:11" x14ac:dyDescent="0.25">
      <c r="A1305" s="6">
        <v>40751</v>
      </c>
      <c r="B1305" s="4">
        <v>2765</v>
      </c>
      <c r="C1305" s="4">
        <f>IF(woda[[#This Row],[ile doplywa wody]]&gt;=10000,C1304+1,0)</f>
        <v>0</v>
      </c>
      <c r="D1305" s="4">
        <f t="shared" si="40"/>
        <v>615378</v>
      </c>
      <c r="E1305" s="4">
        <f>ROUNDDOWN(woda[[#This Row],[ile wody w zbiorniku rano]]*0.98,0)</f>
        <v>603070</v>
      </c>
      <c r="F1305" s="4">
        <f>woda[[#This Row],[ile doplywa wody]]+woda[[#This Row],[ile po odlaniu wody]]</f>
        <v>605835</v>
      </c>
      <c r="G1305" s="4">
        <f>IF(woda[[#This Row],[ile dolano wody]]&gt;1000000,1000000,woda[[#This Row],[ile dolano wody]])</f>
        <v>605835</v>
      </c>
      <c r="H1305" s="10">
        <f>IF(woda[[#This Row],[ile dolano wody]]&gt;1000000,1,0)</f>
        <v>0</v>
      </c>
      <c r="I1305" s="10">
        <f t="shared" si="41"/>
        <v>615378</v>
      </c>
      <c r="J1305" s="10">
        <f>ROUNDDOWN(woda[[#This Row],[ile na wieczorem alternatywa]]*0.98,0)</f>
        <v>603070</v>
      </c>
      <c r="K1305" s="10">
        <f>woda[[#This Row],[ile odlano rano]]+woda[[#This Row],[ile doplywa wody]]</f>
        <v>605835</v>
      </c>
    </row>
    <row r="1306" spans="1:11" x14ac:dyDescent="0.25">
      <c r="A1306" s="6">
        <v>40752</v>
      </c>
      <c r="B1306" s="4">
        <v>4180</v>
      </c>
      <c r="C1306" s="4">
        <f>IF(woda[[#This Row],[ile doplywa wody]]&gt;=10000,C1305+1,0)</f>
        <v>0</v>
      </c>
      <c r="D1306" s="4">
        <f t="shared" si="40"/>
        <v>605835</v>
      </c>
      <c r="E1306" s="4">
        <f>ROUNDDOWN(woda[[#This Row],[ile wody w zbiorniku rano]]*0.98,0)</f>
        <v>593718</v>
      </c>
      <c r="F1306" s="4">
        <f>woda[[#This Row],[ile doplywa wody]]+woda[[#This Row],[ile po odlaniu wody]]</f>
        <v>597898</v>
      </c>
      <c r="G1306" s="4">
        <f>IF(woda[[#This Row],[ile dolano wody]]&gt;1000000,1000000,woda[[#This Row],[ile dolano wody]])</f>
        <v>597898</v>
      </c>
      <c r="H1306" s="10">
        <f>IF(woda[[#This Row],[ile dolano wody]]&gt;1000000,1,0)</f>
        <v>0</v>
      </c>
      <c r="I1306" s="10">
        <f t="shared" si="41"/>
        <v>605835</v>
      </c>
      <c r="J1306" s="10">
        <f>ROUNDDOWN(woda[[#This Row],[ile na wieczorem alternatywa]]*0.98,0)</f>
        <v>593718</v>
      </c>
      <c r="K1306" s="10">
        <f>woda[[#This Row],[ile odlano rano]]+woda[[#This Row],[ile doplywa wody]]</f>
        <v>597898</v>
      </c>
    </row>
    <row r="1307" spans="1:11" x14ac:dyDescent="0.25">
      <c r="A1307" s="6">
        <v>40753</v>
      </c>
      <c r="B1307" s="4">
        <v>2612</v>
      </c>
      <c r="C1307" s="4">
        <f>IF(woda[[#This Row],[ile doplywa wody]]&gt;=10000,C1306+1,0)</f>
        <v>0</v>
      </c>
      <c r="D1307" s="4">
        <f t="shared" si="40"/>
        <v>597898</v>
      </c>
      <c r="E1307" s="4">
        <f>ROUNDDOWN(woda[[#This Row],[ile wody w zbiorniku rano]]*0.98,0)</f>
        <v>585940</v>
      </c>
      <c r="F1307" s="4">
        <f>woda[[#This Row],[ile doplywa wody]]+woda[[#This Row],[ile po odlaniu wody]]</f>
        <v>588552</v>
      </c>
      <c r="G1307" s="4">
        <f>IF(woda[[#This Row],[ile dolano wody]]&gt;1000000,1000000,woda[[#This Row],[ile dolano wody]])</f>
        <v>588552</v>
      </c>
      <c r="H1307" s="10">
        <f>IF(woda[[#This Row],[ile dolano wody]]&gt;1000000,1,0)</f>
        <v>0</v>
      </c>
      <c r="I1307" s="10">
        <f t="shared" si="41"/>
        <v>597898</v>
      </c>
      <c r="J1307" s="10">
        <f>ROUNDDOWN(woda[[#This Row],[ile na wieczorem alternatywa]]*0.98,0)</f>
        <v>585940</v>
      </c>
      <c r="K1307" s="10">
        <f>woda[[#This Row],[ile odlano rano]]+woda[[#This Row],[ile doplywa wody]]</f>
        <v>588552</v>
      </c>
    </row>
    <row r="1308" spans="1:11" x14ac:dyDescent="0.25">
      <c r="A1308" s="6">
        <v>40754</v>
      </c>
      <c r="B1308" s="4">
        <v>3391</v>
      </c>
      <c r="C1308" s="4">
        <f>IF(woda[[#This Row],[ile doplywa wody]]&gt;=10000,C1307+1,0)</f>
        <v>0</v>
      </c>
      <c r="D1308" s="4">
        <f t="shared" si="40"/>
        <v>588552</v>
      </c>
      <c r="E1308" s="4">
        <f>ROUNDDOWN(woda[[#This Row],[ile wody w zbiorniku rano]]*0.98,0)</f>
        <v>576780</v>
      </c>
      <c r="F1308" s="4">
        <f>woda[[#This Row],[ile doplywa wody]]+woda[[#This Row],[ile po odlaniu wody]]</f>
        <v>580171</v>
      </c>
      <c r="G1308" s="4">
        <f>IF(woda[[#This Row],[ile dolano wody]]&gt;1000000,1000000,woda[[#This Row],[ile dolano wody]])</f>
        <v>580171</v>
      </c>
      <c r="H1308" s="10">
        <f>IF(woda[[#This Row],[ile dolano wody]]&gt;1000000,1,0)</f>
        <v>0</v>
      </c>
      <c r="I1308" s="10">
        <f t="shared" si="41"/>
        <v>588552</v>
      </c>
      <c r="J1308" s="10">
        <f>ROUNDDOWN(woda[[#This Row],[ile na wieczorem alternatywa]]*0.98,0)</f>
        <v>576780</v>
      </c>
      <c r="K1308" s="10">
        <f>woda[[#This Row],[ile odlano rano]]+woda[[#This Row],[ile doplywa wody]]</f>
        <v>580171</v>
      </c>
    </row>
    <row r="1309" spans="1:11" x14ac:dyDescent="0.25">
      <c r="A1309" s="6">
        <v>40755</v>
      </c>
      <c r="B1309" s="4">
        <v>3167</v>
      </c>
      <c r="C1309" s="4">
        <f>IF(woda[[#This Row],[ile doplywa wody]]&gt;=10000,C1308+1,0)</f>
        <v>0</v>
      </c>
      <c r="D1309" s="4">
        <f t="shared" si="40"/>
        <v>580171</v>
      </c>
      <c r="E1309" s="4">
        <f>ROUNDDOWN(woda[[#This Row],[ile wody w zbiorniku rano]]*0.98,0)</f>
        <v>568567</v>
      </c>
      <c r="F1309" s="4">
        <f>woda[[#This Row],[ile doplywa wody]]+woda[[#This Row],[ile po odlaniu wody]]</f>
        <v>571734</v>
      </c>
      <c r="G1309" s="4">
        <f>IF(woda[[#This Row],[ile dolano wody]]&gt;1000000,1000000,woda[[#This Row],[ile dolano wody]])</f>
        <v>571734</v>
      </c>
      <c r="H1309" s="10">
        <f>IF(woda[[#This Row],[ile dolano wody]]&gt;1000000,1,0)</f>
        <v>0</v>
      </c>
      <c r="I1309" s="10">
        <f t="shared" si="41"/>
        <v>580171</v>
      </c>
      <c r="J1309" s="10">
        <f>ROUNDDOWN(woda[[#This Row],[ile na wieczorem alternatywa]]*0.98,0)</f>
        <v>568567</v>
      </c>
      <c r="K1309" s="10">
        <f>woda[[#This Row],[ile odlano rano]]+woda[[#This Row],[ile doplywa wody]]</f>
        <v>571734</v>
      </c>
    </row>
    <row r="1310" spans="1:11" x14ac:dyDescent="0.25">
      <c r="A1310" s="6">
        <v>40756</v>
      </c>
      <c r="B1310" s="4">
        <v>3449</v>
      </c>
      <c r="C1310" s="4">
        <f>IF(woda[[#This Row],[ile doplywa wody]]&gt;=10000,C1309+1,0)</f>
        <v>0</v>
      </c>
      <c r="D1310" s="4">
        <f t="shared" si="40"/>
        <v>571734</v>
      </c>
      <c r="E1310" s="4">
        <f>ROUNDDOWN(woda[[#This Row],[ile wody w zbiorniku rano]]*0.98,0)</f>
        <v>560299</v>
      </c>
      <c r="F1310" s="4">
        <f>woda[[#This Row],[ile doplywa wody]]+woda[[#This Row],[ile po odlaniu wody]]</f>
        <v>563748</v>
      </c>
      <c r="G1310" s="4">
        <f>IF(woda[[#This Row],[ile dolano wody]]&gt;1000000,1000000,woda[[#This Row],[ile dolano wody]])</f>
        <v>563748</v>
      </c>
      <c r="H1310" s="10">
        <f>IF(woda[[#This Row],[ile dolano wody]]&gt;1000000,1,0)</f>
        <v>0</v>
      </c>
      <c r="I1310" s="10">
        <f t="shared" si="41"/>
        <v>571734</v>
      </c>
      <c r="J1310" s="10">
        <f>ROUNDDOWN(woda[[#This Row],[ile na wieczorem alternatywa]]*0.98,0)</f>
        <v>560299</v>
      </c>
      <c r="K1310" s="10">
        <f>woda[[#This Row],[ile odlano rano]]+woda[[#This Row],[ile doplywa wody]]</f>
        <v>563748</v>
      </c>
    </row>
    <row r="1311" spans="1:11" x14ac:dyDescent="0.25">
      <c r="A1311" s="6">
        <v>40757</v>
      </c>
      <c r="B1311" s="4">
        <v>3655</v>
      </c>
      <c r="C1311" s="4">
        <f>IF(woda[[#This Row],[ile doplywa wody]]&gt;=10000,C1310+1,0)</f>
        <v>0</v>
      </c>
      <c r="D1311" s="4">
        <f t="shared" si="40"/>
        <v>563748</v>
      </c>
      <c r="E1311" s="4">
        <f>ROUNDDOWN(woda[[#This Row],[ile wody w zbiorniku rano]]*0.98,0)</f>
        <v>552473</v>
      </c>
      <c r="F1311" s="4">
        <f>woda[[#This Row],[ile doplywa wody]]+woda[[#This Row],[ile po odlaniu wody]]</f>
        <v>556128</v>
      </c>
      <c r="G1311" s="4">
        <f>IF(woda[[#This Row],[ile dolano wody]]&gt;1000000,1000000,woda[[#This Row],[ile dolano wody]])</f>
        <v>556128</v>
      </c>
      <c r="H1311" s="10">
        <f>IF(woda[[#This Row],[ile dolano wody]]&gt;1000000,1,0)</f>
        <v>0</v>
      </c>
      <c r="I1311" s="10">
        <f t="shared" si="41"/>
        <v>563748</v>
      </c>
      <c r="J1311" s="10">
        <f>ROUNDDOWN(woda[[#This Row],[ile na wieczorem alternatywa]]*0.98,0)</f>
        <v>552473</v>
      </c>
      <c r="K1311" s="10">
        <f>woda[[#This Row],[ile odlano rano]]+woda[[#This Row],[ile doplywa wody]]</f>
        <v>556128</v>
      </c>
    </row>
    <row r="1312" spans="1:11" x14ac:dyDescent="0.25">
      <c r="A1312" s="6">
        <v>40758</v>
      </c>
      <c r="B1312" s="4">
        <v>2436</v>
      </c>
      <c r="C1312" s="4">
        <f>IF(woda[[#This Row],[ile doplywa wody]]&gt;=10000,C1311+1,0)</f>
        <v>0</v>
      </c>
      <c r="D1312" s="4">
        <f t="shared" si="40"/>
        <v>556128</v>
      </c>
      <c r="E1312" s="4">
        <f>ROUNDDOWN(woda[[#This Row],[ile wody w zbiorniku rano]]*0.98,0)</f>
        <v>545005</v>
      </c>
      <c r="F1312" s="4">
        <f>woda[[#This Row],[ile doplywa wody]]+woda[[#This Row],[ile po odlaniu wody]]</f>
        <v>547441</v>
      </c>
      <c r="G1312" s="4">
        <f>IF(woda[[#This Row],[ile dolano wody]]&gt;1000000,1000000,woda[[#This Row],[ile dolano wody]])</f>
        <v>547441</v>
      </c>
      <c r="H1312" s="10">
        <f>IF(woda[[#This Row],[ile dolano wody]]&gt;1000000,1,0)</f>
        <v>0</v>
      </c>
      <c r="I1312" s="10">
        <f t="shared" si="41"/>
        <v>556128</v>
      </c>
      <c r="J1312" s="10">
        <f>ROUNDDOWN(woda[[#This Row],[ile na wieczorem alternatywa]]*0.98,0)</f>
        <v>545005</v>
      </c>
      <c r="K1312" s="10">
        <f>woda[[#This Row],[ile odlano rano]]+woda[[#This Row],[ile doplywa wody]]</f>
        <v>547441</v>
      </c>
    </row>
    <row r="1313" spans="1:11" x14ac:dyDescent="0.25">
      <c r="A1313" s="6">
        <v>40759</v>
      </c>
      <c r="B1313" s="4">
        <v>3221</v>
      </c>
      <c r="C1313" s="4">
        <f>IF(woda[[#This Row],[ile doplywa wody]]&gt;=10000,C1312+1,0)</f>
        <v>0</v>
      </c>
      <c r="D1313" s="4">
        <f t="shared" si="40"/>
        <v>547441</v>
      </c>
      <c r="E1313" s="4">
        <f>ROUNDDOWN(woda[[#This Row],[ile wody w zbiorniku rano]]*0.98,0)</f>
        <v>536492</v>
      </c>
      <c r="F1313" s="4">
        <f>woda[[#This Row],[ile doplywa wody]]+woda[[#This Row],[ile po odlaniu wody]]</f>
        <v>539713</v>
      </c>
      <c r="G1313" s="4">
        <f>IF(woda[[#This Row],[ile dolano wody]]&gt;1000000,1000000,woda[[#This Row],[ile dolano wody]])</f>
        <v>539713</v>
      </c>
      <c r="H1313" s="10">
        <f>IF(woda[[#This Row],[ile dolano wody]]&gt;1000000,1,0)</f>
        <v>0</v>
      </c>
      <c r="I1313" s="10">
        <f t="shared" si="41"/>
        <v>547441</v>
      </c>
      <c r="J1313" s="10">
        <f>ROUNDDOWN(woda[[#This Row],[ile na wieczorem alternatywa]]*0.98,0)</f>
        <v>536492</v>
      </c>
      <c r="K1313" s="10">
        <f>woda[[#This Row],[ile odlano rano]]+woda[[#This Row],[ile doplywa wody]]</f>
        <v>539713</v>
      </c>
    </row>
    <row r="1314" spans="1:11" x14ac:dyDescent="0.25">
      <c r="A1314" s="6">
        <v>40760</v>
      </c>
      <c r="B1314" s="4">
        <v>4406</v>
      </c>
      <c r="C1314" s="4">
        <f>IF(woda[[#This Row],[ile doplywa wody]]&gt;=10000,C1313+1,0)</f>
        <v>0</v>
      </c>
      <c r="D1314" s="4">
        <f t="shared" si="40"/>
        <v>539713</v>
      </c>
      <c r="E1314" s="4">
        <f>ROUNDDOWN(woda[[#This Row],[ile wody w zbiorniku rano]]*0.98,0)</f>
        <v>528918</v>
      </c>
      <c r="F1314" s="4">
        <f>woda[[#This Row],[ile doplywa wody]]+woda[[#This Row],[ile po odlaniu wody]]</f>
        <v>533324</v>
      </c>
      <c r="G1314" s="4">
        <f>IF(woda[[#This Row],[ile dolano wody]]&gt;1000000,1000000,woda[[#This Row],[ile dolano wody]])</f>
        <v>533324</v>
      </c>
      <c r="H1314" s="10">
        <f>IF(woda[[#This Row],[ile dolano wody]]&gt;1000000,1,0)</f>
        <v>0</v>
      </c>
      <c r="I1314" s="10">
        <f t="shared" si="41"/>
        <v>539713</v>
      </c>
      <c r="J1314" s="10">
        <f>ROUNDDOWN(woda[[#This Row],[ile na wieczorem alternatywa]]*0.98,0)</f>
        <v>528918</v>
      </c>
      <c r="K1314" s="10">
        <f>woda[[#This Row],[ile odlano rano]]+woda[[#This Row],[ile doplywa wody]]</f>
        <v>533324</v>
      </c>
    </row>
    <row r="1315" spans="1:11" x14ac:dyDescent="0.25">
      <c r="A1315" s="6">
        <v>40761</v>
      </c>
      <c r="B1315" s="4">
        <v>3293</v>
      </c>
      <c r="C1315" s="4">
        <f>IF(woda[[#This Row],[ile doplywa wody]]&gt;=10000,C1314+1,0)</f>
        <v>0</v>
      </c>
      <c r="D1315" s="4">
        <f t="shared" si="40"/>
        <v>533324</v>
      </c>
      <c r="E1315" s="4">
        <f>ROUNDDOWN(woda[[#This Row],[ile wody w zbiorniku rano]]*0.98,0)</f>
        <v>522657</v>
      </c>
      <c r="F1315" s="4">
        <f>woda[[#This Row],[ile doplywa wody]]+woda[[#This Row],[ile po odlaniu wody]]</f>
        <v>525950</v>
      </c>
      <c r="G1315" s="4">
        <f>IF(woda[[#This Row],[ile dolano wody]]&gt;1000000,1000000,woda[[#This Row],[ile dolano wody]])</f>
        <v>525950</v>
      </c>
      <c r="H1315" s="10">
        <f>IF(woda[[#This Row],[ile dolano wody]]&gt;1000000,1,0)</f>
        <v>0</v>
      </c>
      <c r="I1315" s="10">
        <f t="shared" si="41"/>
        <v>533324</v>
      </c>
      <c r="J1315" s="10">
        <f>ROUNDDOWN(woda[[#This Row],[ile na wieczorem alternatywa]]*0.98,0)</f>
        <v>522657</v>
      </c>
      <c r="K1315" s="10">
        <f>woda[[#This Row],[ile odlano rano]]+woda[[#This Row],[ile doplywa wody]]</f>
        <v>525950</v>
      </c>
    </row>
    <row r="1316" spans="1:11" x14ac:dyDescent="0.25">
      <c r="A1316" s="6">
        <v>40762</v>
      </c>
      <c r="B1316" s="4">
        <v>3285</v>
      </c>
      <c r="C1316" s="4">
        <f>IF(woda[[#This Row],[ile doplywa wody]]&gt;=10000,C1315+1,0)</f>
        <v>0</v>
      </c>
      <c r="D1316" s="4">
        <f t="shared" si="40"/>
        <v>525950</v>
      </c>
      <c r="E1316" s="4">
        <f>ROUNDDOWN(woda[[#This Row],[ile wody w zbiorniku rano]]*0.98,0)</f>
        <v>515431</v>
      </c>
      <c r="F1316" s="4">
        <f>woda[[#This Row],[ile doplywa wody]]+woda[[#This Row],[ile po odlaniu wody]]</f>
        <v>518716</v>
      </c>
      <c r="G1316" s="4">
        <f>IF(woda[[#This Row],[ile dolano wody]]&gt;1000000,1000000,woda[[#This Row],[ile dolano wody]])</f>
        <v>518716</v>
      </c>
      <c r="H1316" s="10">
        <f>IF(woda[[#This Row],[ile dolano wody]]&gt;1000000,1,0)</f>
        <v>0</v>
      </c>
      <c r="I1316" s="10">
        <f t="shared" si="41"/>
        <v>525950</v>
      </c>
      <c r="J1316" s="10">
        <f>ROUNDDOWN(woda[[#This Row],[ile na wieczorem alternatywa]]*0.98,0)</f>
        <v>515431</v>
      </c>
      <c r="K1316" s="10">
        <f>woda[[#This Row],[ile odlano rano]]+woda[[#This Row],[ile doplywa wody]]</f>
        <v>518716</v>
      </c>
    </row>
    <row r="1317" spans="1:11" x14ac:dyDescent="0.25">
      <c r="A1317" s="6">
        <v>40763</v>
      </c>
      <c r="B1317" s="4">
        <v>3778</v>
      </c>
      <c r="C1317" s="4">
        <f>IF(woda[[#This Row],[ile doplywa wody]]&gt;=10000,C1316+1,0)</f>
        <v>0</v>
      </c>
      <c r="D1317" s="4">
        <f t="shared" si="40"/>
        <v>518716</v>
      </c>
      <c r="E1317" s="4">
        <f>ROUNDDOWN(woda[[#This Row],[ile wody w zbiorniku rano]]*0.98,0)</f>
        <v>508341</v>
      </c>
      <c r="F1317" s="4">
        <f>woda[[#This Row],[ile doplywa wody]]+woda[[#This Row],[ile po odlaniu wody]]</f>
        <v>512119</v>
      </c>
      <c r="G1317" s="4">
        <f>IF(woda[[#This Row],[ile dolano wody]]&gt;1000000,1000000,woda[[#This Row],[ile dolano wody]])</f>
        <v>512119</v>
      </c>
      <c r="H1317" s="10">
        <f>IF(woda[[#This Row],[ile dolano wody]]&gt;1000000,1,0)</f>
        <v>0</v>
      </c>
      <c r="I1317" s="10">
        <f t="shared" si="41"/>
        <v>518716</v>
      </c>
      <c r="J1317" s="10">
        <f>ROUNDDOWN(woda[[#This Row],[ile na wieczorem alternatywa]]*0.98,0)</f>
        <v>508341</v>
      </c>
      <c r="K1317" s="10">
        <f>woda[[#This Row],[ile odlano rano]]+woda[[#This Row],[ile doplywa wody]]</f>
        <v>512119</v>
      </c>
    </row>
    <row r="1318" spans="1:11" x14ac:dyDescent="0.25">
      <c r="A1318" s="6">
        <v>40764</v>
      </c>
      <c r="B1318" s="4">
        <v>3903</v>
      </c>
      <c r="C1318" s="4">
        <f>IF(woda[[#This Row],[ile doplywa wody]]&gt;=10000,C1317+1,0)</f>
        <v>0</v>
      </c>
      <c r="D1318" s="4">
        <f t="shared" si="40"/>
        <v>512119</v>
      </c>
      <c r="E1318" s="4">
        <f>ROUNDDOWN(woda[[#This Row],[ile wody w zbiorniku rano]]*0.98,0)</f>
        <v>501876</v>
      </c>
      <c r="F1318" s="4">
        <f>woda[[#This Row],[ile doplywa wody]]+woda[[#This Row],[ile po odlaniu wody]]</f>
        <v>505779</v>
      </c>
      <c r="G1318" s="4">
        <f>IF(woda[[#This Row],[ile dolano wody]]&gt;1000000,1000000,woda[[#This Row],[ile dolano wody]])</f>
        <v>505779</v>
      </c>
      <c r="H1318" s="10">
        <f>IF(woda[[#This Row],[ile dolano wody]]&gt;1000000,1,0)</f>
        <v>0</v>
      </c>
      <c r="I1318" s="10">
        <f t="shared" si="41"/>
        <v>512119</v>
      </c>
      <c r="J1318" s="10">
        <f>ROUNDDOWN(woda[[#This Row],[ile na wieczorem alternatywa]]*0.98,0)</f>
        <v>501876</v>
      </c>
      <c r="K1318" s="10">
        <f>woda[[#This Row],[ile odlano rano]]+woda[[#This Row],[ile doplywa wody]]</f>
        <v>505779</v>
      </c>
    </row>
    <row r="1319" spans="1:11" x14ac:dyDescent="0.25">
      <c r="A1319" s="6">
        <v>40765</v>
      </c>
      <c r="B1319" s="4">
        <v>6411</v>
      </c>
      <c r="C1319" s="4">
        <f>IF(woda[[#This Row],[ile doplywa wody]]&gt;=10000,C1318+1,0)</f>
        <v>0</v>
      </c>
      <c r="D1319" s="4">
        <f t="shared" si="40"/>
        <v>505779</v>
      </c>
      <c r="E1319" s="4">
        <f>ROUNDDOWN(woda[[#This Row],[ile wody w zbiorniku rano]]*0.98,0)</f>
        <v>495663</v>
      </c>
      <c r="F1319" s="4">
        <f>woda[[#This Row],[ile doplywa wody]]+woda[[#This Row],[ile po odlaniu wody]]</f>
        <v>502074</v>
      </c>
      <c r="G1319" s="4">
        <f>IF(woda[[#This Row],[ile dolano wody]]&gt;1000000,1000000,woda[[#This Row],[ile dolano wody]])</f>
        <v>502074</v>
      </c>
      <c r="H1319" s="10">
        <f>IF(woda[[#This Row],[ile dolano wody]]&gt;1000000,1,0)</f>
        <v>0</v>
      </c>
      <c r="I1319" s="10">
        <f t="shared" si="41"/>
        <v>505779</v>
      </c>
      <c r="J1319" s="10">
        <f>ROUNDDOWN(woda[[#This Row],[ile na wieczorem alternatywa]]*0.98,0)</f>
        <v>495663</v>
      </c>
      <c r="K1319" s="10">
        <f>woda[[#This Row],[ile odlano rano]]+woda[[#This Row],[ile doplywa wody]]</f>
        <v>502074</v>
      </c>
    </row>
    <row r="1320" spans="1:11" x14ac:dyDescent="0.25">
      <c r="A1320" s="6">
        <v>40766</v>
      </c>
      <c r="B1320" s="4">
        <v>4275</v>
      </c>
      <c r="C1320" s="4">
        <f>IF(woda[[#This Row],[ile doplywa wody]]&gt;=10000,C1319+1,0)</f>
        <v>0</v>
      </c>
      <c r="D1320" s="4">
        <f t="shared" si="40"/>
        <v>502074</v>
      </c>
      <c r="E1320" s="4">
        <f>ROUNDDOWN(woda[[#This Row],[ile wody w zbiorniku rano]]*0.98,0)</f>
        <v>492032</v>
      </c>
      <c r="F1320" s="4">
        <f>woda[[#This Row],[ile doplywa wody]]+woda[[#This Row],[ile po odlaniu wody]]</f>
        <v>496307</v>
      </c>
      <c r="G1320" s="4">
        <f>IF(woda[[#This Row],[ile dolano wody]]&gt;1000000,1000000,woda[[#This Row],[ile dolano wody]])</f>
        <v>496307</v>
      </c>
      <c r="H1320" s="10">
        <f>IF(woda[[#This Row],[ile dolano wody]]&gt;1000000,1,0)</f>
        <v>0</v>
      </c>
      <c r="I1320" s="10">
        <f t="shared" si="41"/>
        <v>502074</v>
      </c>
      <c r="J1320" s="10">
        <f>ROUNDDOWN(woda[[#This Row],[ile na wieczorem alternatywa]]*0.98,0)</f>
        <v>492032</v>
      </c>
      <c r="K1320" s="10">
        <f>woda[[#This Row],[ile odlano rano]]+woda[[#This Row],[ile doplywa wody]]</f>
        <v>496307</v>
      </c>
    </row>
    <row r="1321" spans="1:11" x14ac:dyDescent="0.25">
      <c r="A1321" s="6">
        <v>40767</v>
      </c>
      <c r="B1321" s="4">
        <v>5180</v>
      </c>
      <c r="C1321" s="4">
        <f>IF(woda[[#This Row],[ile doplywa wody]]&gt;=10000,C1320+1,0)</f>
        <v>0</v>
      </c>
      <c r="D1321" s="4">
        <f t="shared" si="40"/>
        <v>496307</v>
      </c>
      <c r="E1321" s="4">
        <f>ROUNDDOWN(woda[[#This Row],[ile wody w zbiorniku rano]]*0.98,0)</f>
        <v>486380</v>
      </c>
      <c r="F1321" s="4">
        <f>woda[[#This Row],[ile doplywa wody]]+woda[[#This Row],[ile po odlaniu wody]]</f>
        <v>491560</v>
      </c>
      <c r="G1321" s="4">
        <f>IF(woda[[#This Row],[ile dolano wody]]&gt;1000000,1000000,woda[[#This Row],[ile dolano wody]])</f>
        <v>491560</v>
      </c>
      <c r="H1321" s="10">
        <f>IF(woda[[#This Row],[ile dolano wody]]&gt;1000000,1,0)</f>
        <v>0</v>
      </c>
      <c r="I1321" s="10">
        <f t="shared" si="41"/>
        <v>496307</v>
      </c>
      <c r="J1321" s="10">
        <f>ROUNDDOWN(woda[[#This Row],[ile na wieczorem alternatywa]]*0.98,0)</f>
        <v>486380</v>
      </c>
      <c r="K1321" s="10">
        <f>woda[[#This Row],[ile odlano rano]]+woda[[#This Row],[ile doplywa wody]]</f>
        <v>491560</v>
      </c>
    </row>
    <row r="1322" spans="1:11" x14ac:dyDescent="0.25">
      <c r="A1322" s="6">
        <v>40768</v>
      </c>
      <c r="B1322" s="4">
        <v>6148</v>
      </c>
      <c r="C1322" s="4">
        <f>IF(woda[[#This Row],[ile doplywa wody]]&gt;=10000,C1321+1,0)</f>
        <v>0</v>
      </c>
      <c r="D1322" s="4">
        <f t="shared" si="40"/>
        <v>491560</v>
      </c>
      <c r="E1322" s="4">
        <f>ROUNDDOWN(woda[[#This Row],[ile wody w zbiorniku rano]]*0.98,0)</f>
        <v>481728</v>
      </c>
      <c r="F1322" s="4">
        <f>woda[[#This Row],[ile doplywa wody]]+woda[[#This Row],[ile po odlaniu wody]]</f>
        <v>487876</v>
      </c>
      <c r="G1322" s="4">
        <f>IF(woda[[#This Row],[ile dolano wody]]&gt;1000000,1000000,woda[[#This Row],[ile dolano wody]])</f>
        <v>487876</v>
      </c>
      <c r="H1322" s="10">
        <f>IF(woda[[#This Row],[ile dolano wody]]&gt;1000000,1,0)</f>
        <v>0</v>
      </c>
      <c r="I1322" s="10">
        <f t="shared" si="41"/>
        <v>491560</v>
      </c>
      <c r="J1322" s="10">
        <f>ROUNDDOWN(woda[[#This Row],[ile na wieczorem alternatywa]]*0.98,0)</f>
        <v>481728</v>
      </c>
      <c r="K1322" s="10">
        <f>woda[[#This Row],[ile odlano rano]]+woda[[#This Row],[ile doplywa wody]]</f>
        <v>487876</v>
      </c>
    </row>
    <row r="1323" spans="1:11" x14ac:dyDescent="0.25">
      <c r="A1323" s="6">
        <v>40769</v>
      </c>
      <c r="B1323" s="4">
        <v>5476</v>
      </c>
      <c r="C1323" s="4">
        <f>IF(woda[[#This Row],[ile doplywa wody]]&gt;=10000,C1322+1,0)</f>
        <v>0</v>
      </c>
      <c r="D1323" s="4">
        <f t="shared" si="40"/>
        <v>487876</v>
      </c>
      <c r="E1323" s="4">
        <f>ROUNDDOWN(woda[[#This Row],[ile wody w zbiorniku rano]]*0.98,0)</f>
        <v>478118</v>
      </c>
      <c r="F1323" s="4">
        <f>woda[[#This Row],[ile doplywa wody]]+woda[[#This Row],[ile po odlaniu wody]]</f>
        <v>483594</v>
      </c>
      <c r="G1323" s="4">
        <f>IF(woda[[#This Row],[ile dolano wody]]&gt;1000000,1000000,woda[[#This Row],[ile dolano wody]])</f>
        <v>483594</v>
      </c>
      <c r="H1323" s="10">
        <f>IF(woda[[#This Row],[ile dolano wody]]&gt;1000000,1,0)</f>
        <v>0</v>
      </c>
      <c r="I1323" s="10">
        <f t="shared" si="41"/>
        <v>487876</v>
      </c>
      <c r="J1323" s="10">
        <f>ROUNDDOWN(woda[[#This Row],[ile na wieczorem alternatywa]]*0.98,0)</f>
        <v>478118</v>
      </c>
      <c r="K1323" s="10">
        <f>woda[[#This Row],[ile odlano rano]]+woda[[#This Row],[ile doplywa wody]]</f>
        <v>483594</v>
      </c>
    </row>
    <row r="1324" spans="1:11" x14ac:dyDescent="0.25">
      <c r="A1324" s="6">
        <v>40770</v>
      </c>
      <c r="B1324" s="4">
        <v>2412</v>
      </c>
      <c r="C1324" s="4">
        <f>IF(woda[[#This Row],[ile doplywa wody]]&gt;=10000,C1323+1,0)</f>
        <v>0</v>
      </c>
      <c r="D1324" s="4">
        <f t="shared" si="40"/>
        <v>483594</v>
      </c>
      <c r="E1324" s="4">
        <f>ROUNDDOWN(woda[[#This Row],[ile wody w zbiorniku rano]]*0.98,0)</f>
        <v>473922</v>
      </c>
      <c r="F1324" s="4">
        <f>woda[[#This Row],[ile doplywa wody]]+woda[[#This Row],[ile po odlaniu wody]]</f>
        <v>476334</v>
      </c>
      <c r="G1324" s="4">
        <f>IF(woda[[#This Row],[ile dolano wody]]&gt;1000000,1000000,woda[[#This Row],[ile dolano wody]])</f>
        <v>476334</v>
      </c>
      <c r="H1324" s="10">
        <f>IF(woda[[#This Row],[ile dolano wody]]&gt;1000000,1,0)</f>
        <v>0</v>
      </c>
      <c r="I1324" s="10">
        <f t="shared" si="41"/>
        <v>483594</v>
      </c>
      <c r="J1324" s="10">
        <f>ROUNDDOWN(woda[[#This Row],[ile na wieczorem alternatywa]]*0.98,0)</f>
        <v>473922</v>
      </c>
      <c r="K1324" s="10">
        <f>woda[[#This Row],[ile odlano rano]]+woda[[#This Row],[ile doplywa wody]]</f>
        <v>476334</v>
      </c>
    </row>
    <row r="1325" spans="1:11" x14ac:dyDescent="0.25">
      <c r="A1325" s="6">
        <v>40771</v>
      </c>
      <c r="B1325" s="4">
        <v>4950</v>
      </c>
      <c r="C1325" s="4">
        <f>IF(woda[[#This Row],[ile doplywa wody]]&gt;=10000,C1324+1,0)</f>
        <v>0</v>
      </c>
      <c r="D1325" s="4">
        <f t="shared" si="40"/>
        <v>476334</v>
      </c>
      <c r="E1325" s="4">
        <f>ROUNDDOWN(woda[[#This Row],[ile wody w zbiorniku rano]]*0.98,0)</f>
        <v>466807</v>
      </c>
      <c r="F1325" s="4">
        <f>woda[[#This Row],[ile doplywa wody]]+woda[[#This Row],[ile po odlaniu wody]]</f>
        <v>471757</v>
      </c>
      <c r="G1325" s="4">
        <f>IF(woda[[#This Row],[ile dolano wody]]&gt;1000000,1000000,woda[[#This Row],[ile dolano wody]])</f>
        <v>471757</v>
      </c>
      <c r="H1325" s="10">
        <f>IF(woda[[#This Row],[ile dolano wody]]&gt;1000000,1,0)</f>
        <v>0</v>
      </c>
      <c r="I1325" s="10">
        <f t="shared" si="41"/>
        <v>476334</v>
      </c>
      <c r="J1325" s="10">
        <f>ROUNDDOWN(woda[[#This Row],[ile na wieczorem alternatywa]]*0.98,0)</f>
        <v>466807</v>
      </c>
      <c r="K1325" s="10">
        <f>woda[[#This Row],[ile odlano rano]]+woda[[#This Row],[ile doplywa wody]]</f>
        <v>471757</v>
      </c>
    </row>
    <row r="1326" spans="1:11" x14ac:dyDescent="0.25">
      <c r="A1326" s="6">
        <v>40772</v>
      </c>
      <c r="B1326" s="4">
        <v>3578</v>
      </c>
      <c r="C1326" s="4">
        <f>IF(woda[[#This Row],[ile doplywa wody]]&gt;=10000,C1325+1,0)</f>
        <v>0</v>
      </c>
      <c r="D1326" s="4">
        <f t="shared" si="40"/>
        <v>471757</v>
      </c>
      <c r="E1326" s="4">
        <f>ROUNDDOWN(woda[[#This Row],[ile wody w zbiorniku rano]]*0.98,0)</f>
        <v>462321</v>
      </c>
      <c r="F1326" s="4">
        <f>woda[[#This Row],[ile doplywa wody]]+woda[[#This Row],[ile po odlaniu wody]]</f>
        <v>465899</v>
      </c>
      <c r="G1326" s="4">
        <f>IF(woda[[#This Row],[ile dolano wody]]&gt;1000000,1000000,woda[[#This Row],[ile dolano wody]])</f>
        <v>465899</v>
      </c>
      <c r="H1326" s="10">
        <f>IF(woda[[#This Row],[ile dolano wody]]&gt;1000000,1,0)</f>
        <v>0</v>
      </c>
      <c r="I1326" s="10">
        <f t="shared" si="41"/>
        <v>471757</v>
      </c>
      <c r="J1326" s="10">
        <f>ROUNDDOWN(woda[[#This Row],[ile na wieczorem alternatywa]]*0.98,0)</f>
        <v>462321</v>
      </c>
      <c r="K1326" s="10">
        <f>woda[[#This Row],[ile odlano rano]]+woda[[#This Row],[ile doplywa wody]]</f>
        <v>465899</v>
      </c>
    </row>
    <row r="1327" spans="1:11" x14ac:dyDescent="0.25">
      <c r="A1327" s="6">
        <v>40773</v>
      </c>
      <c r="B1327" s="4">
        <v>6377</v>
      </c>
      <c r="C1327" s="4">
        <f>IF(woda[[#This Row],[ile doplywa wody]]&gt;=10000,C1326+1,0)</f>
        <v>0</v>
      </c>
      <c r="D1327" s="4">
        <f t="shared" si="40"/>
        <v>465899</v>
      </c>
      <c r="E1327" s="4">
        <f>ROUNDDOWN(woda[[#This Row],[ile wody w zbiorniku rano]]*0.98,0)</f>
        <v>456581</v>
      </c>
      <c r="F1327" s="4">
        <f>woda[[#This Row],[ile doplywa wody]]+woda[[#This Row],[ile po odlaniu wody]]</f>
        <v>462958</v>
      </c>
      <c r="G1327" s="4">
        <f>IF(woda[[#This Row],[ile dolano wody]]&gt;1000000,1000000,woda[[#This Row],[ile dolano wody]])</f>
        <v>462958</v>
      </c>
      <c r="H1327" s="10">
        <f>IF(woda[[#This Row],[ile dolano wody]]&gt;1000000,1,0)</f>
        <v>0</v>
      </c>
      <c r="I1327" s="10">
        <f t="shared" si="41"/>
        <v>465899</v>
      </c>
      <c r="J1327" s="10">
        <f>ROUNDDOWN(woda[[#This Row],[ile na wieczorem alternatywa]]*0.98,0)</f>
        <v>456581</v>
      </c>
      <c r="K1327" s="10">
        <f>woda[[#This Row],[ile odlano rano]]+woda[[#This Row],[ile doplywa wody]]</f>
        <v>462958</v>
      </c>
    </row>
    <row r="1328" spans="1:11" x14ac:dyDescent="0.25">
      <c r="A1328" s="6">
        <v>40774</v>
      </c>
      <c r="B1328" s="4">
        <v>3699</v>
      </c>
      <c r="C1328" s="4">
        <f>IF(woda[[#This Row],[ile doplywa wody]]&gt;=10000,C1327+1,0)</f>
        <v>0</v>
      </c>
      <c r="D1328" s="4">
        <f t="shared" si="40"/>
        <v>462958</v>
      </c>
      <c r="E1328" s="4">
        <f>ROUNDDOWN(woda[[#This Row],[ile wody w zbiorniku rano]]*0.98,0)</f>
        <v>453698</v>
      </c>
      <c r="F1328" s="4">
        <f>woda[[#This Row],[ile doplywa wody]]+woda[[#This Row],[ile po odlaniu wody]]</f>
        <v>457397</v>
      </c>
      <c r="G1328" s="4">
        <f>IF(woda[[#This Row],[ile dolano wody]]&gt;1000000,1000000,woda[[#This Row],[ile dolano wody]])</f>
        <v>457397</v>
      </c>
      <c r="H1328" s="10">
        <f>IF(woda[[#This Row],[ile dolano wody]]&gt;1000000,1,0)</f>
        <v>0</v>
      </c>
      <c r="I1328" s="10">
        <f t="shared" si="41"/>
        <v>462958</v>
      </c>
      <c r="J1328" s="10">
        <f>ROUNDDOWN(woda[[#This Row],[ile na wieczorem alternatywa]]*0.98,0)</f>
        <v>453698</v>
      </c>
      <c r="K1328" s="10">
        <f>woda[[#This Row],[ile odlano rano]]+woda[[#This Row],[ile doplywa wody]]</f>
        <v>457397</v>
      </c>
    </row>
    <row r="1329" spans="1:11" x14ac:dyDescent="0.25">
      <c r="A1329" s="6">
        <v>40775</v>
      </c>
      <c r="B1329" s="4">
        <v>6254</v>
      </c>
      <c r="C1329" s="4">
        <f>IF(woda[[#This Row],[ile doplywa wody]]&gt;=10000,C1328+1,0)</f>
        <v>0</v>
      </c>
      <c r="D1329" s="4">
        <f t="shared" si="40"/>
        <v>457397</v>
      </c>
      <c r="E1329" s="4">
        <f>ROUNDDOWN(woda[[#This Row],[ile wody w zbiorniku rano]]*0.98,0)</f>
        <v>448249</v>
      </c>
      <c r="F1329" s="4">
        <f>woda[[#This Row],[ile doplywa wody]]+woda[[#This Row],[ile po odlaniu wody]]</f>
        <v>454503</v>
      </c>
      <c r="G1329" s="4">
        <f>IF(woda[[#This Row],[ile dolano wody]]&gt;1000000,1000000,woda[[#This Row],[ile dolano wody]])</f>
        <v>454503</v>
      </c>
      <c r="H1329" s="10">
        <f>IF(woda[[#This Row],[ile dolano wody]]&gt;1000000,1,0)</f>
        <v>0</v>
      </c>
      <c r="I1329" s="10">
        <f t="shared" si="41"/>
        <v>457397</v>
      </c>
      <c r="J1329" s="10">
        <f>ROUNDDOWN(woda[[#This Row],[ile na wieczorem alternatywa]]*0.98,0)</f>
        <v>448249</v>
      </c>
      <c r="K1329" s="10">
        <f>woda[[#This Row],[ile odlano rano]]+woda[[#This Row],[ile doplywa wody]]</f>
        <v>454503</v>
      </c>
    </row>
    <row r="1330" spans="1:11" x14ac:dyDescent="0.25">
      <c r="A1330" s="6">
        <v>40776</v>
      </c>
      <c r="B1330" s="4">
        <v>4572</v>
      </c>
      <c r="C1330" s="4">
        <f>IF(woda[[#This Row],[ile doplywa wody]]&gt;=10000,C1329+1,0)</f>
        <v>0</v>
      </c>
      <c r="D1330" s="4">
        <f t="shared" si="40"/>
        <v>454503</v>
      </c>
      <c r="E1330" s="4">
        <f>ROUNDDOWN(woda[[#This Row],[ile wody w zbiorniku rano]]*0.98,0)</f>
        <v>445412</v>
      </c>
      <c r="F1330" s="4">
        <f>woda[[#This Row],[ile doplywa wody]]+woda[[#This Row],[ile po odlaniu wody]]</f>
        <v>449984</v>
      </c>
      <c r="G1330" s="4">
        <f>IF(woda[[#This Row],[ile dolano wody]]&gt;1000000,1000000,woda[[#This Row],[ile dolano wody]])</f>
        <v>449984</v>
      </c>
      <c r="H1330" s="10">
        <f>IF(woda[[#This Row],[ile dolano wody]]&gt;1000000,1,0)</f>
        <v>0</v>
      </c>
      <c r="I1330" s="10">
        <f t="shared" si="41"/>
        <v>454503</v>
      </c>
      <c r="J1330" s="10">
        <f>ROUNDDOWN(woda[[#This Row],[ile na wieczorem alternatywa]]*0.98,0)</f>
        <v>445412</v>
      </c>
      <c r="K1330" s="10">
        <f>woda[[#This Row],[ile odlano rano]]+woda[[#This Row],[ile doplywa wody]]</f>
        <v>449984</v>
      </c>
    </row>
    <row r="1331" spans="1:11" x14ac:dyDescent="0.25">
      <c r="A1331" s="6">
        <v>40777</v>
      </c>
      <c r="B1331" s="4">
        <v>4459</v>
      </c>
      <c r="C1331" s="4">
        <f>IF(woda[[#This Row],[ile doplywa wody]]&gt;=10000,C1330+1,0)</f>
        <v>0</v>
      </c>
      <c r="D1331" s="4">
        <f t="shared" si="40"/>
        <v>449984</v>
      </c>
      <c r="E1331" s="4">
        <f>ROUNDDOWN(woda[[#This Row],[ile wody w zbiorniku rano]]*0.98,0)</f>
        <v>440984</v>
      </c>
      <c r="F1331" s="4">
        <f>woda[[#This Row],[ile doplywa wody]]+woda[[#This Row],[ile po odlaniu wody]]</f>
        <v>445443</v>
      </c>
      <c r="G1331" s="4">
        <f>IF(woda[[#This Row],[ile dolano wody]]&gt;1000000,1000000,woda[[#This Row],[ile dolano wody]])</f>
        <v>445443</v>
      </c>
      <c r="H1331" s="10">
        <f>IF(woda[[#This Row],[ile dolano wody]]&gt;1000000,1,0)</f>
        <v>0</v>
      </c>
      <c r="I1331" s="10">
        <f t="shared" si="41"/>
        <v>449984</v>
      </c>
      <c r="J1331" s="10">
        <f>ROUNDDOWN(woda[[#This Row],[ile na wieczorem alternatywa]]*0.98,0)</f>
        <v>440984</v>
      </c>
      <c r="K1331" s="10">
        <f>woda[[#This Row],[ile odlano rano]]+woda[[#This Row],[ile doplywa wody]]</f>
        <v>445443</v>
      </c>
    </row>
    <row r="1332" spans="1:11" x14ac:dyDescent="0.25">
      <c r="A1332" s="6">
        <v>40778</v>
      </c>
      <c r="B1332" s="4">
        <v>4538</v>
      </c>
      <c r="C1332" s="4">
        <f>IF(woda[[#This Row],[ile doplywa wody]]&gt;=10000,C1331+1,0)</f>
        <v>0</v>
      </c>
      <c r="D1332" s="4">
        <f t="shared" si="40"/>
        <v>445443</v>
      </c>
      <c r="E1332" s="4">
        <f>ROUNDDOWN(woda[[#This Row],[ile wody w zbiorniku rano]]*0.98,0)</f>
        <v>436534</v>
      </c>
      <c r="F1332" s="4">
        <f>woda[[#This Row],[ile doplywa wody]]+woda[[#This Row],[ile po odlaniu wody]]</f>
        <v>441072</v>
      </c>
      <c r="G1332" s="4">
        <f>IF(woda[[#This Row],[ile dolano wody]]&gt;1000000,1000000,woda[[#This Row],[ile dolano wody]])</f>
        <v>441072</v>
      </c>
      <c r="H1332" s="10">
        <f>IF(woda[[#This Row],[ile dolano wody]]&gt;1000000,1,0)</f>
        <v>0</v>
      </c>
      <c r="I1332" s="10">
        <f t="shared" si="41"/>
        <v>445443</v>
      </c>
      <c r="J1332" s="10">
        <f>ROUNDDOWN(woda[[#This Row],[ile na wieczorem alternatywa]]*0.98,0)</f>
        <v>436534</v>
      </c>
      <c r="K1332" s="10">
        <f>woda[[#This Row],[ile odlano rano]]+woda[[#This Row],[ile doplywa wody]]</f>
        <v>441072</v>
      </c>
    </row>
    <row r="1333" spans="1:11" x14ac:dyDescent="0.25">
      <c r="A1333" s="6">
        <v>40779</v>
      </c>
      <c r="B1333" s="4">
        <v>3361</v>
      </c>
      <c r="C1333" s="4">
        <f>IF(woda[[#This Row],[ile doplywa wody]]&gt;=10000,C1332+1,0)</f>
        <v>0</v>
      </c>
      <c r="D1333" s="4">
        <f t="shared" si="40"/>
        <v>441072</v>
      </c>
      <c r="E1333" s="4">
        <f>ROUNDDOWN(woda[[#This Row],[ile wody w zbiorniku rano]]*0.98,0)</f>
        <v>432250</v>
      </c>
      <c r="F1333" s="4">
        <f>woda[[#This Row],[ile doplywa wody]]+woda[[#This Row],[ile po odlaniu wody]]</f>
        <v>435611</v>
      </c>
      <c r="G1333" s="4">
        <f>IF(woda[[#This Row],[ile dolano wody]]&gt;1000000,1000000,woda[[#This Row],[ile dolano wody]])</f>
        <v>435611</v>
      </c>
      <c r="H1333" s="10">
        <f>IF(woda[[#This Row],[ile dolano wody]]&gt;1000000,1,0)</f>
        <v>0</v>
      </c>
      <c r="I1333" s="10">
        <f t="shared" si="41"/>
        <v>441072</v>
      </c>
      <c r="J1333" s="10">
        <f>ROUNDDOWN(woda[[#This Row],[ile na wieczorem alternatywa]]*0.98,0)</f>
        <v>432250</v>
      </c>
      <c r="K1333" s="10">
        <f>woda[[#This Row],[ile odlano rano]]+woda[[#This Row],[ile doplywa wody]]</f>
        <v>435611</v>
      </c>
    </row>
    <row r="1334" spans="1:11" x14ac:dyDescent="0.25">
      <c r="A1334" s="6">
        <v>40780</v>
      </c>
      <c r="B1334" s="4">
        <v>4085</v>
      </c>
      <c r="C1334" s="4">
        <f>IF(woda[[#This Row],[ile doplywa wody]]&gt;=10000,C1333+1,0)</f>
        <v>0</v>
      </c>
      <c r="D1334" s="4">
        <f t="shared" si="40"/>
        <v>435611</v>
      </c>
      <c r="E1334" s="4">
        <f>ROUNDDOWN(woda[[#This Row],[ile wody w zbiorniku rano]]*0.98,0)</f>
        <v>426898</v>
      </c>
      <c r="F1334" s="4">
        <f>woda[[#This Row],[ile doplywa wody]]+woda[[#This Row],[ile po odlaniu wody]]</f>
        <v>430983</v>
      </c>
      <c r="G1334" s="4">
        <f>IF(woda[[#This Row],[ile dolano wody]]&gt;1000000,1000000,woda[[#This Row],[ile dolano wody]])</f>
        <v>430983</v>
      </c>
      <c r="H1334" s="10">
        <f>IF(woda[[#This Row],[ile dolano wody]]&gt;1000000,1,0)</f>
        <v>0</v>
      </c>
      <c r="I1334" s="10">
        <f t="shared" si="41"/>
        <v>435611</v>
      </c>
      <c r="J1334" s="10">
        <f>ROUNDDOWN(woda[[#This Row],[ile na wieczorem alternatywa]]*0.98,0)</f>
        <v>426898</v>
      </c>
      <c r="K1334" s="10">
        <f>woda[[#This Row],[ile odlano rano]]+woda[[#This Row],[ile doplywa wody]]</f>
        <v>430983</v>
      </c>
    </row>
    <row r="1335" spans="1:11" x14ac:dyDescent="0.25">
      <c r="A1335" s="6">
        <v>40781</v>
      </c>
      <c r="B1335" s="4">
        <v>4470</v>
      </c>
      <c r="C1335" s="4">
        <f>IF(woda[[#This Row],[ile doplywa wody]]&gt;=10000,C1334+1,0)</f>
        <v>0</v>
      </c>
      <c r="D1335" s="4">
        <f t="shared" si="40"/>
        <v>430983</v>
      </c>
      <c r="E1335" s="4">
        <f>ROUNDDOWN(woda[[#This Row],[ile wody w zbiorniku rano]]*0.98,0)</f>
        <v>422363</v>
      </c>
      <c r="F1335" s="4">
        <f>woda[[#This Row],[ile doplywa wody]]+woda[[#This Row],[ile po odlaniu wody]]</f>
        <v>426833</v>
      </c>
      <c r="G1335" s="4">
        <f>IF(woda[[#This Row],[ile dolano wody]]&gt;1000000,1000000,woda[[#This Row],[ile dolano wody]])</f>
        <v>426833</v>
      </c>
      <c r="H1335" s="10">
        <f>IF(woda[[#This Row],[ile dolano wody]]&gt;1000000,1,0)</f>
        <v>0</v>
      </c>
      <c r="I1335" s="10">
        <f t="shared" si="41"/>
        <v>430983</v>
      </c>
      <c r="J1335" s="10">
        <f>ROUNDDOWN(woda[[#This Row],[ile na wieczorem alternatywa]]*0.98,0)</f>
        <v>422363</v>
      </c>
      <c r="K1335" s="10">
        <f>woda[[#This Row],[ile odlano rano]]+woda[[#This Row],[ile doplywa wody]]</f>
        <v>426833</v>
      </c>
    </row>
    <row r="1336" spans="1:11" x14ac:dyDescent="0.25">
      <c r="A1336" s="6">
        <v>40782</v>
      </c>
      <c r="B1336" s="4">
        <v>3064</v>
      </c>
      <c r="C1336" s="4">
        <f>IF(woda[[#This Row],[ile doplywa wody]]&gt;=10000,C1335+1,0)</f>
        <v>0</v>
      </c>
      <c r="D1336" s="4">
        <f t="shared" si="40"/>
        <v>426833</v>
      </c>
      <c r="E1336" s="4">
        <f>ROUNDDOWN(woda[[#This Row],[ile wody w zbiorniku rano]]*0.98,0)</f>
        <v>418296</v>
      </c>
      <c r="F1336" s="4">
        <f>woda[[#This Row],[ile doplywa wody]]+woda[[#This Row],[ile po odlaniu wody]]</f>
        <v>421360</v>
      </c>
      <c r="G1336" s="4">
        <f>IF(woda[[#This Row],[ile dolano wody]]&gt;1000000,1000000,woda[[#This Row],[ile dolano wody]])</f>
        <v>421360</v>
      </c>
      <c r="H1336" s="10">
        <f>IF(woda[[#This Row],[ile dolano wody]]&gt;1000000,1,0)</f>
        <v>0</v>
      </c>
      <c r="I1336" s="10">
        <f t="shared" si="41"/>
        <v>426833</v>
      </c>
      <c r="J1336" s="10">
        <f>ROUNDDOWN(woda[[#This Row],[ile na wieczorem alternatywa]]*0.98,0)</f>
        <v>418296</v>
      </c>
      <c r="K1336" s="10">
        <f>woda[[#This Row],[ile odlano rano]]+woda[[#This Row],[ile doplywa wody]]</f>
        <v>421360</v>
      </c>
    </row>
    <row r="1337" spans="1:11" x14ac:dyDescent="0.25">
      <c r="A1337" s="6">
        <v>40783</v>
      </c>
      <c r="B1337" s="4">
        <v>2040</v>
      </c>
      <c r="C1337" s="4">
        <f>IF(woda[[#This Row],[ile doplywa wody]]&gt;=10000,C1336+1,0)</f>
        <v>0</v>
      </c>
      <c r="D1337" s="4">
        <f t="shared" si="40"/>
        <v>421360</v>
      </c>
      <c r="E1337" s="4">
        <f>ROUNDDOWN(woda[[#This Row],[ile wody w zbiorniku rano]]*0.98,0)</f>
        <v>412932</v>
      </c>
      <c r="F1337" s="4">
        <f>woda[[#This Row],[ile doplywa wody]]+woda[[#This Row],[ile po odlaniu wody]]</f>
        <v>414972</v>
      </c>
      <c r="G1337" s="4">
        <f>IF(woda[[#This Row],[ile dolano wody]]&gt;1000000,1000000,woda[[#This Row],[ile dolano wody]])</f>
        <v>414972</v>
      </c>
      <c r="H1337" s="10">
        <f>IF(woda[[#This Row],[ile dolano wody]]&gt;1000000,1,0)</f>
        <v>0</v>
      </c>
      <c r="I1337" s="10">
        <f t="shared" si="41"/>
        <v>421360</v>
      </c>
      <c r="J1337" s="10">
        <f>ROUNDDOWN(woda[[#This Row],[ile na wieczorem alternatywa]]*0.98,0)</f>
        <v>412932</v>
      </c>
      <c r="K1337" s="10">
        <f>woda[[#This Row],[ile odlano rano]]+woda[[#This Row],[ile doplywa wody]]</f>
        <v>414972</v>
      </c>
    </row>
    <row r="1338" spans="1:11" x14ac:dyDescent="0.25">
      <c r="A1338" s="6">
        <v>40784</v>
      </c>
      <c r="B1338" s="4">
        <v>5376</v>
      </c>
      <c r="C1338" s="4">
        <f>IF(woda[[#This Row],[ile doplywa wody]]&gt;=10000,C1337+1,0)</f>
        <v>0</v>
      </c>
      <c r="D1338" s="4">
        <f t="shared" si="40"/>
        <v>414972</v>
      </c>
      <c r="E1338" s="4">
        <f>ROUNDDOWN(woda[[#This Row],[ile wody w zbiorniku rano]]*0.98,0)</f>
        <v>406672</v>
      </c>
      <c r="F1338" s="4">
        <f>woda[[#This Row],[ile doplywa wody]]+woda[[#This Row],[ile po odlaniu wody]]</f>
        <v>412048</v>
      </c>
      <c r="G1338" s="4">
        <f>IF(woda[[#This Row],[ile dolano wody]]&gt;1000000,1000000,woda[[#This Row],[ile dolano wody]])</f>
        <v>412048</v>
      </c>
      <c r="H1338" s="10">
        <f>IF(woda[[#This Row],[ile dolano wody]]&gt;1000000,1,0)</f>
        <v>0</v>
      </c>
      <c r="I1338" s="10">
        <f t="shared" si="41"/>
        <v>414972</v>
      </c>
      <c r="J1338" s="10">
        <f>ROUNDDOWN(woda[[#This Row],[ile na wieczorem alternatywa]]*0.98,0)</f>
        <v>406672</v>
      </c>
      <c r="K1338" s="10">
        <f>woda[[#This Row],[ile odlano rano]]+woda[[#This Row],[ile doplywa wody]]</f>
        <v>412048</v>
      </c>
    </row>
    <row r="1339" spans="1:11" x14ac:dyDescent="0.25">
      <c r="A1339" s="6">
        <v>40785</v>
      </c>
      <c r="B1339" s="4">
        <v>4253</v>
      </c>
      <c r="C1339" s="4">
        <f>IF(woda[[#This Row],[ile doplywa wody]]&gt;=10000,C1338+1,0)</f>
        <v>0</v>
      </c>
      <c r="D1339" s="4">
        <f t="shared" si="40"/>
        <v>412048</v>
      </c>
      <c r="E1339" s="4">
        <f>ROUNDDOWN(woda[[#This Row],[ile wody w zbiorniku rano]]*0.98,0)</f>
        <v>403807</v>
      </c>
      <c r="F1339" s="4">
        <f>woda[[#This Row],[ile doplywa wody]]+woda[[#This Row],[ile po odlaniu wody]]</f>
        <v>408060</v>
      </c>
      <c r="G1339" s="4">
        <f>IF(woda[[#This Row],[ile dolano wody]]&gt;1000000,1000000,woda[[#This Row],[ile dolano wody]])</f>
        <v>408060</v>
      </c>
      <c r="H1339" s="10">
        <f>IF(woda[[#This Row],[ile dolano wody]]&gt;1000000,1,0)</f>
        <v>0</v>
      </c>
      <c r="I1339" s="10">
        <f t="shared" si="41"/>
        <v>412048</v>
      </c>
      <c r="J1339" s="10">
        <f>ROUNDDOWN(woda[[#This Row],[ile na wieczorem alternatywa]]*0.98,0)</f>
        <v>403807</v>
      </c>
      <c r="K1339" s="10">
        <f>woda[[#This Row],[ile odlano rano]]+woda[[#This Row],[ile doplywa wody]]</f>
        <v>408060</v>
      </c>
    </row>
    <row r="1340" spans="1:11" x14ac:dyDescent="0.25">
      <c r="A1340" s="6">
        <v>40786</v>
      </c>
      <c r="B1340" s="4">
        <v>3377</v>
      </c>
      <c r="C1340" s="4">
        <f>IF(woda[[#This Row],[ile doplywa wody]]&gt;=10000,C1339+1,0)</f>
        <v>0</v>
      </c>
      <c r="D1340" s="4">
        <f t="shared" si="40"/>
        <v>408060</v>
      </c>
      <c r="E1340" s="4">
        <f>ROUNDDOWN(woda[[#This Row],[ile wody w zbiorniku rano]]*0.98,0)</f>
        <v>399898</v>
      </c>
      <c r="F1340" s="4">
        <f>woda[[#This Row],[ile doplywa wody]]+woda[[#This Row],[ile po odlaniu wody]]</f>
        <v>403275</v>
      </c>
      <c r="G1340" s="4">
        <f>IF(woda[[#This Row],[ile dolano wody]]&gt;1000000,1000000,woda[[#This Row],[ile dolano wody]])</f>
        <v>403275</v>
      </c>
      <c r="H1340" s="10">
        <f>IF(woda[[#This Row],[ile dolano wody]]&gt;1000000,1,0)</f>
        <v>0</v>
      </c>
      <c r="I1340" s="10">
        <f t="shared" si="41"/>
        <v>408060</v>
      </c>
      <c r="J1340" s="10">
        <f>ROUNDDOWN(woda[[#This Row],[ile na wieczorem alternatywa]]*0.98,0)</f>
        <v>399898</v>
      </c>
      <c r="K1340" s="10">
        <f>woda[[#This Row],[ile odlano rano]]+woda[[#This Row],[ile doplywa wody]]</f>
        <v>403275</v>
      </c>
    </row>
    <row r="1341" spans="1:11" x14ac:dyDescent="0.25">
      <c r="A1341" s="6">
        <v>40787</v>
      </c>
      <c r="B1341" s="4">
        <v>5862</v>
      </c>
      <c r="C1341" s="4">
        <f>IF(woda[[#This Row],[ile doplywa wody]]&gt;=10000,C1340+1,0)</f>
        <v>0</v>
      </c>
      <c r="D1341" s="4">
        <f t="shared" si="40"/>
        <v>403275</v>
      </c>
      <c r="E1341" s="4">
        <f>ROUNDDOWN(woda[[#This Row],[ile wody w zbiorniku rano]]*0.98,0)</f>
        <v>395209</v>
      </c>
      <c r="F1341" s="4">
        <f>woda[[#This Row],[ile doplywa wody]]+woda[[#This Row],[ile po odlaniu wody]]</f>
        <v>401071</v>
      </c>
      <c r="G1341" s="4">
        <f>IF(woda[[#This Row],[ile dolano wody]]&gt;1000000,1000000,woda[[#This Row],[ile dolano wody]])</f>
        <v>401071</v>
      </c>
      <c r="H1341" s="10">
        <f>IF(woda[[#This Row],[ile dolano wody]]&gt;1000000,1,0)</f>
        <v>0</v>
      </c>
      <c r="I1341" s="10">
        <f t="shared" si="41"/>
        <v>403275</v>
      </c>
      <c r="J1341" s="10">
        <f>ROUNDDOWN(woda[[#This Row],[ile na wieczorem alternatywa]]*0.98,0)</f>
        <v>395209</v>
      </c>
      <c r="K1341" s="10">
        <f>woda[[#This Row],[ile odlano rano]]+woda[[#This Row],[ile doplywa wody]]</f>
        <v>401071</v>
      </c>
    </row>
    <row r="1342" spans="1:11" x14ac:dyDescent="0.25">
      <c r="A1342" s="6">
        <v>40788</v>
      </c>
      <c r="B1342" s="4">
        <v>4693</v>
      </c>
      <c r="C1342" s="4">
        <f>IF(woda[[#This Row],[ile doplywa wody]]&gt;=10000,C1341+1,0)</f>
        <v>0</v>
      </c>
      <c r="D1342" s="4">
        <f t="shared" si="40"/>
        <v>401071</v>
      </c>
      <c r="E1342" s="4">
        <f>ROUNDDOWN(woda[[#This Row],[ile wody w zbiorniku rano]]*0.98,0)</f>
        <v>393049</v>
      </c>
      <c r="F1342" s="4">
        <f>woda[[#This Row],[ile doplywa wody]]+woda[[#This Row],[ile po odlaniu wody]]</f>
        <v>397742</v>
      </c>
      <c r="G1342" s="4">
        <f>IF(woda[[#This Row],[ile dolano wody]]&gt;1000000,1000000,woda[[#This Row],[ile dolano wody]])</f>
        <v>397742</v>
      </c>
      <c r="H1342" s="10">
        <f>IF(woda[[#This Row],[ile dolano wody]]&gt;1000000,1,0)</f>
        <v>0</v>
      </c>
      <c r="I1342" s="10">
        <f t="shared" si="41"/>
        <v>401071</v>
      </c>
      <c r="J1342" s="10">
        <f>ROUNDDOWN(woda[[#This Row],[ile na wieczorem alternatywa]]*0.98,0)</f>
        <v>393049</v>
      </c>
      <c r="K1342" s="10">
        <f>woda[[#This Row],[ile odlano rano]]+woda[[#This Row],[ile doplywa wody]]</f>
        <v>397742</v>
      </c>
    </row>
    <row r="1343" spans="1:11" x14ac:dyDescent="0.25">
      <c r="A1343" s="6">
        <v>40789</v>
      </c>
      <c r="B1343" s="4">
        <v>5225</v>
      </c>
      <c r="C1343" s="4">
        <f>IF(woda[[#This Row],[ile doplywa wody]]&gt;=10000,C1342+1,0)</f>
        <v>0</v>
      </c>
      <c r="D1343" s="4">
        <f t="shared" si="40"/>
        <v>397742</v>
      </c>
      <c r="E1343" s="4">
        <f>ROUNDDOWN(woda[[#This Row],[ile wody w zbiorniku rano]]*0.98,0)</f>
        <v>389787</v>
      </c>
      <c r="F1343" s="4">
        <f>woda[[#This Row],[ile doplywa wody]]+woda[[#This Row],[ile po odlaniu wody]]</f>
        <v>395012</v>
      </c>
      <c r="G1343" s="4">
        <f>IF(woda[[#This Row],[ile dolano wody]]&gt;1000000,1000000,woda[[#This Row],[ile dolano wody]])</f>
        <v>395012</v>
      </c>
      <c r="H1343" s="10">
        <f>IF(woda[[#This Row],[ile dolano wody]]&gt;1000000,1,0)</f>
        <v>0</v>
      </c>
      <c r="I1343" s="10">
        <f t="shared" si="41"/>
        <v>397742</v>
      </c>
      <c r="J1343" s="10">
        <f>ROUNDDOWN(woda[[#This Row],[ile na wieczorem alternatywa]]*0.98,0)</f>
        <v>389787</v>
      </c>
      <c r="K1343" s="10">
        <f>woda[[#This Row],[ile odlano rano]]+woda[[#This Row],[ile doplywa wody]]</f>
        <v>395012</v>
      </c>
    </row>
    <row r="1344" spans="1:11" x14ac:dyDescent="0.25">
      <c r="A1344" s="6">
        <v>40790</v>
      </c>
      <c r="B1344" s="4">
        <v>5163</v>
      </c>
      <c r="C1344" s="4">
        <f>IF(woda[[#This Row],[ile doplywa wody]]&gt;=10000,C1343+1,0)</f>
        <v>0</v>
      </c>
      <c r="D1344" s="4">
        <f t="shared" si="40"/>
        <v>395012</v>
      </c>
      <c r="E1344" s="4">
        <f>ROUNDDOWN(woda[[#This Row],[ile wody w zbiorniku rano]]*0.98,0)</f>
        <v>387111</v>
      </c>
      <c r="F1344" s="4">
        <f>woda[[#This Row],[ile doplywa wody]]+woda[[#This Row],[ile po odlaniu wody]]</f>
        <v>392274</v>
      </c>
      <c r="G1344" s="4">
        <f>IF(woda[[#This Row],[ile dolano wody]]&gt;1000000,1000000,woda[[#This Row],[ile dolano wody]])</f>
        <v>392274</v>
      </c>
      <c r="H1344" s="10">
        <f>IF(woda[[#This Row],[ile dolano wody]]&gt;1000000,1,0)</f>
        <v>0</v>
      </c>
      <c r="I1344" s="10">
        <f t="shared" si="41"/>
        <v>395012</v>
      </c>
      <c r="J1344" s="10">
        <f>ROUNDDOWN(woda[[#This Row],[ile na wieczorem alternatywa]]*0.98,0)</f>
        <v>387111</v>
      </c>
      <c r="K1344" s="10">
        <f>woda[[#This Row],[ile odlano rano]]+woda[[#This Row],[ile doplywa wody]]</f>
        <v>392274</v>
      </c>
    </row>
    <row r="1345" spans="1:11" x14ac:dyDescent="0.25">
      <c r="A1345" s="6">
        <v>40791</v>
      </c>
      <c r="B1345" s="4">
        <v>5404</v>
      </c>
      <c r="C1345" s="4">
        <f>IF(woda[[#This Row],[ile doplywa wody]]&gt;=10000,C1344+1,0)</f>
        <v>0</v>
      </c>
      <c r="D1345" s="4">
        <f t="shared" si="40"/>
        <v>392274</v>
      </c>
      <c r="E1345" s="4">
        <f>ROUNDDOWN(woda[[#This Row],[ile wody w zbiorniku rano]]*0.98,0)</f>
        <v>384428</v>
      </c>
      <c r="F1345" s="4">
        <f>woda[[#This Row],[ile doplywa wody]]+woda[[#This Row],[ile po odlaniu wody]]</f>
        <v>389832</v>
      </c>
      <c r="G1345" s="4">
        <f>IF(woda[[#This Row],[ile dolano wody]]&gt;1000000,1000000,woda[[#This Row],[ile dolano wody]])</f>
        <v>389832</v>
      </c>
      <c r="H1345" s="10">
        <f>IF(woda[[#This Row],[ile dolano wody]]&gt;1000000,1,0)</f>
        <v>0</v>
      </c>
      <c r="I1345" s="10">
        <f t="shared" si="41"/>
        <v>392274</v>
      </c>
      <c r="J1345" s="10">
        <f>ROUNDDOWN(woda[[#This Row],[ile na wieczorem alternatywa]]*0.98,0)</f>
        <v>384428</v>
      </c>
      <c r="K1345" s="10">
        <f>woda[[#This Row],[ile odlano rano]]+woda[[#This Row],[ile doplywa wody]]</f>
        <v>389832</v>
      </c>
    </row>
    <row r="1346" spans="1:11" x14ac:dyDescent="0.25">
      <c r="A1346" s="6">
        <v>40792</v>
      </c>
      <c r="B1346" s="4">
        <v>4754</v>
      </c>
      <c r="C1346" s="4">
        <f>IF(woda[[#This Row],[ile doplywa wody]]&gt;=10000,C1345+1,0)</f>
        <v>0</v>
      </c>
      <c r="D1346" s="4">
        <f t="shared" si="40"/>
        <v>389832</v>
      </c>
      <c r="E1346" s="4">
        <f>ROUNDDOWN(woda[[#This Row],[ile wody w zbiorniku rano]]*0.98,0)</f>
        <v>382035</v>
      </c>
      <c r="F1346" s="4">
        <f>woda[[#This Row],[ile doplywa wody]]+woda[[#This Row],[ile po odlaniu wody]]</f>
        <v>386789</v>
      </c>
      <c r="G1346" s="4">
        <f>IF(woda[[#This Row],[ile dolano wody]]&gt;1000000,1000000,woda[[#This Row],[ile dolano wody]])</f>
        <v>386789</v>
      </c>
      <c r="H1346" s="10">
        <f>IF(woda[[#This Row],[ile dolano wody]]&gt;1000000,1,0)</f>
        <v>0</v>
      </c>
      <c r="I1346" s="10">
        <f t="shared" si="41"/>
        <v>389832</v>
      </c>
      <c r="J1346" s="10">
        <f>ROUNDDOWN(woda[[#This Row],[ile na wieczorem alternatywa]]*0.98,0)</f>
        <v>382035</v>
      </c>
      <c r="K1346" s="10">
        <f>woda[[#This Row],[ile odlano rano]]+woda[[#This Row],[ile doplywa wody]]</f>
        <v>386789</v>
      </c>
    </row>
    <row r="1347" spans="1:11" x14ac:dyDescent="0.25">
      <c r="A1347" s="6">
        <v>40793</v>
      </c>
      <c r="B1347" s="4">
        <v>4882</v>
      </c>
      <c r="C1347" s="4">
        <f>IF(woda[[#This Row],[ile doplywa wody]]&gt;=10000,C1346+1,0)</f>
        <v>0</v>
      </c>
      <c r="D1347" s="4">
        <f t="shared" si="40"/>
        <v>386789</v>
      </c>
      <c r="E1347" s="4">
        <f>ROUNDDOWN(woda[[#This Row],[ile wody w zbiorniku rano]]*0.98,0)</f>
        <v>379053</v>
      </c>
      <c r="F1347" s="4">
        <f>woda[[#This Row],[ile doplywa wody]]+woda[[#This Row],[ile po odlaniu wody]]</f>
        <v>383935</v>
      </c>
      <c r="G1347" s="4">
        <f>IF(woda[[#This Row],[ile dolano wody]]&gt;1000000,1000000,woda[[#This Row],[ile dolano wody]])</f>
        <v>383935</v>
      </c>
      <c r="H1347" s="10">
        <f>IF(woda[[#This Row],[ile dolano wody]]&gt;1000000,1,0)</f>
        <v>0</v>
      </c>
      <c r="I1347" s="10">
        <f t="shared" si="41"/>
        <v>386789</v>
      </c>
      <c r="J1347" s="10">
        <f>ROUNDDOWN(woda[[#This Row],[ile na wieczorem alternatywa]]*0.98,0)</f>
        <v>379053</v>
      </c>
      <c r="K1347" s="10">
        <f>woda[[#This Row],[ile odlano rano]]+woda[[#This Row],[ile doplywa wody]]</f>
        <v>383935</v>
      </c>
    </row>
    <row r="1348" spans="1:11" x14ac:dyDescent="0.25">
      <c r="A1348" s="6">
        <v>40794</v>
      </c>
      <c r="B1348" s="4">
        <v>5291</v>
      </c>
      <c r="C1348" s="4">
        <f>IF(woda[[#This Row],[ile doplywa wody]]&gt;=10000,C1347+1,0)</f>
        <v>0</v>
      </c>
      <c r="D1348" s="4">
        <f t="shared" ref="D1348:D1411" si="42">G1347</f>
        <v>383935</v>
      </c>
      <c r="E1348" s="4">
        <f>ROUNDDOWN(woda[[#This Row],[ile wody w zbiorniku rano]]*0.98,0)</f>
        <v>376256</v>
      </c>
      <c r="F1348" s="4">
        <f>woda[[#This Row],[ile doplywa wody]]+woda[[#This Row],[ile po odlaniu wody]]</f>
        <v>381547</v>
      </c>
      <c r="G1348" s="4">
        <f>IF(woda[[#This Row],[ile dolano wody]]&gt;1000000,1000000,woda[[#This Row],[ile dolano wody]])</f>
        <v>381547</v>
      </c>
      <c r="H1348" s="10">
        <f>IF(woda[[#This Row],[ile dolano wody]]&gt;1000000,1,0)</f>
        <v>0</v>
      </c>
      <c r="I1348" s="10">
        <f t="shared" ref="I1348:I1411" si="43">K1347</f>
        <v>383935</v>
      </c>
      <c r="J1348" s="10">
        <f>ROUNDDOWN(woda[[#This Row],[ile na wieczorem alternatywa]]*0.98,0)</f>
        <v>376256</v>
      </c>
      <c r="K1348" s="10">
        <f>woda[[#This Row],[ile odlano rano]]+woda[[#This Row],[ile doplywa wody]]</f>
        <v>381547</v>
      </c>
    </row>
    <row r="1349" spans="1:11" x14ac:dyDescent="0.25">
      <c r="A1349" s="6">
        <v>40795</v>
      </c>
      <c r="B1349" s="4">
        <v>5168</v>
      </c>
      <c r="C1349" s="4">
        <f>IF(woda[[#This Row],[ile doplywa wody]]&gt;=10000,C1348+1,0)</f>
        <v>0</v>
      </c>
      <c r="D1349" s="4">
        <f t="shared" si="42"/>
        <v>381547</v>
      </c>
      <c r="E1349" s="4">
        <f>ROUNDDOWN(woda[[#This Row],[ile wody w zbiorniku rano]]*0.98,0)</f>
        <v>373916</v>
      </c>
      <c r="F1349" s="4">
        <f>woda[[#This Row],[ile doplywa wody]]+woda[[#This Row],[ile po odlaniu wody]]</f>
        <v>379084</v>
      </c>
      <c r="G1349" s="4">
        <f>IF(woda[[#This Row],[ile dolano wody]]&gt;1000000,1000000,woda[[#This Row],[ile dolano wody]])</f>
        <v>379084</v>
      </c>
      <c r="H1349" s="10">
        <f>IF(woda[[#This Row],[ile dolano wody]]&gt;1000000,1,0)</f>
        <v>0</v>
      </c>
      <c r="I1349" s="10">
        <f t="shared" si="43"/>
        <v>381547</v>
      </c>
      <c r="J1349" s="10">
        <f>ROUNDDOWN(woda[[#This Row],[ile na wieczorem alternatywa]]*0.98,0)</f>
        <v>373916</v>
      </c>
      <c r="K1349" s="10">
        <f>woda[[#This Row],[ile odlano rano]]+woda[[#This Row],[ile doplywa wody]]</f>
        <v>379084</v>
      </c>
    </row>
    <row r="1350" spans="1:11" x14ac:dyDescent="0.25">
      <c r="A1350" s="6">
        <v>40796</v>
      </c>
      <c r="B1350" s="4">
        <v>4936</v>
      </c>
      <c r="C1350" s="4">
        <f>IF(woda[[#This Row],[ile doplywa wody]]&gt;=10000,C1349+1,0)</f>
        <v>0</v>
      </c>
      <c r="D1350" s="4">
        <f t="shared" si="42"/>
        <v>379084</v>
      </c>
      <c r="E1350" s="4">
        <f>ROUNDDOWN(woda[[#This Row],[ile wody w zbiorniku rano]]*0.98,0)</f>
        <v>371502</v>
      </c>
      <c r="F1350" s="4">
        <f>woda[[#This Row],[ile doplywa wody]]+woda[[#This Row],[ile po odlaniu wody]]</f>
        <v>376438</v>
      </c>
      <c r="G1350" s="4">
        <f>IF(woda[[#This Row],[ile dolano wody]]&gt;1000000,1000000,woda[[#This Row],[ile dolano wody]])</f>
        <v>376438</v>
      </c>
      <c r="H1350" s="10">
        <f>IF(woda[[#This Row],[ile dolano wody]]&gt;1000000,1,0)</f>
        <v>0</v>
      </c>
      <c r="I1350" s="10">
        <f t="shared" si="43"/>
        <v>379084</v>
      </c>
      <c r="J1350" s="10">
        <f>ROUNDDOWN(woda[[#This Row],[ile na wieczorem alternatywa]]*0.98,0)</f>
        <v>371502</v>
      </c>
      <c r="K1350" s="10">
        <f>woda[[#This Row],[ile odlano rano]]+woda[[#This Row],[ile doplywa wody]]</f>
        <v>376438</v>
      </c>
    </row>
    <row r="1351" spans="1:11" x14ac:dyDescent="0.25">
      <c r="A1351" s="6">
        <v>40797</v>
      </c>
      <c r="B1351" s="4">
        <v>3967</v>
      </c>
      <c r="C1351" s="4">
        <f>IF(woda[[#This Row],[ile doplywa wody]]&gt;=10000,C1350+1,0)</f>
        <v>0</v>
      </c>
      <c r="D1351" s="4">
        <f t="shared" si="42"/>
        <v>376438</v>
      </c>
      <c r="E1351" s="4">
        <f>ROUNDDOWN(woda[[#This Row],[ile wody w zbiorniku rano]]*0.98,0)</f>
        <v>368909</v>
      </c>
      <c r="F1351" s="4">
        <f>woda[[#This Row],[ile doplywa wody]]+woda[[#This Row],[ile po odlaniu wody]]</f>
        <v>372876</v>
      </c>
      <c r="G1351" s="4">
        <f>IF(woda[[#This Row],[ile dolano wody]]&gt;1000000,1000000,woda[[#This Row],[ile dolano wody]])</f>
        <v>372876</v>
      </c>
      <c r="H1351" s="10">
        <f>IF(woda[[#This Row],[ile dolano wody]]&gt;1000000,1,0)</f>
        <v>0</v>
      </c>
      <c r="I1351" s="10">
        <f t="shared" si="43"/>
        <v>376438</v>
      </c>
      <c r="J1351" s="10">
        <f>ROUNDDOWN(woda[[#This Row],[ile na wieczorem alternatywa]]*0.98,0)</f>
        <v>368909</v>
      </c>
      <c r="K1351" s="10">
        <f>woda[[#This Row],[ile odlano rano]]+woda[[#This Row],[ile doplywa wody]]</f>
        <v>372876</v>
      </c>
    </row>
    <row r="1352" spans="1:11" x14ac:dyDescent="0.25">
      <c r="A1352" s="6">
        <v>40798</v>
      </c>
      <c r="B1352" s="4">
        <v>5877</v>
      </c>
      <c r="C1352" s="4">
        <f>IF(woda[[#This Row],[ile doplywa wody]]&gt;=10000,C1351+1,0)</f>
        <v>0</v>
      </c>
      <c r="D1352" s="4">
        <f t="shared" si="42"/>
        <v>372876</v>
      </c>
      <c r="E1352" s="4">
        <f>ROUNDDOWN(woda[[#This Row],[ile wody w zbiorniku rano]]*0.98,0)</f>
        <v>365418</v>
      </c>
      <c r="F1352" s="4">
        <f>woda[[#This Row],[ile doplywa wody]]+woda[[#This Row],[ile po odlaniu wody]]</f>
        <v>371295</v>
      </c>
      <c r="G1352" s="4">
        <f>IF(woda[[#This Row],[ile dolano wody]]&gt;1000000,1000000,woda[[#This Row],[ile dolano wody]])</f>
        <v>371295</v>
      </c>
      <c r="H1352" s="10">
        <f>IF(woda[[#This Row],[ile dolano wody]]&gt;1000000,1,0)</f>
        <v>0</v>
      </c>
      <c r="I1352" s="10">
        <f t="shared" si="43"/>
        <v>372876</v>
      </c>
      <c r="J1352" s="10">
        <f>ROUNDDOWN(woda[[#This Row],[ile na wieczorem alternatywa]]*0.98,0)</f>
        <v>365418</v>
      </c>
      <c r="K1352" s="10">
        <f>woda[[#This Row],[ile odlano rano]]+woda[[#This Row],[ile doplywa wody]]</f>
        <v>371295</v>
      </c>
    </row>
    <row r="1353" spans="1:11" x14ac:dyDescent="0.25">
      <c r="A1353" s="6">
        <v>40799</v>
      </c>
      <c r="B1353" s="4">
        <v>5621</v>
      </c>
      <c r="C1353" s="4">
        <f>IF(woda[[#This Row],[ile doplywa wody]]&gt;=10000,C1352+1,0)</f>
        <v>0</v>
      </c>
      <c r="D1353" s="4">
        <f t="shared" si="42"/>
        <v>371295</v>
      </c>
      <c r="E1353" s="4">
        <f>ROUNDDOWN(woda[[#This Row],[ile wody w zbiorniku rano]]*0.98,0)</f>
        <v>363869</v>
      </c>
      <c r="F1353" s="4">
        <f>woda[[#This Row],[ile doplywa wody]]+woda[[#This Row],[ile po odlaniu wody]]</f>
        <v>369490</v>
      </c>
      <c r="G1353" s="4">
        <f>IF(woda[[#This Row],[ile dolano wody]]&gt;1000000,1000000,woda[[#This Row],[ile dolano wody]])</f>
        <v>369490</v>
      </c>
      <c r="H1353" s="10">
        <f>IF(woda[[#This Row],[ile dolano wody]]&gt;1000000,1,0)</f>
        <v>0</v>
      </c>
      <c r="I1353" s="10">
        <f t="shared" si="43"/>
        <v>371295</v>
      </c>
      <c r="J1353" s="10">
        <f>ROUNDDOWN(woda[[#This Row],[ile na wieczorem alternatywa]]*0.98,0)</f>
        <v>363869</v>
      </c>
      <c r="K1353" s="10">
        <f>woda[[#This Row],[ile odlano rano]]+woda[[#This Row],[ile doplywa wody]]</f>
        <v>369490</v>
      </c>
    </row>
    <row r="1354" spans="1:11" x14ac:dyDescent="0.25">
      <c r="A1354" s="6">
        <v>40800</v>
      </c>
      <c r="B1354" s="4">
        <v>5688</v>
      </c>
      <c r="C1354" s="4">
        <f>IF(woda[[#This Row],[ile doplywa wody]]&gt;=10000,C1353+1,0)</f>
        <v>0</v>
      </c>
      <c r="D1354" s="4">
        <f t="shared" si="42"/>
        <v>369490</v>
      </c>
      <c r="E1354" s="4">
        <f>ROUNDDOWN(woda[[#This Row],[ile wody w zbiorniku rano]]*0.98,0)</f>
        <v>362100</v>
      </c>
      <c r="F1354" s="4">
        <f>woda[[#This Row],[ile doplywa wody]]+woda[[#This Row],[ile po odlaniu wody]]</f>
        <v>367788</v>
      </c>
      <c r="G1354" s="4">
        <f>IF(woda[[#This Row],[ile dolano wody]]&gt;1000000,1000000,woda[[#This Row],[ile dolano wody]])</f>
        <v>367788</v>
      </c>
      <c r="H1354" s="10">
        <f>IF(woda[[#This Row],[ile dolano wody]]&gt;1000000,1,0)</f>
        <v>0</v>
      </c>
      <c r="I1354" s="10">
        <f t="shared" si="43"/>
        <v>369490</v>
      </c>
      <c r="J1354" s="10">
        <f>ROUNDDOWN(woda[[#This Row],[ile na wieczorem alternatywa]]*0.98,0)</f>
        <v>362100</v>
      </c>
      <c r="K1354" s="10">
        <f>woda[[#This Row],[ile odlano rano]]+woda[[#This Row],[ile doplywa wody]]</f>
        <v>367788</v>
      </c>
    </row>
    <row r="1355" spans="1:11" x14ac:dyDescent="0.25">
      <c r="A1355" s="6">
        <v>40801</v>
      </c>
      <c r="B1355" s="4">
        <v>6357</v>
      </c>
      <c r="C1355" s="4">
        <f>IF(woda[[#This Row],[ile doplywa wody]]&gt;=10000,C1354+1,0)</f>
        <v>0</v>
      </c>
      <c r="D1355" s="4">
        <f t="shared" si="42"/>
        <v>367788</v>
      </c>
      <c r="E1355" s="4">
        <f>ROUNDDOWN(woda[[#This Row],[ile wody w zbiorniku rano]]*0.98,0)</f>
        <v>360432</v>
      </c>
      <c r="F1355" s="4">
        <f>woda[[#This Row],[ile doplywa wody]]+woda[[#This Row],[ile po odlaniu wody]]</f>
        <v>366789</v>
      </c>
      <c r="G1355" s="4">
        <f>IF(woda[[#This Row],[ile dolano wody]]&gt;1000000,1000000,woda[[#This Row],[ile dolano wody]])</f>
        <v>366789</v>
      </c>
      <c r="H1355" s="10">
        <f>IF(woda[[#This Row],[ile dolano wody]]&gt;1000000,1,0)</f>
        <v>0</v>
      </c>
      <c r="I1355" s="10">
        <f t="shared" si="43"/>
        <v>367788</v>
      </c>
      <c r="J1355" s="10">
        <f>ROUNDDOWN(woda[[#This Row],[ile na wieczorem alternatywa]]*0.98,0)</f>
        <v>360432</v>
      </c>
      <c r="K1355" s="10">
        <f>woda[[#This Row],[ile odlano rano]]+woda[[#This Row],[ile doplywa wody]]</f>
        <v>366789</v>
      </c>
    </row>
    <row r="1356" spans="1:11" x14ac:dyDescent="0.25">
      <c r="A1356" s="6">
        <v>40802</v>
      </c>
      <c r="B1356" s="4">
        <v>4102</v>
      </c>
      <c r="C1356" s="4">
        <f>IF(woda[[#This Row],[ile doplywa wody]]&gt;=10000,C1355+1,0)</f>
        <v>0</v>
      </c>
      <c r="D1356" s="4">
        <f t="shared" si="42"/>
        <v>366789</v>
      </c>
      <c r="E1356" s="4">
        <f>ROUNDDOWN(woda[[#This Row],[ile wody w zbiorniku rano]]*0.98,0)</f>
        <v>359453</v>
      </c>
      <c r="F1356" s="4">
        <f>woda[[#This Row],[ile doplywa wody]]+woda[[#This Row],[ile po odlaniu wody]]</f>
        <v>363555</v>
      </c>
      <c r="G1356" s="4">
        <f>IF(woda[[#This Row],[ile dolano wody]]&gt;1000000,1000000,woda[[#This Row],[ile dolano wody]])</f>
        <v>363555</v>
      </c>
      <c r="H1356" s="10">
        <f>IF(woda[[#This Row],[ile dolano wody]]&gt;1000000,1,0)</f>
        <v>0</v>
      </c>
      <c r="I1356" s="10">
        <f t="shared" si="43"/>
        <v>366789</v>
      </c>
      <c r="J1356" s="10">
        <f>ROUNDDOWN(woda[[#This Row],[ile na wieczorem alternatywa]]*0.98,0)</f>
        <v>359453</v>
      </c>
      <c r="K1356" s="10">
        <f>woda[[#This Row],[ile odlano rano]]+woda[[#This Row],[ile doplywa wody]]</f>
        <v>363555</v>
      </c>
    </row>
    <row r="1357" spans="1:11" x14ac:dyDescent="0.25">
      <c r="A1357" s="6">
        <v>40803</v>
      </c>
      <c r="B1357" s="4">
        <v>3585</v>
      </c>
      <c r="C1357" s="4">
        <f>IF(woda[[#This Row],[ile doplywa wody]]&gt;=10000,C1356+1,0)</f>
        <v>0</v>
      </c>
      <c r="D1357" s="4">
        <f t="shared" si="42"/>
        <v>363555</v>
      </c>
      <c r="E1357" s="4">
        <f>ROUNDDOWN(woda[[#This Row],[ile wody w zbiorniku rano]]*0.98,0)</f>
        <v>356283</v>
      </c>
      <c r="F1357" s="4">
        <f>woda[[#This Row],[ile doplywa wody]]+woda[[#This Row],[ile po odlaniu wody]]</f>
        <v>359868</v>
      </c>
      <c r="G1357" s="4">
        <f>IF(woda[[#This Row],[ile dolano wody]]&gt;1000000,1000000,woda[[#This Row],[ile dolano wody]])</f>
        <v>359868</v>
      </c>
      <c r="H1357" s="10">
        <f>IF(woda[[#This Row],[ile dolano wody]]&gt;1000000,1,0)</f>
        <v>0</v>
      </c>
      <c r="I1357" s="10">
        <f t="shared" si="43"/>
        <v>363555</v>
      </c>
      <c r="J1357" s="10">
        <f>ROUNDDOWN(woda[[#This Row],[ile na wieczorem alternatywa]]*0.98,0)</f>
        <v>356283</v>
      </c>
      <c r="K1357" s="10">
        <f>woda[[#This Row],[ile odlano rano]]+woda[[#This Row],[ile doplywa wody]]</f>
        <v>359868</v>
      </c>
    </row>
    <row r="1358" spans="1:11" x14ac:dyDescent="0.25">
      <c r="A1358" s="6">
        <v>40804</v>
      </c>
      <c r="B1358" s="4">
        <v>5049</v>
      </c>
      <c r="C1358" s="4">
        <f>IF(woda[[#This Row],[ile doplywa wody]]&gt;=10000,C1357+1,0)</f>
        <v>0</v>
      </c>
      <c r="D1358" s="4">
        <f t="shared" si="42"/>
        <v>359868</v>
      </c>
      <c r="E1358" s="4">
        <f>ROUNDDOWN(woda[[#This Row],[ile wody w zbiorniku rano]]*0.98,0)</f>
        <v>352670</v>
      </c>
      <c r="F1358" s="4">
        <f>woda[[#This Row],[ile doplywa wody]]+woda[[#This Row],[ile po odlaniu wody]]</f>
        <v>357719</v>
      </c>
      <c r="G1358" s="4">
        <f>IF(woda[[#This Row],[ile dolano wody]]&gt;1000000,1000000,woda[[#This Row],[ile dolano wody]])</f>
        <v>357719</v>
      </c>
      <c r="H1358" s="10">
        <f>IF(woda[[#This Row],[ile dolano wody]]&gt;1000000,1,0)</f>
        <v>0</v>
      </c>
      <c r="I1358" s="10">
        <f t="shared" si="43"/>
        <v>359868</v>
      </c>
      <c r="J1358" s="10">
        <f>ROUNDDOWN(woda[[#This Row],[ile na wieczorem alternatywa]]*0.98,0)</f>
        <v>352670</v>
      </c>
      <c r="K1358" s="10">
        <f>woda[[#This Row],[ile odlano rano]]+woda[[#This Row],[ile doplywa wody]]</f>
        <v>357719</v>
      </c>
    </row>
    <row r="1359" spans="1:11" x14ac:dyDescent="0.25">
      <c r="A1359" s="6">
        <v>40805</v>
      </c>
      <c r="B1359" s="4">
        <v>5371</v>
      </c>
      <c r="C1359" s="4">
        <f>IF(woda[[#This Row],[ile doplywa wody]]&gt;=10000,C1358+1,0)</f>
        <v>0</v>
      </c>
      <c r="D1359" s="4">
        <f t="shared" si="42"/>
        <v>357719</v>
      </c>
      <c r="E1359" s="4">
        <f>ROUNDDOWN(woda[[#This Row],[ile wody w zbiorniku rano]]*0.98,0)</f>
        <v>350564</v>
      </c>
      <c r="F1359" s="4">
        <f>woda[[#This Row],[ile doplywa wody]]+woda[[#This Row],[ile po odlaniu wody]]</f>
        <v>355935</v>
      </c>
      <c r="G1359" s="4">
        <f>IF(woda[[#This Row],[ile dolano wody]]&gt;1000000,1000000,woda[[#This Row],[ile dolano wody]])</f>
        <v>355935</v>
      </c>
      <c r="H1359" s="10">
        <f>IF(woda[[#This Row],[ile dolano wody]]&gt;1000000,1,0)</f>
        <v>0</v>
      </c>
      <c r="I1359" s="10">
        <f t="shared" si="43"/>
        <v>357719</v>
      </c>
      <c r="J1359" s="10">
        <f>ROUNDDOWN(woda[[#This Row],[ile na wieczorem alternatywa]]*0.98,0)</f>
        <v>350564</v>
      </c>
      <c r="K1359" s="10">
        <f>woda[[#This Row],[ile odlano rano]]+woda[[#This Row],[ile doplywa wody]]</f>
        <v>355935</v>
      </c>
    </row>
    <row r="1360" spans="1:11" x14ac:dyDescent="0.25">
      <c r="A1360" s="6">
        <v>40806</v>
      </c>
      <c r="B1360" s="4">
        <v>5363</v>
      </c>
      <c r="C1360" s="4">
        <f>IF(woda[[#This Row],[ile doplywa wody]]&gt;=10000,C1359+1,0)</f>
        <v>0</v>
      </c>
      <c r="D1360" s="4">
        <f t="shared" si="42"/>
        <v>355935</v>
      </c>
      <c r="E1360" s="4">
        <f>ROUNDDOWN(woda[[#This Row],[ile wody w zbiorniku rano]]*0.98,0)</f>
        <v>348816</v>
      </c>
      <c r="F1360" s="4">
        <f>woda[[#This Row],[ile doplywa wody]]+woda[[#This Row],[ile po odlaniu wody]]</f>
        <v>354179</v>
      </c>
      <c r="G1360" s="4">
        <f>IF(woda[[#This Row],[ile dolano wody]]&gt;1000000,1000000,woda[[#This Row],[ile dolano wody]])</f>
        <v>354179</v>
      </c>
      <c r="H1360" s="10">
        <f>IF(woda[[#This Row],[ile dolano wody]]&gt;1000000,1,0)</f>
        <v>0</v>
      </c>
      <c r="I1360" s="10">
        <f t="shared" si="43"/>
        <v>355935</v>
      </c>
      <c r="J1360" s="10">
        <f>ROUNDDOWN(woda[[#This Row],[ile na wieczorem alternatywa]]*0.98,0)</f>
        <v>348816</v>
      </c>
      <c r="K1360" s="10">
        <f>woda[[#This Row],[ile odlano rano]]+woda[[#This Row],[ile doplywa wody]]</f>
        <v>354179</v>
      </c>
    </row>
    <row r="1361" spans="1:11" x14ac:dyDescent="0.25">
      <c r="A1361" s="6">
        <v>40807</v>
      </c>
      <c r="B1361" s="4">
        <v>5337</v>
      </c>
      <c r="C1361" s="4">
        <f>IF(woda[[#This Row],[ile doplywa wody]]&gt;=10000,C1360+1,0)</f>
        <v>0</v>
      </c>
      <c r="D1361" s="4">
        <f t="shared" si="42"/>
        <v>354179</v>
      </c>
      <c r="E1361" s="4">
        <f>ROUNDDOWN(woda[[#This Row],[ile wody w zbiorniku rano]]*0.98,0)</f>
        <v>347095</v>
      </c>
      <c r="F1361" s="4">
        <f>woda[[#This Row],[ile doplywa wody]]+woda[[#This Row],[ile po odlaniu wody]]</f>
        <v>352432</v>
      </c>
      <c r="G1361" s="4">
        <f>IF(woda[[#This Row],[ile dolano wody]]&gt;1000000,1000000,woda[[#This Row],[ile dolano wody]])</f>
        <v>352432</v>
      </c>
      <c r="H1361" s="10">
        <f>IF(woda[[#This Row],[ile dolano wody]]&gt;1000000,1,0)</f>
        <v>0</v>
      </c>
      <c r="I1361" s="10">
        <f t="shared" si="43"/>
        <v>354179</v>
      </c>
      <c r="J1361" s="10">
        <f>ROUNDDOWN(woda[[#This Row],[ile na wieczorem alternatywa]]*0.98,0)</f>
        <v>347095</v>
      </c>
      <c r="K1361" s="10">
        <f>woda[[#This Row],[ile odlano rano]]+woda[[#This Row],[ile doplywa wody]]</f>
        <v>352432</v>
      </c>
    </row>
    <row r="1362" spans="1:11" x14ac:dyDescent="0.25">
      <c r="A1362" s="6">
        <v>40808</v>
      </c>
      <c r="B1362" s="4">
        <v>3847</v>
      </c>
      <c r="C1362" s="4">
        <f>IF(woda[[#This Row],[ile doplywa wody]]&gt;=10000,C1361+1,0)</f>
        <v>0</v>
      </c>
      <c r="D1362" s="4">
        <f t="shared" si="42"/>
        <v>352432</v>
      </c>
      <c r="E1362" s="4">
        <f>ROUNDDOWN(woda[[#This Row],[ile wody w zbiorniku rano]]*0.98,0)</f>
        <v>345383</v>
      </c>
      <c r="F1362" s="4">
        <f>woda[[#This Row],[ile doplywa wody]]+woda[[#This Row],[ile po odlaniu wody]]</f>
        <v>349230</v>
      </c>
      <c r="G1362" s="4">
        <f>IF(woda[[#This Row],[ile dolano wody]]&gt;1000000,1000000,woda[[#This Row],[ile dolano wody]])</f>
        <v>349230</v>
      </c>
      <c r="H1362" s="10">
        <f>IF(woda[[#This Row],[ile dolano wody]]&gt;1000000,1,0)</f>
        <v>0</v>
      </c>
      <c r="I1362" s="10">
        <f t="shared" si="43"/>
        <v>352432</v>
      </c>
      <c r="J1362" s="10">
        <f>ROUNDDOWN(woda[[#This Row],[ile na wieczorem alternatywa]]*0.98,0)</f>
        <v>345383</v>
      </c>
      <c r="K1362" s="10">
        <f>woda[[#This Row],[ile odlano rano]]+woda[[#This Row],[ile doplywa wody]]</f>
        <v>349230</v>
      </c>
    </row>
    <row r="1363" spans="1:11" x14ac:dyDescent="0.25">
      <c r="A1363" s="6">
        <v>40809</v>
      </c>
      <c r="B1363" s="4">
        <v>5774</v>
      </c>
      <c r="C1363" s="4">
        <f>IF(woda[[#This Row],[ile doplywa wody]]&gt;=10000,C1362+1,0)</f>
        <v>0</v>
      </c>
      <c r="D1363" s="4">
        <f t="shared" si="42"/>
        <v>349230</v>
      </c>
      <c r="E1363" s="4">
        <f>ROUNDDOWN(woda[[#This Row],[ile wody w zbiorniku rano]]*0.98,0)</f>
        <v>342245</v>
      </c>
      <c r="F1363" s="4">
        <f>woda[[#This Row],[ile doplywa wody]]+woda[[#This Row],[ile po odlaniu wody]]</f>
        <v>348019</v>
      </c>
      <c r="G1363" s="4">
        <f>IF(woda[[#This Row],[ile dolano wody]]&gt;1000000,1000000,woda[[#This Row],[ile dolano wody]])</f>
        <v>348019</v>
      </c>
      <c r="H1363" s="10">
        <f>IF(woda[[#This Row],[ile dolano wody]]&gt;1000000,1,0)</f>
        <v>0</v>
      </c>
      <c r="I1363" s="10">
        <f t="shared" si="43"/>
        <v>349230</v>
      </c>
      <c r="J1363" s="10">
        <f>ROUNDDOWN(woda[[#This Row],[ile na wieczorem alternatywa]]*0.98,0)</f>
        <v>342245</v>
      </c>
      <c r="K1363" s="10">
        <f>woda[[#This Row],[ile odlano rano]]+woda[[#This Row],[ile doplywa wody]]</f>
        <v>348019</v>
      </c>
    </row>
    <row r="1364" spans="1:11" x14ac:dyDescent="0.25">
      <c r="A1364" s="6">
        <v>40810</v>
      </c>
      <c r="B1364" s="4">
        <v>5881</v>
      </c>
      <c r="C1364" s="4">
        <f>IF(woda[[#This Row],[ile doplywa wody]]&gt;=10000,C1363+1,0)</f>
        <v>0</v>
      </c>
      <c r="D1364" s="4">
        <f t="shared" si="42"/>
        <v>348019</v>
      </c>
      <c r="E1364" s="4">
        <f>ROUNDDOWN(woda[[#This Row],[ile wody w zbiorniku rano]]*0.98,0)</f>
        <v>341058</v>
      </c>
      <c r="F1364" s="4">
        <f>woda[[#This Row],[ile doplywa wody]]+woda[[#This Row],[ile po odlaniu wody]]</f>
        <v>346939</v>
      </c>
      <c r="G1364" s="4">
        <f>IF(woda[[#This Row],[ile dolano wody]]&gt;1000000,1000000,woda[[#This Row],[ile dolano wody]])</f>
        <v>346939</v>
      </c>
      <c r="H1364" s="10">
        <f>IF(woda[[#This Row],[ile dolano wody]]&gt;1000000,1,0)</f>
        <v>0</v>
      </c>
      <c r="I1364" s="10">
        <f t="shared" si="43"/>
        <v>348019</v>
      </c>
      <c r="J1364" s="10">
        <f>ROUNDDOWN(woda[[#This Row],[ile na wieczorem alternatywa]]*0.98,0)</f>
        <v>341058</v>
      </c>
      <c r="K1364" s="10">
        <f>woda[[#This Row],[ile odlano rano]]+woda[[#This Row],[ile doplywa wody]]</f>
        <v>346939</v>
      </c>
    </row>
    <row r="1365" spans="1:11" x14ac:dyDescent="0.25">
      <c r="A1365" s="6">
        <v>40811</v>
      </c>
      <c r="B1365" s="4">
        <v>4966</v>
      </c>
      <c r="C1365" s="4">
        <f>IF(woda[[#This Row],[ile doplywa wody]]&gt;=10000,C1364+1,0)</f>
        <v>0</v>
      </c>
      <c r="D1365" s="4">
        <f t="shared" si="42"/>
        <v>346939</v>
      </c>
      <c r="E1365" s="4">
        <f>ROUNDDOWN(woda[[#This Row],[ile wody w zbiorniku rano]]*0.98,0)</f>
        <v>340000</v>
      </c>
      <c r="F1365" s="4">
        <f>woda[[#This Row],[ile doplywa wody]]+woda[[#This Row],[ile po odlaniu wody]]</f>
        <v>344966</v>
      </c>
      <c r="G1365" s="4">
        <f>IF(woda[[#This Row],[ile dolano wody]]&gt;1000000,1000000,woda[[#This Row],[ile dolano wody]])</f>
        <v>344966</v>
      </c>
      <c r="H1365" s="10">
        <f>IF(woda[[#This Row],[ile dolano wody]]&gt;1000000,1,0)</f>
        <v>0</v>
      </c>
      <c r="I1365" s="10">
        <f t="shared" si="43"/>
        <v>346939</v>
      </c>
      <c r="J1365" s="10">
        <f>ROUNDDOWN(woda[[#This Row],[ile na wieczorem alternatywa]]*0.98,0)</f>
        <v>340000</v>
      </c>
      <c r="K1365" s="10">
        <f>woda[[#This Row],[ile odlano rano]]+woda[[#This Row],[ile doplywa wody]]</f>
        <v>344966</v>
      </c>
    </row>
    <row r="1366" spans="1:11" x14ac:dyDescent="0.25">
      <c r="A1366" s="6">
        <v>40812</v>
      </c>
      <c r="B1366" s="4">
        <v>6740</v>
      </c>
      <c r="C1366" s="4">
        <f>IF(woda[[#This Row],[ile doplywa wody]]&gt;=10000,C1365+1,0)</f>
        <v>0</v>
      </c>
      <c r="D1366" s="4">
        <f t="shared" si="42"/>
        <v>344966</v>
      </c>
      <c r="E1366" s="4">
        <f>ROUNDDOWN(woda[[#This Row],[ile wody w zbiorniku rano]]*0.98,0)</f>
        <v>338066</v>
      </c>
      <c r="F1366" s="4">
        <f>woda[[#This Row],[ile doplywa wody]]+woda[[#This Row],[ile po odlaniu wody]]</f>
        <v>344806</v>
      </c>
      <c r="G1366" s="4">
        <f>IF(woda[[#This Row],[ile dolano wody]]&gt;1000000,1000000,woda[[#This Row],[ile dolano wody]])</f>
        <v>344806</v>
      </c>
      <c r="H1366" s="10">
        <f>IF(woda[[#This Row],[ile dolano wody]]&gt;1000000,1,0)</f>
        <v>0</v>
      </c>
      <c r="I1366" s="10">
        <f t="shared" si="43"/>
        <v>344966</v>
      </c>
      <c r="J1366" s="10">
        <f>ROUNDDOWN(woda[[#This Row],[ile na wieczorem alternatywa]]*0.98,0)</f>
        <v>338066</v>
      </c>
      <c r="K1366" s="10">
        <f>woda[[#This Row],[ile odlano rano]]+woda[[#This Row],[ile doplywa wody]]</f>
        <v>344806</v>
      </c>
    </row>
    <row r="1367" spans="1:11" x14ac:dyDescent="0.25">
      <c r="A1367" s="6">
        <v>40813</v>
      </c>
      <c r="B1367" s="4">
        <v>5828</v>
      </c>
      <c r="C1367" s="4">
        <f>IF(woda[[#This Row],[ile doplywa wody]]&gt;=10000,C1366+1,0)</f>
        <v>0</v>
      </c>
      <c r="D1367" s="4">
        <f t="shared" si="42"/>
        <v>344806</v>
      </c>
      <c r="E1367" s="4">
        <f>ROUNDDOWN(woda[[#This Row],[ile wody w zbiorniku rano]]*0.98,0)</f>
        <v>337909</v>
      </c>
      <c r="F1367" s="4">
        <f>woda[[#This Row],[ile doplywa wody]]+woda[[#This Row],[ile po odlaniu wody]]</f>
        <v>343737</v>
      </c>
      <c r="G1367" s="4">
        <f>IF(woda[[#This Row],[ile dolano wody]]&gt;1000000,1000000,woda[[#This Row],[ile dolano wody]])</f>
        <v>343737</v>
      </c>
      <c r="H1367" s="10">
        <f>IF(woda[[#This Row],[ile dolano wody]]&gt;1000000,1,0)</f>
        <v>0</v>
      </c>
      <c r="I1367" s="10">
        <f t="shared" si="43"/>
        <v>344806</v>
      </c>
      <c r="J1367" s="10">
        <f>ROUNDDOWN(woda[[#This Row],[ile na wieczorem alternatywa]]*0.98,0)</f>
        <v>337909</v>
      </c>
      <c r="K1367" s="10">
        <f>woda[[#This Row],[ile odlano rano]]+woda[[#This Row],[ile doplywa wody]]</f>
        <v>343737</v>
      </c>
    </row>
    <row r="1368" spans="1:11" x14ac:dyDescent="0.25">
      <c r="A1368" s="6">
        <v>40814</v>
      </c>
      <c r="B1368" s="4">
        <v>6089</v>
      </c>
      <c r="C1368" s="4">
        <f>IF(woda[[#This Row],[ile doplywa wody]]&gt;=10000,C1367+1,0)</f>
        <v>0</v>
      </c>
      <c r="D1368" s="4">
        <f t="shared" si="42"/>
        <v>343737</v>
      </c>
      <c r="E1368" s="4">
        <f>ROUNDDOWN(woda[[#This Row],[ile wody w zbiorniku rano]]*0.98,0)</f>
        <v>336862</v>
      </c>
      <c r="F1368" s="4">
        <f>woda[[#This Row],[ile doplywa wody]]+woda[[#This Row],[ile po odlaniu wody]]</f>
        <v>342951</v>
      </c>
      <c r="G1368" s="4">
        <f>IF(woda[[#This Row],[ile dolano wody]]&gt;1000000,1000000,woda[[#This Row],[ile dolano wody]])</f>
        <v>342951</v>
      </c>
      <c r="H1368" s="10">
        <f>IF(woda[[#This Row],[ile dolano wody]]&gt;1000000,1,0)</f>
        <v>0</v>
      </c>
      <c r="I1368" s="10">
        <f t="shared" si="43"/>
        <v>343737</v>
      </c>
      <c r="J1368" s="10">
        <f>ROUNDDOWN(woda[[#This Row],[ile na wieczorem alternatywa]]*0.98,0)</f>
        <v>336862</v>
      </c>
      <c r="K1368" s="10">
        <f>woda[[#This Row],[ile odlano rano]]+woda[[#This Row],[ile doplywa wody]]</f>
        <v>342951</v>
      </c>
    </row>
    <row r="1369" spans="1:11" x14ac:dyDescent="0.25">
      <c r="A1369" s="6">
        <v>40815</v>
      </c>
      <c r="B1369" s="4">
        <v>5783</v>
      </c>
      <c r="C1369" s="4">
        <f>IF(woda[[#This Row],[ile doplywa wody]]&gt;=10000,C1368+1,0)</f>
        <v>0</v>
      </c>
      <c r="D1369" s="4">
        <f t="shared" si="42"/>
        <v>342951</v>
      </c>
      <c r="E1369" s="4">
        <f>ROUNDDOWN(woda[[#This Row],[ile wody w zbiorniku rano]]*0.98,0)</f>
        <v>336091</v>
      </c>
      <c r="F1369" s="4">
        <f>woda[[#This Row],[ile doplywa wody]]+woda[[#This Row],[ile po odlaniu wody]]</f>
        <v>341874</v>
      </c>
      <c r="G1369" s="4">
        <f>IF(woda[[#This Row],[ile dolano wody]]&gt;1000000,1000000,woda[[#This Row],[ile dolano wody]])</f>
        <v>341874</v>
      </c>
      <c r="H1369" s="10">
        <f>IF(woda[[#This Row],[ile dolano wody]]&gt;1000000,1,0)</f>
        <v>0</v>
      </c>
      <c r="I1369" s="10">
        <f t="shared" si="43"/>
        <v>342951</v>
      </c>
      <c r="J1369" s="10">
        <f>ROUNDDOWN(woda[[#This Row],[ile na wieczorem alternatywa]]*0.98,0)</f>
        <v>336091</v>
      </c>
      <c r="K1369" s="10">
        <f>woda[[#This Row],[ile odlano rano]]+woda[[#This Row],[ile doplywa wody]]</f>
        <v>341874</v>
      </c>
    </row>
    <row r="1370" spans="1:11" x14ac:dyDescent="0.25">
      <c r="A1370" s="6">
        <v>40816</v>
      </c>
      <c r="B1370" s="4">
        <v>6493</v>
      </c>
      <c r="C1370" s="4">
        <f>IF(woda[[#This Row],[ile doplywa wody]]&gt;=10000,C1369+1,0)</f>
        <v>0</v>
      </c>
      <c r="D1370" s="4">
        <f t="shared" si="42"/>
        <v>341874</v>
      </c>
      <c r="E1370" s="4">
        <f>ROUNDDOWN(woda[[#This Row],[ile wody w zbiorniku rano]]*0.98,0)</f>
        <v>335036</v>
      </c>
      <c r="F1370" s="4">
        <f>woda[[#This Row],[ile doplywa wody]]+woda[[#This Row],[ile po odlaniu wody]]</f>
        <v>341529</v>
      </c>
      <c r="G1370" s="4">
        <f>IF(woda[[#This Row],[ile dolano wody]]&gt;1000000,1000000,woda[[#This Row],[ile dolano wody]])</f>
        <v>341529</v>
      </c>
      <c r="H1370" s="10">
        <f>IF(woda[[#This Row],[ile dolano wody]]&gt;1000000,1,0)</f>
        <v>0</v>
      </c>
      <c r="I1370" s="10">
        <f t="shared" si="43"/>
        <v>341874</v>
      </c>
      <c r="J1370" s="10">
        <f>ROUNDDOWN(woda[[#This Row],[ile na wieczorem alternatywa]]*0.98,0)</f>
        <v>335036</v>
      </c>
      <c r="K1370" s="10">
        <f>woda[[#This Row],[ile odlano rano]]+woda[[#This Row],[ile doplywa wody]]</f>
        <v>341529</v>
      </c>
    </row>
    <row r="1371" spans="1:11" x14ac:dyDescent="0.25">
      <c r="A1371" s="6">
        <v>40817</v>
      </c>
      <c r="B1371" s="4">
        <v>7883</v>
      </c>
      <c r="C1371" s="4">
        <f>IF(woda[[#This Row],[ile doplywa wody]]&gt;=10000,C1370+1,0)</f>
        <v>0</v>
      </c>
      <c r="D1371" s="4">
        <f t="shared" si="42"/>
        <v>341529</v>
      </c>
      <c r="E1371" s="4">
        <f>ROUNDDOWN(woda[[#This Row],[ile wody w zbiorniku rano]]*0.98,0)</f>
        <v>334698</v>
      </c>
      <c r="F1371" s="4">
        <f>woda[[#This Row],[ile doplywa wody]]+woda[[#This Row],[ile po odlaniu wody]]</f>
        <v>342581</v>
      </c>
      <c r="G1371" s="4">
        <f>IF(woda[[#This Row],[ile dolano wody]]&gt;1000000,1000000,woda[[#This Row],[ile dolano wody]])</f>
        <v>342581</v>
      </c>
      <c r="H1371" s="10">
        <f>IF(woda[[#This Row],[ile dolano wody]]&gt;1000000,1,0)</f>
        <v>0</v>
      </c>
      <c r="I1371" s="10">
        <f t="shared" si="43"/>
        <v>341529</v>
      </c>
      <c r="J1371" s="10">
        <f>ROUNDDOWN(woda[[#This Row],[ile na wieczorem alternatywa]]*0.98,0)</f>
        <v>334698</v>
      </c>
      <c r="K1371" s="10">
        <f>woda[[#This Row],[ile odlano rano]]+woda[[#This Row],[ile doplywa wody]]</f>
        <v>342581</v>
      </c>
    </row>
    <row r="1372" spans="1:11" x14ac:dyDescent="0.25">
      <c r="A1372" s="6">
        <v>40818</v>
      </c>
      <c r="B1372" s="4">
        <v>6233</v>
      </c>
      <c r="C1372" s="4">
        <f>IF(woda[[#This Row],[ile doplywa wody]]&gt;=10000,C1371+1,0)</f>
        <v>0</v>
      </c>
      <c r="D1372" s="4">
        <f t="shared" si="42"/>
        <v>342581</v>
      </c>
      <c r="E1372" s="4">
        <f>ROUNDDOWN(woda[[#This Row],[ile wody w zbiorniku rano]]*0.98,0)</f>
        <v>335729</v>
      </c>
      <c r="F1372" s="4">
        <f>woda[[#This Row],[ile doplywa wody]]+woda[[#This Row],[ile po odlaniu wody]]</f>
        <v>341962</v>
      </c>
      <c r="G1372" s="4">
        <f>IF(woda[[#This Row],[ile dolano wody]]&gt;1000000,1000000,woda[[#This Row],[ile dolano wody]])</f>
        <v>341962</v>
      </c>
      <c r="H1372" s="10">
        <f>IF(woda[[#This Row],[ile dolano wody]]&gt;1000000,1,0)</f>
        <v>0</v>
      </c>
      <c r="I1372" s="10">
        <f t="shared" si="43"/>
        <v>342581</v>
      </c>
      <c r="J1372" s="10">
        <f>ROUNDDOWN(woda[[#This Row],[ile na wieczorem alternatywa]]*0.98,0)</f>
        <v>335729</v>
      </c>
      <c r="K1372" s="10">
        <f>woda[[#This Row],[ile odlano rano]]+woda[[#This Row],[ile doplywa wody]]</f>
        <v>341962</v>
      </c>
    </row>
    <row r="1373" spans="1:11" x14ac:dyDescent="0.25">
      <c r="A1373" s="6">
        <v>40819</v>
      </c>
      <c r="B1373" s="4">
        <v>6345</v>
      </c>
      <c r="C1373" s="4">
        <f>IF(woda[[#This Row],[ile doplywa wody]]&gt;=10000,C1372+1,0)</f>
        <v>0</v>
      </c>
      <c r="D1373" s="4">
        <f t="shared" si="42"/>
        <v>341962</v>
      </c>
      <c r="E1373" s="4">
        <f>ROUNDDOWN(woda[[#This Row],[ile wody w zbiorniku rano]]*0.98,0)</f>
        <v>335122</v>
      </c>
      <c r="F1373" s="4">
        <f>woda[[#This Row],[ile doplywa wody]]+woda[[#This Row],[ile po odlaniu wody]]</f>
        <v>341467</v>
      </c>
      <c r="G1373" s="4">
        <f>IF(woda[[#This Row],[ile dolano wody]]&gt;1000000,1000000,woda[[#This Row],[ile dolano wody]])</f>
        <v>341467</v>
      </c>
      <c r="H1373" s="10">
        <f>IF(woda[[#This Row],[ile dolano wody]]&gt;1000000,1,0)</f>
        <v>0</v>
      </c>
      <c r="I1373" s="10">
        <f t="shared" si="43"/>
        <v>341962</v>
      </c>
      <c r="J1373" s="10">
        <f>ROUNDDOWN(woda[[#This Row],[ile na wieczorem alternatywa]]*0.98,0)</f>
        <v>335122</v>
      </c>
      <c r="K1373" s="10">
        <f>woda[[#This Row],[ile odlano rano]]+woda[[#This Row],[ile doplywa wody]]</f>
        <v>341467</v>
      </c>
    </row>
    <row r="1374" spans="1:11" x14ac:dyDescent="0.25">
      <c r="A1374" s="6">
        <v>40820</v>
      </c>
      <c r="B1374" s="4">
        <v>6219</v>
      </c>
      <c r="C1374" s="4">
        <f>IF(woda[[#This Row],[ile doplywa wody]]&gt;=10000,C1373+1,0)</f>
        <v>0</v>
      </c>
      <c r="D1374" s="4">
        <f t="shared" si="42"/>
        <v>341467</v>
      </c>
      <c r="E1374" s="4">
        <f>ROUNDDOWN(woda[[#This Row],[ile wody w zbiorniku rano]]*0.98,0)</f>
        <v>334637</v>
      </c>
      <c r="F1374" s="4">
        <f>woda[[#This Row],[ile doplywa wody]]+woda[[#This Row],[ile po odlaniu wody]]</f>
        <v>340856</v>
      </c>
      <c r="G1374" s="4">
        <f>IF(woda[[#This Row],[ile dolano wody]]&gt;1000000,1000000,woda[[#This Row],[ile dolano wody]])</f>
        <v>340856</v>
      </c>
      <c r="H1374" s="10">
        <f>IF(woda[[#This Row],[ile dolano wody]]&gt;1000000,1,0)</f>
        <v>0</v>
      </c>
      <c r="I1374" s="10">
        <f t="shared" si="43"/>
        <v>341467</v>
      </c>
      <c r="J1374" s="10">
        <f>ROUNDDOWN(woda[[#This Row],[ile na wieczorem alternatywa]]*0.98,0)</f>
        <v>334637</v>
      </c>
      <c r="K1374" s="10">
        <f>woda[[#This Row],[ile odlano rano]]+woda[[#This Row],[ile doplywa wody]]</f>
        <v>340856</v>
      </c>
    </row>
    <row r="1375" spans="1:11" x14ac:dyDescent="0.25">
      <c r="A1375" s="6">
        <v>40821</v>
      </c>
      <c r="B1375" s="4">
        <v>7461</v>
      </c>
      <c r="C1375" s="4">
        <f>IF(woda[[#This Row],[ile doplywa wody]]&gt;=10000,C1374+1,0)</f>
        <v>0</v>
      </c>
      <c r="D1375" s="4">
        <f t="shared" si="42"/>
        <v>340856</v>
      </c>
      <c r="E1375" s="4">
        <f>ROUNDDOWN(woda[[#This Row],[ile wody w zbiorniku rano]]*0.98,0)</f>
        <v>334038</v>
      </c>
      <c r="F1375" s="4">
        <f>woda[[#This Row],[ile doplywa wody]]+woda[[#This Row],[ile po odlaniu wody]]</f>
        <v>341499</v>
      </c>
      <c r="G1375" s="4">
        <f>IF(woda[[#This Row],[ile dolano wody]]&gt;1000000,1000000,woda[[#This Row],[ile dolano wody]])</f>
        <v>341499</v>
      </c>
      <c r="H1375" s="10">
        <f>IF(woda[[#This Row],[ile dolano wody]]&gt;1000000,1,0)</f>
        <v>0</v>
      </c>
      <c r="I1375" s="10">
        <f t="shared" si="43"/>
        <v>340856</v>
      </c>
      <c r="J1375" s="10">
        <f>ROUNDDOWN(woda[[#This Row],[ile na wieczorem alternatywa]]*0.98,0)</f>
        <v>334038</v>
      </c>
      <c r="K1375" s="10">
        <f>woda[[#This Row],[ile odlano rano]]+woda[[#This Row],[ile doplywa wody]]</f>
        <v>341499</v>
      </c>
    </row>
    <row r="1376" spans="1:11" x14ac:dyDescent="0.25">
      <c r="A1376" s="6">
        <v>40822</v>
      </c>
      <c r="B1376" s="4">
        <v>8248</v>
      </c>
      <c r="C1376" s="4">
        <f>IF(woda[[#This Row],[ile doplywa wody]]&gt;=10000,C1375+1,0)</f>
        <v>0</v>
      </c>
      <c r="D1376" s="4">
        <f t="shared" si="42"/>
        <v>341499</v>
      </c>
      <c r="E1376" s="4">
        <f>ROUNDDOWN(woda[[#This Row],[ile wody w zbiorniku rano]]*0.98,0)</f>
        <v>334669</v>
      </c>
      <c r="F1376" s="4">
        <f>woda[[#This Row],[ile doplywa wody]]+woda[[#This Row],[ile po odlaniu wody]]</f>
        <v>342917</v>
      </c>
      <c r="G1376" s="4">
        <f>IF(woda[[#This Row],[ile dolano wody]]&gt;1000000,1000000,woda[[#This Row],[ile dolano wody]])</f>
        <v>342917</v>
      </c>
      <c r="H1376" s="10">
        <f>IF(woda[[#This Row],[ile dolano wody]]&gt;1000000,1,0)</f>
        <v>0</v>
      </c>
      <c r="I1376" s="10">
        <f t="shared" si="43"/>
        <v>341499</v>
      </c>
      <c r="J1376" s="10">
        <f>ROUNDDOWN(woda[[#This Row],[ile na wieczorem alternatywa]]*0.98,0)</f>
        <v>334669</v>
      </c>
      <c r="K1376" s="10">
        <f>woda[[#This Row],[ile odlano rano]]+woda[[#This Row],[ile doplywa wody]]</f>
        <v>342917</v>
      </c>
    </row>
    <row r="1377" spans="1:11" x14ac:dyDescent="0.25">
      <c r="A1377" s="6">
        <v>40823</v>
      </c>
      <c r="B1377" s="4">
        <v>8203</v>
      </c>
      <c r="C1377" s="4">
        <f>IF(woda[[#This Row],[ile doplywa wody]]&gt;=10000,C1376+1,0)</f>
        <v>0</v>
      </c>
      <c r="D1377" s="4">
        <f t="shared" si="42"/>
        <v>342917</v>
      </c>
      <c r="E1377" s="4">
        <f>ROUNDDOWN(woda[[#This Row],[ile wody w zbiorniku rano]]*0.98,0)</f>
        <v>336058</v>
      </c>
      <c r="F1377" s="4">
        <f>woda[[#This Row],[ile doplywa wody]]+woda[[#This Row],[ile po odlaniu wody]]</f>
        <v>344261</v>
      </c>
      <c r="G1377" s="4">
        <f>IF(woda[[#This Row],[ile dolano wody]]&gt;1000000,1000000,woda[[#This Row],[ile dolano wody]])</f>
        <v>344261</v>
      </c>
      <c r="H1377" s="10">
        <f>IF(woda[[#This Row],[ile dolano wody]]&gt;1000000,1,0)</f>
        <v>0</v>
      </c>
      <c r="I1377" s="10">
        <f t="shared" si="43"/>
        <v>342917</v>
      </c>
      <c r="J1377" s="10">
        <f>ROUNDDOWN(woda[[#This Row],[ile na wieczorem alternatywa]]*0.98,0)</f>
        <v>336058</v>
      </c>
      <c r="K1377" s="10">
        <f>woda[[#This Row],[ile odlano rano]]+woda[[#This Row],[ile doplywa wody]]</f>
        <v>344261</v>
      </c>
    </row>
    <row r="1378" spans="1:11" x14ac:dyDescent="0.25">
      <c r="A1378" s="6">
        <v>40824</v>
      </c>
      <c r="B1378" s="4">
        <v>7902</v>
      </c>
      <c r="C1378" s="4">
        <f>IF(woda[[#This Row],[ile doplywa wody]]&gt;=10000,C1377+1,0)</f>
        <v>0</v>
      </c>
      <c r="D1378" s="4">
        <f t="shared" si="42"/>
        <v>344261</v>
      </c>
      <c r="E1378" s="4">
        <f>ROUNDDOWN(woda[[#This Row],[ile wody w zbiorniku rano]]*0.98,0)</f>
        <v>337375</v>
      </c>
      <c r="F1378" s="4">
        <f>woda[[#This Row],[ile doplywa wody]]+woda[[#This Row],[ile po odlaniu wody]]</f>
        <v>345277</v>
      </c>
      <c r="G1378" s="4">
        <f>IF(woda[[#This Row],[ile dolano wody]]&gt;1000000,1000000,woda[[#This Row],[ile dolano wody]])</f>
        <v>345277</v>
      </c>
      <c r="H1378" s="10">
        <f>IF(woda[[#This Row],[ile dolano wody]]&gt;1000000,1,0)</f>
        <v>0</v>
      </c>
      <c r="I1378" s="10">
        <f t="shared" si="43"/>
        <v>344261</v>
      </c>
      <c r="J1378" s="10">
        <f>ROUNDDOWN(woda[[#This Row],[ile na wieczorem alternatywa]]*0.98,0)</f>
        <v>337375</v>
      </c>
      <c r="K1378" s="10">
        <f>woda[[#This Row],[ile odlano rano]]+woda[[#This Row],[ile doplywa wody]]</f>
        <v>345277</v>
      </c>
    </row>
    <row r="1379" spans="1:11" x14ac:dyDescent="0.25">
      <c r="A1379" s="6">
        <v>40825</v>
      </c>
      <c r="B1379" s="4">
        <v>8570</v>
      </c>
      <c r="C1379" s="4">
        <f>IF(woda[[#This Row],[ile doplywa wody]]&gt;=10000,C1378+1,0)</f>
        <v>0</v>
      </c>
      <c r="D1379" s="4">
        <f t="shared" si="42"/>
        <v>345277</v>
      </c>
      <c r="E1379" s="4">
        <f>ROUNDDOWN(woda[[#This Row],[ile wody w zbiorniku rano]]*0.98,0)</f>
        <v>338371</v>
      </c>
      <c r="F1379" s="4">
        <f>woda[[#This Row],[ile doplywa wody]]+woda[[#This Row],[ile po odlaniu wody]]</f>
        <v>346941</v>
      </c>
      <c r="G1379" s="4">
        <f>IF(woda[[#This Row],[ile dolano wody]]&gt;1000000,1000000,woda[[#This Row],[ile dolano wody]])</f>
        <v>346941</v>
      </c>
      <c r="H1379" s="10">
        <f>IF(woda[[#This Row],[ile dolano wody]]&gt;1000000,1,0)</f>
        <v>0</v>
      </c>
      <c r="I1379" s="10">
        <f t="shared" si="43"/>
        <v>345277</v>
      </c>
      <c r="J1379" s="10">
        <f>ROUNDDOWN(woda[[#This Row],[ile na wieczorem alternatywa]]*0.98,0)</f>
        <v>338371</v>
      </c>
      <c r="K1379" s="10">
        <f>woda[[#This Row],[ile odlano rano]]+woda[[#This Row],[ile doplywa wody]]</f>
        <v>346941</v>
      </c>
    </row>
    <row r="1380" spans="1:11" x14ac:dyDescent="0.25">
      <c r="A1380" s="6">
        <v>40826</v>
      </c>
      <c r="B1380" s="4">
        <v>6952</v>
      </c>
      <c r="C1380" s="4">
        <f>IF(woda[[#This Row],[ile doplywa wody]]&gt;=10000,C1379+1,0)</f>
        <v>0</v>
      </c>
      <c r="D1380" s="4">
        <f t="shared" si="42"/>
        <v>346941</v>
      </c>
      <c r="E1380" s="4">
        <f>ROUNDDOWN(woda[[#This Row],[ile wody w zbiorniku rano]]*0.98,0)</f>
        <v>340002</v>
      </c>
      <c r="F1380" s="4">
        <f>woda[[#This Row],[ile doplywa wody]]+woda[[#This Row],[ile po odlaniu wody]]</f>
        <v>346954</v>
      </c>
      <c r="G1380" s="4">
        <f>IF(woda[[#This Row],[ile dolano wody]]&gt;1000000,1000000,woda[[#This Row],[ile dolano wody]])</f>
        <v>346954</v>
      </c>
      <c r="H1380" s="10">
        <f>IF(woda[[#This Row],[ile dolano wody]]&gt;1000000,1,0)</f>
        <v>0</v>
      </c>
      <c r="I1380" s="10">
        <f t="shared" si="43"/>
        <v>346941</v>
      </c>
      <c r="J1380" s="10">
        <f>ROUNDDOWN(woda[[#This Row],[ile na wieczorem alternatywa]]*0.98,0)</f>
        <v>340002</v>
      </c>
      <c r="K1380" s="10">
        <f>woda[[#This Row],[ile odlano rano]]+woda[[#This Row],[ile doplywa wody]]</f>
        <v>346954</v>
      </c>
    </row>
    <row r="1381" spans="1:11" x14ac:dyDescent="0.25">
      <c r="A1381" s="6">
        <v>40827</v>
      </c>
      <c r="B1381" s="4">
        <v>8829</v>
      </c>
      <c r="C1381" s="4">
        <f>IF(woda[[#This Row],[ile doplywa wody]]&gt;=10000,C1380+1,0)</f>
        <v>0</v>
      </c>
      <c r="D1381" s="4">
        <f t="shared" si="42"/>
        <v>346954</v>
      </c>
      <c r="E1381" s="4">
        <f>ROUNDDOWN(woda[[#This Row],[ile wody w zbiorniku rano]]*0.98,0)</f>
        <v>340014</v>
      </c>
      <c r="F1381" s="4">
        <f>woda[[#This Row],[ile doplywa wody]]+woda[[#This Row],[ile po odlaniu wody]]</f>
        <v>348843</v>
      </c>
      <c r="G1381" s="4">
        <f>IF(woda[[#This Row],[ile dolano wody]]&gt;1000000,1000000,woda[[#This Row],[ile dolano wody]])</f>
        <v>348843</v>
      </c>
      <c r="H1381" s="10">
        <f>IF(woda[[#This Row],[ile dolano wody]]&gt;1000000,1,0)</f>
        <v>0</v>
      </c>
      <c r="I1381" s="10">
        <f t="shared" si="43"/>
        <v>346954</v>
      </c>
      <c r="J1381" s="10">
        <f>ROUNDDOWN(woda[[#This Row],[ile na wieczorem alternatywa]]*0.98,0)</f>
        <v>340014</v>
      </c>
      <c r="K1381" s="10">
        <f>woda[[#This Row],[ile odlano rano]]+woda[[#This Row],[ile doplywa wody]]</f>
        <v>348843</v>
      </c>
    </row>
    <row r="1382" spans="1:11" x14ac:dyDescent="0.25">
      <c r="A1382" s="6">
        <v>40828</v>
      </c>
      <c r="B1382" s="4">
        <v>9852</v>
      </c>
      <c r="C1382" s="4">
        <f>IF(woda[[#This Row],[ile doplywa wody]]&gt;=10000,C1381+1,0)</f>
        <v>0</v>
      </c>
      <c r="D1382" s="4">
        <f t="shared" si="42"/>
        <v>348843</v>
      </c>
      <c r="E1382" s="4">
        <f>ROUNDDOWN(woda[[#This Row],[ile wody w zbiorniku rano]]*0.98,0)</f>
        <v>341866</v>
      </c>
      <c r="F1382" s="4">
        <f>woda[[#This Row],[ile doplywa wody]]+woda[[#This Row],[ile po odlaniu wody]]</f>
        <v>351718</v>
      </c>
      <c r="G1382" s="4">
        <f>IF(woda[[#This Row],[ile dolano wody]]&gt;1000000,1000000,woda[[#This Row],[ile dolano wody]])</f>
        <v>351718</v>
      </c>
      <c r="H1382" s="10">
        <f>IF(woda[[#This Row],[ile dolano wody]]&gt;1000000,1,0)</f>
        <v>0</v>
      </c>
      <c r="I1382" s="10">
        <f t="shared" si="43"/>
        <v>348843</v>
      </c>
      <c r="J1382" s="10">
        <f>ROUNDDOWN(woda[[#This Row],[ile na wieczorem alternatywa]]*0.98,0)</f>
        <v>341866</v>
      </c>
      <c r="K1382" s="10">
        <f>woda[[#This Row],[ile odlano rano]]+woda[[#This Row],[ile doplywa wody]]</f>
        <v>351718</v>
      </c>
    </row>
    <row r="1383" spans="1:11" x14ac:dyDescent="0.25">
      <c r="A1383" s="6">
        <v>40829</v>
      </c>
      <c r="B1383" s="4">
        <v>9755</v>
      </c>
      <c r="C1383" s="4">
        <f>IF(woda[[#This Row],[ile doplywa wody]]&gt;=10000,C1382+1,0)</f>
        <v>0</v>
      </c>
      <c r="D1383" s="4">
        <f t="shared" si="42"/>
        <v>351718</v>
      </c>
      <c r="E1383" s="4">
        <f>ROUNDDOWN(woda[[#This Row],[ile wody w zbiorniku rano]]*0.98,0)</f>
        <v>344683</v>
      </c>
      <c r="F1383" s="4">
        <f>woda[[#This Row],[ile doplywa wody]]+woda[[#This Row],[ile po odlaniu wody]]</f>
        <v>354438</v>
      </c>
      <c r="G1383" s="4">
        <f>IF(woda[[#This Row],[ile dolano wody]]&gt;1000000,1000000,woda[[#This Row],[ile dolano wody]])</f>
        <v>354438</v>
      </c>
      <c r="H1383" s="10">
        <f>IF(woda[[#This Row],[ile dolano wody]]&gt;1000000,1,0)</f>
        <v>0</v>
      </c>
      <c r="I1383" s="10">
        <f t="shared" si="43"/>
        <v>351718</v>
      </c>
      <c r="J1383" s="10">
        <f>ROUNDDOWN(woda[[#This Row],[ile na wieczorem alternatywa]]*0.98,0)</f>
        <v>344683</v>
      </c>
      <c r="K1383" s="10">
        <f>woda[[#This Row],[ile odlano rano]]+woda[[#This Row],[ile doplywa wody]]</f>
        <v>354438</v>
      </c>
    </row>
    <row r="1384" spans="1:11" x14ac:dyDescent="0.25">
      <c r="A1384" s="6">
        <v>40830</v>
      </c>
      <c r="B1384" s="4">
        <v>9567</v>
      </c>
      <c r="C1384" s="4">
        <f>IF(woda[[#This Row],[ile doplywa wody]]&gt;=10000,C1383+1,0)</f>
        <v>0</v>
      </c>
      <c r="D1384" s="4">
        <f t="shared" si="42"/>
        <v>354438</v>
      </c>
      <c r="E1384" s="4">
        <f>ROUNDDOWN(woda[[#This Row],[ile wody w zbiorniku rano]]*0.98,0)</f>
        <v>347349</v>
      </c>
      <c r="F1384" s="4">
        <f>woda[[#This Row],[ile doplywa wody]]+woda[[#This Row],[ile po odlaniu wody]]</f>
        <v>356916</v>
      </c>
      <c r="G1384" s="4">
        <f>IF(woda[[#This Row],[ile dolano wody]]&gt;1000000,1000000,woda[[#This Row],[ile dolano wody]])</f>
        <v>356916</v>
      </c>
      <c r="H1384" s="10">
        <f>IF(woda[[#This Row],[ile dolano wody]]&gt;1000000,1,0)</f>
        <v>0</v>
      </c>
      <c r="I1384" s="10">
        <f t="shared" si="43"/>
        <v>354438</v>
      </c>
      <c r="J1384" s="10">
        <f>ROUNDDOWN(woda[[#This Row],[ile na wieczorem alternatywa]]*0.98,0)</f>
        <v>347349</v>
      </c>
      <c r="K1384" s="10">
        <f>woda[[#This Row],[ile odlano rano]]+woda[[#This Row],[ile doplywa wody]]</f>
        <v>356916</v>
      </c>
    </row>
    <row r="1385" spans="1:11" x14ac:dyDescent="0.25">
      <c r="A1385" s="6">
        <v>40831</v>
      </c>
      <c r="B1385" s="4">
        <v>9320</v>
      </c>
      <c r="C1385" s="4">
        <f>IF(woda[[#This Row],[ile doplywa wody]]&gt;=10000,C1384+1,0)</f>
        <v>0</v>
      </c>
      <c r="D1385" s="4">
        <f t="shared" si="42"/>
        <v>356916</v>
      </c>
      <c r="E1385" s="4">
        <f>ROUNDDOWN(woda[[#This Row],[ile wody w zbiorniku rano]]*0.98,0)</f>
        <v>349777</v>
      </c>
      <c r="F1385" s="4">
        <f>woda[[#This Row],[ile doplywa wody]]+woda[[#This Row],[ile po odlaniu wody]]</f>
        <v>359097</v>
      </c>
      <c r="G1385" s="4">
        <f>IF(woda[[#This Row],[ile dolano wody]]&gt;1000000,1000000,woda[[#This Row],[ile dolano wody]])</f>
        <v>359097</v>
      </c>
      <c r="H1385" s="10">
        <f>IF(woda[[#This Row],[ile dolano wody]]&gt;1000000,1,0)</f>
        <v>0</v>
      </c>
      <c r="I1385" s="10">
        <f t="shared" si="43"/>
        <v>356916</v>
      </c>
      <c r="J1385" s="10">
        <f>ROUNDDOWN(woda[[#This Row],[ile na wieczorem alternatywa]]*0.98,0)</f>
        <v>349777</v>
      </c>
      <c r="K1385" s="10">
        <f>woda[[#This Row],[ile odlano rano]]+woda[[#This Row],[ile doplywa wody]]</f>
        <v>359097</v>
      </c>
    </row>
    <row r="1386" spans="1:11" x14ac:dyDescent="0.25">
      <c r="A1386" s="6">
        <v>40832</v>
      </c>
      <c r="B1386" s="4">
        <v>10124</v>
      </c>
      <c r="C1386" s="4">
        <f>IF(woda[[#This Row],[ile doplywa wody]]&gt;=10000,C1385+1,0)</f>
        <v>1</v>
      </c>
      <c r="D1386" s="4">
        <f t="shared" si="42"/>
        <v>359097</v>
      </c>
      <c r="E1386" s="4">
        <f>ROUNDDOWN(woda[[#This Row],[ile wody w zbiorniku rano]]*0.98,0)</f>
        <v>351915</v>
      </c>
      <c r="F1386" s="4">
        <f>woda[[#This Row],[ile doplywa wody]]+woda[[#This Row],[ile po odlaniu wody]]</f>
        <v>362039</v>
      </c>
      <c r="G1386" s="4">
        <f>IF(woda[[#This Row],[ile dolano wody]]&gt;1000000,1000000,woda[[#This Row],[ile dolano wody]])</f>
        <v>362039</v>
      </c>
      <c r="H1386" s="10">
        <f>IF(woda[[#This Row],[ile dolano wody]]&gt;1000000,1,0)</f>
        <v>0</v>
      </c>
      <c r="I1386" s="10">
        <f t="shared" si="43"/>
        <v>359097</v>
      </c>
      <c r="J1386" s="10">
        <f>ROUNDDOWN(woda[[#This Row],[ile na wieczorem alternatywa]]*0.98,0)</f>
        <v>351915</v>
      </c>
      <c r="K1386" s="10">
        <f>woda[[#This Row],[ile odlano rano]]+woda[[#This Row],[ile doplywa wody]]</f>
        <v>362039</v>
      </c>
    </row>
    <row r="1387" spans="1:11" x14ac:dyDescent="0.25">
      <c r="A1387" s="6">
        <v>40833</v>
      </c>
      <c r="B1387" s="4">
        <v>10587</v>
      </c>
      <c r="C1387" s="4">
        <f>IF(woda[[#This Row],[ile doplywa wody]]&gt;=10000,C1386+1,0)</f>
        <v>2</v>
      </c>
      <c r="D1387" s="4">
        <f t="shared" si="42"/>
        <v>362039</v>
      </c>
      <c r="E1387" s="4">
        <f>ROUNDDOWN(woda[[#This Row],[ile wody w zbiorniku rano]]*0.98,0)</f>
        <v>354798</v>
      </c>
      <c r="F1387" s="4">
        <f>woda[[#This Row],[ile doplywa wody]]+woda[[#This Row],[ile po odlaniu wody]]</f>
        <v>365385</v>
      </c>
      <c r="G1387" s="4">
        <f>IF(woda[[#This Row],[ile dolano wody]]&gt;1000000,1000000,woda[[#This Row],[ile dolano wody]])</f>
        <v>365385</v>
      </c>
      <c r="H1387" s="10">
        <f>IF(woda[[#This Row],[ile dolano wody]]&gt;1000000,1,0)</f>
        <v>0</v>
      </c>
      <c r="I1387" s="10">
        <f t="shared" si="43"/>
        <v>362039</v>
      </c>
      <c r="J1387" s="10">
        <f>ROUNDDOWN(woda[[#This Row],[ile na wieczorem alternatywa]]*0.98,0)</f>
        <v>354798</v>
      </c>
      <c r="K1387" s="10">
        <f>woda[[#This Row],[ile odlano rano]]+woda[[#This Row],[ile doplywa wody]]</f>
        <v>365385</v>
      </c>
    </row>
    <row r="1388" spans="1:11" x14ac:dyDescent="0.25">
      <c r="A1388" s="6">
        <v>40834</v>
      </c>
      <c r="B1388" s="4">
        <v>8591</v>
      </c>
      <c r="C1388" s="4">
        <f>IF(woda[[#This Row],[ile doplywa wody]]&gt;=10000,C1387+1,0)</f>
        <v>0</v>
      </c>
      <c r="D1388" s="4">
        <f t="shared" si="42"/>
        <v>365385</v>
      </c>
      <c r="E1388" s="4">
        <f>ROUNDDOWN(woda[[#This Row],[ile wody w zbiorniku rano]]*0.98,0)</f>
        <v>358077</v>
      </c>
      <c r="F1388" s="4">
        <f>woda[[#This Row],[ile doplywa wody]]+woda[[#This Row],[ile po odlaniu wody]]</f>
        <v>366668</v>
      </c>
      <c r="G1388" s="4">
        <f>IF(woda[[#This Row],[ile dolano wody]]&gt;1000000,1000000,woda[[#This Row],[ile dolano wody]])</f>
        <v>366668</v>
      </c>
      <c r="H1388" s="10">
        <f>IF(woda[[#This Row],[ile dolano wody]]&gt;1000000,1,0)</f>
        <v>0</v>
      </c>
      <c r="I1388" s="10">
        <f t="shared" si="43"/>
        <v>365385</v>
      </c>
      <c r="J1388" s="10">
        <f>ROUNDDOWN(woda[[#This Row],[ile na wieczorem alternatywa]]*0.98,0)</f>
        <v>358077</v>
      </c>
      <c r="K1388" s="10">
        <f>woda[[#This Row],[ile odlano rano]]+woda[[#This Row],[ile doplywa wody]]</f>
        <v>366668</v>
      </c>
    </row>
    <row r="1389" spans="1:11" x14ac:dyDescent="0.25">
      <c r="A1389" s="6">
        <v>40835</v>
      </c>
      <c r="B1389" s="4">
        <v>11023</v>
      </c>
      <c r="C1389" s="4">
        <f>IF(woda[[#This Row],[ile doplywa wody]]&gt;=10000,C1388+1,0)</f>
        <v>1</v>
      </c>
      <c r="D1389" s="4">
        <f t="shared" si="42"/>
        <v>366668</v>
      </c>
      <c r="E1389" s="4">
        <f>ROUNDDOWN(woda[[#This Row],[ile wody w zbiorniku rano]]*0.98,0)</f>
        <v>359334</v>
      </c>
      <c r="F1389" s="4">
        <f>woda[[#This Row],[ile doplywa wody]]+woda[[#This Row],[ile po odlaniu wody]]</f>
        <v>370357</v>
      </c>
      <c r="G1389" s="4">
        <f>IF(woda[[#This Row],[ile dolano wody]]&gt;1000000,1000000,woda[[#This Row],[ile dolano wody]])</f>
        <v>370357</v>
      </c>
      <c r="H1389" s="10">
        <f>IF(woda[[#This Row],[ile dolano wody]]&gt;1000000,1,0)</f>
        <v>0</v>
      </c>
      <c r="I1389" s="10">
        <f t="shared" si="43"/>
        <v>366668</v>
      </c>
      <c r="J1389" s="10">
        <f>ROUNDDOWN(woda[[#This Row],[ile na wieczorem alternatywa]]*0.98,0)</f>
        <v>359334</v>
      </c>
      <c r="K1389" s="10">
        <f>woda[[#This Row],[ile odlano rano]]+woda[[#This Row],[ile doplywa wody]]</f>
        <v>370357</v>
      </c>
    </row>
    <row r="1390" spans="1:11" x14ac:dyDescent="0.25">
      <c r="A1390" s="6">
        <v>40836</v>
      </c>
      <c r="B1390" s="4">
        <v>10550</v>
      </c>
      <c r="C1390" s="4">
        <f>IF(woda[[#This Row],[ile doplywa wody]]&gt;=10000,C1389+1,0)</f>
        <v>2</v>
      </c>
      <c r="D1390" s="4">
        <f t="shared" si="42"/>
        <v>370357</v>
      </c>
      <c r="E1390" s="4">
        <f>ROUNDDOWN(woda[[#This Row],[ile wody w zbiorniku rano]]*0.98,0)</f>
        <v>362949</v>
      </c>
      <c r="F1390" s="4">
        <f>woda[[#This Row],[ile doplywa wody]]+woda[[#This Row],[ile po odlaniu wody]]</f>
        <v>373499</v>
      </c>
      <c r="G1390" s="4">
        <f>IF(woda[[#This Row],[ile dolano wody]]&gt;1000000,1000000,woda[[#This Row],[ile dolano wody]])</f>
        <v>373499</v>
      </c>
      <c r="H1390" s="10">
        <f>IF(woda[[#This Row],[ile dolano wody]]&gt;1000000,1,0)</f>
        <v>0</v>
      </c>
      <c r="I1390" s="10">
        <f t="shared" si="43"/>
        <v>370357</v>
      </c>
      <c r="J1390" s="10">
        <f>ROUNDDOWN(woda[[#This Row],[ile na wieczorem alternatywa]]*0.98,0)</f>
        <v>362949</v>
      </c>
      <c r="K1390" s="10">
        <f>woda[[#This Row],[ile odlano rano]]+woda[[#This Row],[ile doplywa wody]]</f>
        <v>373499</v>
      </c>
    </row>
    <row r="1391" spans="1:11" x14ac:dyDescent="0.25">
      <c r="A1391" s="6">
        <v>40837</v>
      </c>
      <c r="B1391" s="4">
        <v>11081</v>
      </c>
      <c r="C1391" s="4">
        <f>IF(woda[[#This Row],[ile doplywa wody]]&gt;=10000,C1390+1,0)</f>
        <v>3</v>
      </c>
      <c r="D1391" s="4">
        <f t="shared" si="42"/>
        <v>373499</v>
      </c>
      <c r="E1391" s="4">
        <f>ROUNDDOWN(woda[[#This Row],[ile wody w zbiorniku rano]]*0.98,0)</f>
        <v>366029</v>
      </c>
      <c r="F1391" s="4">
        <f>woda[[#This Row],[ile doplywa wody]]+woda[[#This Row],[ile po odlaniu wody]]</f>
        <v>377110</v>
      </c>
      <c r="G1391" s="4">
        <f>IF(woda[[#This Row],[ile dolano wody]]&gt;1000000,1000000,woda[[#This Row],[ile dolano wody]])</f>
        <v>377110</v>
      </c>
      <c r="H1391" s="10">
        <f>IF(woda[[#This Row],[ile dolano wody]]&gt;1000000,1,0)</f>
        <v>0</v>
      </c>
      <c r="I1391" s="10">
        <f t="shared" si="43"/>
        <v>373499</v>
      </c>
      <c r="J1391" s="10">
        <f>ROUNDDOWN(woda[[#This Row],[ile na wieczorem alternatywa]]*0.98,0)</f>
        <v>366029</v>
      </c>
      <c r="K1391" s="10">
        <f>woda[[#This Row],[ile odlano rano]]+woda[[#This Row],[ile doplywa wody]]</f>
        <v>377110</v>
      </c>
    </row>
    <row r="1392" spans="1:11" x14ac:dyDescent="0.25">
      <c r="A1392" s="6">
        <v>40838</v>
      </c>
      <c r="B1392" s="4">
        <v>10436</v>
      </c>
      <c r="C1392" s="4">
        <f>IF(woda[[#This Row],[ile doplywa wody]]&gt;=10000,C1391+1,0)</f>
        <v>4</v>
      </c>
      <c r="D1392" s="4">
        <f t="shared" si="42"/>
        <v>377110</v>
      </c>
      <c r="E1392" s="4">
        <f>ROUNDDOWN(woda[[#This Row],[ile wody w zbiorniku rano]]*0.98,0)</f>
        <v>369567</v>
      </c>
      <c r="F1392" s="4">
        <f>woda[[#This Row],[ile doplywa wody]]+woda[[#This Row],[ile po odlaniu wody]]</f>
        <v>380003</v>
      </c>
      <c r="G1392" s="4">
        <f>IF(woda[[#This Row],[ile dolano wody]]&gt;1000000,1000000,woda[[#This Row],[ile dolano wody]])</f>
        <v>380003</v>
      </c>
      <c r="H1392" s="10">
        <f>IF(woda[[#This Row],[ile dolano wody]]&gt;1000000,1,0)</f>
        <v>0</v>
      </c>
      <c r="I1392" s="10">
        <f t="shared" si="43"/>
        <v>377110</v>
      </c>
      <c r="J1392" s="10">
        <f>ROUNDDOWN(woda[[#This Row],[ile na wieczorem alternatywa]]*0.98,0)</f>
        <v>369567</v>
      </c>
      <c r="K1392" s="10">
        <f>woda[[#This Row],[ile odlano rano]]+woda[[#This Row],[ile doplywa wody]]</f>
        <v>380003</v>
      </c>
    </row>
    <row r="1393" spans="1:11" x14ac:dyDescent="0.25">
      <c r="A1393" s="6">
        <v>40839</v>
      </c>
      <c r="B1393" s="4">
        <v>10309</v>
      </c>
      <c r="C1393" s="4">
        <f>IF(woda[[#This Row],[ile doplywa wody]]&gt;=10000,C1392+1,0)</f>
        <v>5</v>
      </c>
      <c r="D1393" s="4">
        <f t="shared" si="42"/>
        <v>380003</v>
      </c>
      <c r="E1393" s="4">
        <f>ROUNDDOWN(woda[[#This Row],[ile wody w zbiorniku rano]]*0.98,0)</f>
        <v>372402</v>
      </c>
      <c r="F1393" s="4">
        <f>woda[[#This Row],[ile doplywa wody]]+woda[[#This Row],[ile po odlaniu wody]]</f>
        <v>382711</v>
      </c>
      <c r="G1393" s="4">
        <f>IF(woda[[#This Row],[ile dolano wody]]&gt;1000000,1000000,woda[[#This Row],[ile dolano wody]])</f>
        <v>382711</v>
      </c>
      <c r="H1393" s="10">
        <f>IF(woda[[#This Row],[ile dolano wody]]&gt;1000000,1,0)</f>
        <v>0</v>
      </c>
      <c r="I1393" s="10">
        <f t="shared" si="43"/>
        <v>380003</v>
      </c>
      <c r="J1393" s="10">
        <f>ROUNDDOWN(woda[[#This Row],[ile na wieczorem alternatywa]]*0.98,0)</f>
        <v>372402</v>
      </c>
      <c r="K1393" s="10">
        <f>woda[[#This Row],[ile odlano rano]]+woda[[#This Row],[ile doplywa wody]]</f>
        <v>382711</v>
      </c>
    </row>
    <row r="1394" spans="1:11" x14ac:dyDescent="0.25">
      <c r="A1394" s="6">
        <v>40840</v>
      </c>
      <c r="B1394" s="4">
        <v>11063</v>
      </c>
      <c r="C1394" s="4">
        <f>IF(woda[[#This Row],[ile doplywa wody]]&gt;=10000,C1393+1,0)</f>
        <v>6</v>
      </c>
      <c r="D1394" s="4">
        <f t="shared" si="42"/>
        <v>382711</v>
      </c>
      <c r="E1394" s="4">
        <f>ROUNDDOWN(woda[[#This Row],[ile wody w zbiorniku rano]]*0.98,0)</f>
        <v>375056</v>
      </c>
      <c r="F1394" s="4">
        <f>woda[[#This Row],[ile doplywa wody]]+woda[[#This Row],[ile po odlaniu wody]]</f>
        <v>386119</v>
      </c>
      <c r="G1394" s="4">
        <f>IF(woda[[#This Row],[ile dolano wody]]&gt;1000000,1000000,woda[[#This Row],[ile dolano wody]])</f>
        <v>386119</v>
      </c>
      <c r="H1394" s="10">
        <f>IF(woda[[#This Row],[ile dolano wody]]&gt;1000000,1,0)</f>
        <v>0</v>
      </c>
      <c r="I1394" s="10">
        <f t="shared" si="43"/>
        <v>382711</v>
      </c>
      <c r="J1394" s="10">
        <f>ROUNDDOWN(woda[[#This Row],[ile na wieczorem alternatywa]]*0.98,0)</f>
        <v>375056</v>
      </c>
      <c r="K1394" s="10">
        <f>woda[[#This Row],[ile odlano rano]]+woda[[#This Row],[ile doplywa wody]]</f>
        <v>386119</v>
      </c>
    </row>
    <row r="1395" spans="1:11" x14ac:dyDescent="0.25">
      <c r="A1395" s="6">
        <v>40841</v>
      </c>
      <c r="B1395" s="4">
        <v>10156</v>
      </c>
      <c r="C1395" s="4">
        <f>IF(woda[[#This Row],[ile doplywa wody]]&gt;=10000,C1394+1,0)</f>
        <v>7</v>
      </c>
      <c r="D1395" s="4">
        <f t="shared" si="42"/>
        <v>386119</v>
      </c>
      <c r="E1395" s="4">
        <f>ROUNDDOWN(woda[[#This Row],[ile wody w zbiorniku rano]]*0.98,0)</f>
        <v>378396</v>
      </c>
      <c r="F1395" s="4">
        <f>woda[[#This Row],[ile doplywa wody]]+woda[[#This Row],[ile po odlaniu wody]]</f>
        <v>388552</v>
      </c>
      <c r="G1395" s="4">
        <f>IF(woda[[#This Row],[ile dolano wody]]&gt;1000000,1000000,woda[[#This Row],[ile dolano wody]])</f>
        <v>388552</v>
      </c>
      <c r="H1395" s="10">
        <f>IF(woda[[#This Row],[ile dolano wody]]&gt;1000000,1,0)</f>
        <v>0</v>
      </c>
      <c r="I1395" s="10">
        <f t="shared" si="43"/>
        <v>386119</v>
      </c>
      <c r="J1395" s="10">
        <f>ROUNDDOWN(woda[[#This Row],[ile na wieczorem alternatywa]]*0.98,0)</f>
        <v>378396</v>
      </c>
      <c r="K1395" s="10">
        <f>woda[[#This Row],[ile odlano rano]]+woda[[#This Row],[ile doplywa wody]]</f>
        <v>388552</v>
      </c>
    </row>
    <row r="1396" spans="1:11" x14ac:dyDescent="0.25">
      <c r="A1396" s="6">
        <v>40842</v>
      </c>
      <c r="B1396" s="4">
        <v>10032</v>
      </c>
      <c r="C1396" s="4">
        <f>IF(woda[[#This Row],[ile doplywa wody]]&gt;=10000,C1395+1,0)</f>
        <v>8</v>
      </c>
      <c r="D1396" s="4">
        <f t="shared" si="42"/>
        <v>388552</v>
      </c>
      <c r="E1396" s="4">
        <f>ROUNDDOWN(woda[[#This Row],[ile wody w zbiorniku rano]]*0.98,0)</f>
        <v>380780</v>
      </c>
      <c r="F1396" s="4">
        <f>woda[[#This Row],[ile doplywa wody]]+woda[[#This Row],[ile po odlaniu wody]]</f>
        <v>390812</v>
      </c>
      <c r="G1396" s="4">
        <f>IF(woda[[#This Row],[ile dolano wody]]&gt;1000000,1000000,woda[[#This Row],[ile dolano wody]])</f>
        <v>390812</v>
      </c>
      <c r="H1396" s="10">
        <f>IF(woda[[#This Row],[ile dolano wody]]&gt;1000000,1,0)</f>
        <v>0</v>
      </c>
      <c r="I1396" s="10">
        <f t="shared" si="43"/>
        <v>388552</v>
      </c>
      <c r="J1396" s="10">
        <f>ROUNDDOWN(woda[[#This Row],[ile na wieczorem alternatywa]]*0.98,0)</f>
        <v>380780</v>
      </c>
      <c r="K1396" s="10">
        <f>woda[[#This Row],[ile odlano rano]]+woda[[#This Row],[ile doplywa wody]]</f>
        <v>390812</v>
      </c>
    </row>
    <row r="1397" spans="1:11" x14ac:dyDescent="0.25">
      <c r="A1397" s="6">
        <v>40843</v>
      </c>
      <c r="B1397" s="4">
        <v>9961</v>
      </c>
      <c r="C1397" s="4">
        <f>IF(woda[[#This Row],[ile doplywa wody]]&gt;=10000,C1396+1,0)</f>
        <v>0</v>
      </c>
      <c r="D1397" s="4">
        <f t="shared" si="42"/>
        <v>390812</v>
      </c>
      <c r="E1397" s="4">
        <f>ROUNDDOWN(woda[[#This Row],[ile wody w zbiorniku rano]]*0.98,0)</f>
        <v>382995</v>
      </c>
      <c r="F1397" s="4">
        <f>woda[[#This Row],[ile doplywa wody]]+woda[[#This Row],[ile po odlaniu wody]]</f>
        <v>392956</v>
      </c>
      <c r="G1397" s="4">
        <f>IF(woda[[#This Row],[ile dolano wody]]&gt;1000000,1000000,woda[[#This Row],[ile dolano wody]])</f>
        <v>392956</v>
      </c>
      <c r="H1397" s="10">
        <f>IF(woda[[#This Row],[ile dolano wody]]&gt;1000000,1,0)</f>
        <v>0</v>
      </c>
      <c r="I1397" s="10">
        <f t="shared" si="43"/>
        <v>390812</v>
      </c>
      <c r="J1397" s="10">
        <f>ROUNDDOWN(woda[[#This Row],[ile na wieczorem alternatywa]]*0.98,0)</f>
        <v>382995</v>
      </c>
      <c r="K1397" s="10">
        <f>woda[[#This Row],[ile odlano rano]]+woda[[#This Row],[ile doplywa wody]]</f>
        <v>392956</v>
      </c>
    </row>
    <row r="1398" spans="1:11" x14ac:dyDescent="0.25">
      <c r="A1398" s="6">
        <v>40844</v>
      </c>
      <c r="B1398" s="4">
        <v>10651</v>
      </c>
      <c r="C1398" s="4">
        <f>IF(woda[[#This Row],[ile doplywa wody]]&gt;=10000,C1397+1,0)</f>
        <v>1</v>
      </c>
      <c r="D1398" s="4">
        <f t="shared" si="42"/>
        <v>392956</v>
      </c>
      <c r="E1398" s="4">
        <f>ROUNDDOWN(woda[[#This Row],[ile wody w zbiorniku rano]]*0.98,0)</f>
        <v>385096</v>
      </c>
      <c r="F1398" s="4">
        <f>woda[[#This Row],[ile doplywa wody]]+woda[[#This Row],[ile po odlaniu wody]]</f>
        <v>395747</v>
      </c>
      <c r="G1398" s="4">
        <f>IF(woda[[#This Row],[ile dolano wody]]&gt;1000000,1000000,woda[[#This Row],[ile dolano wody]])</f>
        <v>395747</v>
      </c>
      <c r="H1398" s="10">
        <f>IF(woda[[#This Row],[ile dolano wody]]&gt;1000000,1,0)</f>
        <v>0</v>
      </c>
      <c r="I1398" s="10">
        <f t="shared" si="43"/>
        <v>392956</v>
      </c>
      <c r="J1398" s="10">
        <f>ROUNDDOWN(woda[[#This Row],[ile na wieczorem alternatywa]]*0.98,0)</f>
        <v>385096</v>
      </c>
      <c r="K1398" s="10">
        <f>woda[[#This Row],[ile odlano rano]]+woda[[#This Row],[ile doplywa wody]]</f>
        <v>395747</v>
      </c>
    </row>
    <row r="1399" spans="1:11" x14ac:dyDescent="0.25">
      <c r="A1399" s="6">
        <v>40845</v>
      </c>
      <c r="B1399" s="4">
        <v>10412</v>
      </c>
      <c r="C1399" s="4">
        <f>IF(woda[[#This Row],[ile doplywa wody]]&gt;=10000,C1398+1,0)</f>
        <v>2</v>
      </c>
      <c r="D1399" s="4">
        <f t="shared" si="42"/>
        <v>395747</v>
      </c>
      <c r="E1399" s="4">
        <f>ROUNDDOWN(woda[[#This Row],[ile wody w zbiorniku rano]]*0.98,0)</f>
        <v>387832</v>
      </c>
      <c r="F1399" s="4">
        <f>woda[[#This Row],[ile doplywa wody]]+woda[[#This Row],[ile po odlaniu wody]]</f>
        <v>398244</v>
      </c>
      <c r="G1399" s="4">
        <f>IF(woda[[#This Row],[ile dolano wody]]&gt;1000000,1000000,woda[[#This Row],[ile dolano wody]])</f>
        <v>398244</v>
      </c>
      <c r="H1399" s="10">
        <f>IF(woda[[#This Row],[ile dolano wody]]&gt;1000000,1,0)</f>
        <v>0</v>
      </c>
      <c r="I1399" s="10">
        <f t="shared" si="43"/>
        <v>395747</v>
      </c>
      <c r="J1399" s="10">
        <f>ROUNDDOWN(woda[[#This Row],[ile na wieczorem alternatywa]]*0.98,0)</f>
        <v>387832</v>
      </c>
      <c r="K1399" s="10">
        <f>woda[[#This Row],[ile odlano rano]]+woda[[#This Row],[ile doplywa wody]]</f>
        <v>398244</v>
      </c>
    </row>
    <row r="1400" spans="1:11" x14ac:dyDescent="0.25">
      <c r="A1400" s="6">
        <v>40846</v>
      </c>
      <c r="B1400" s="4">
        <v>12434</v>
      </c>
      <c r="C1400" s="4">
        <f>IF(woda[[#This Row],[ile doplywa wody]]&gt;=10000,C1399+1,0)</f>
        <v>3</v>
      </c>
      <c r="D1400" s="4">
        <f t="shared" si="42"/>
        <v>398244</v>
      </c>
      <c r="E1400" s="4">
        <f>ROUNDDOWN(woda[[#This Row],[ile wody w zbiorniku rano]]*0.98,0)</f>
        <v>390279</v>
      </c>
      <c r="F1400" s="4">
        <f>woda[[#This Row],[ile doplywa wody]]+woda[[#This Row],[ile po odlaniu wody]]</f>
        <v>402713</v>
      </c>
      <c r="G1400" s="4">
        <f>IF(woda[[#This Row],[ile dolano wody]]&gt;1000000,1000000,woda[[#This Row],[ile dolano wody]])</f>
        <v>402713</v>
      </c>
      <c r="H1400" s="10">
        <f>IF(woda[[#This Row],[ile dolano wody]]&gt;1000000,1,0)</f>
        <v>0</v>
      </c>
      <c r="I1400" s="10">
        <f t="shared" si="43"/>
        <v>398244</v>
      </c>
      <c r="J1400" s="10">
        <f>ROUNDDOWN(woda[[#This Row],[ile na wieczorem alternatywa]]*0.98,0)</f>
        <v>390279</v>
      </c>
      <c r="K1400" s="10">
        <f>woda[[#This Row],[ile odlano rano]]+woda[[#This Row],[ile doplywa wody]]</f>
        <v>402713</v>
      </c>
    </row>
    <row r="1401" spans="1:11" x14ac:dyDescent="0.25">
      <c r="A1401" s="6">
        <v>40847</v>
      </c>
      <c r="B1401" s="4">
        <v>11268</v>
      </c>
      <c r="C1401" s="4">
        <f>IF(woda[[#This Row],[ile doplywa wody]]&gt;=10000,C1400+1,0)</f>
        <v>4</v>
      </c>
      <c r="D1401" s="4">
        <f t="shared" si="42"/>
        <v>402713</v>
      </c>
      <c r="E1401" s="4">
        <f>ROUNDDOWN(woda[[#This Row],[ile wody w zbiorniku rano]]*0.98,0)</f>
        <v>394658</v>
      </c>
      <c r="F1401" s="4">
        <f>woda[[#This Row],[ile doplywa wody]]+woda[[#This Row],[ile po odlaniu wody]]</f>
        <v>405926</v>
      </c>
      <c r="G1401" s="4">
        <f>IF(woda[[#This Row],[ile dolano wody]]&gt;1000000,1000000,woda[[#This Row],[ile dolano wody]])</f>
        <v>405926</v>
      </c>
      <c r="H1401" s="10">
        <f>IF(woda[[#This Row],[ile dolano wody]]&gt;1000000,1,0)</f>
        <v>0</v>
      </c>
      <c r="I1401" s="10">
        <f t="shared" si="43"/>
        <v>402713</v>
      </c>
      <c r="J1401" s="10">
        <f>ROUNDDOWN(woda[[#This Row],[ile na wieczorem alternatywa]]*0.98,0)</f>
        <v>394658</v>
      </c>
      <c r="K1401" s="10">
        <f>woda[[#This Row],[ile odlano rano]]+woda[[#This Row],[ile doplywa wody]]</f>
        <v>405926</v>
      </c>
    </row>
    <row r="1402" spans="1:11" x14ac:dyDescent="0.25">
      <c r="A1402" s="6">
        <v>40848</v>
      </c>
      <c r="B1402" s="4">
        <v>10210</v>
      </c>
      <c r="C1402" s="4">
        <f>IF(woda[[#This Row],[ile doplywa wody]]&gt;=10000,C1401+1,0)</f>
        <v>5</v>
      </c>
      <c r="D1402" s="4">
        <f t="shared" si="42"/>
        <v>405926</v>
      </c>
      <c r="E1402" s="4">
        <f>ROUNDDOWN(woda[[#This Row],[ile wody w zbiorniku rano]]*0.98,0)</f>
        <v>397807</v>
      </c>
      <c r="F1402" s="4">
        <f>woda[[#This Row],[ile doplywa wody]]+woda[[#This Row],[ile po odlaniu wody]]</f>
        <v>408017</v>
      </c>
      <c r="G1402" s="4">
        <f>IF(woda[[#This Row],[ile dolano wody]]&gt;1000000,1000000,woda[[#This Row],[ile dolano wody]])</f>
        <v>408017</v>
      </c>
      <c r="H1402" s="10">
        <f>IF(woda[[#This Row],[ile dolano wody]]&gt;1000000,1,0)</f>
        <v>0</v>
      </c>
      <c r="I1402" s="10">
        <f t="shared" si="43"/>
        <v>405926</v>
      </c>
      <c r="J1402" s="10">
        <f>ROUNDDOWN(woda[[#This Row],[ile na wieczorem alternatywa]]*0.98,0)</f>
        <v>397807</v>
      </c>
      <c r="K1402" s="10">
        <f>woda[[#This Row],[ile odlano rano]]+woda[[#This Row],[ile doplywa wody]]</f>
        <v>408017</v>
      </c>
    </row>
    <row r="1403" spans="1:11" x14ac:dyDescent="0.25">
      <c r="A1403" s="6">
        <v>40849</v>
      </c>
      <c r="B1403" s="4">
        <v>11124</v>
      </c>
      <c r="C1403" s="4">
        <f>IF(woda[[#This Row],[ile doplywa wody]]&gt;=10000,C1402+1,0)</f>
        <v>6</v>
      </c>
      <c r="D1403" s="4">
        <f t="shared" si="42"/>
        <v>408017</v>
      </c>
      <c r="E1403" s="4">
        <f>ROUNDDOWN(woda[[#This Row],[ile wody w zbiorniku rano]]*0.98,0)</f>
        <v>399856</v>
      </c>
      <c r="F1403" s="4">
        <f>woda[[#This Row],[ile doplywa wody]]+woda[[#This Row],[ile po odlaniu wody]]</f>
        <v>410980</v>
      </c>
      <c r="G1403" s="4">
        <f>IF(woda[[#This Row],[ile dolano wody]]&gt;1000000,1000000,woda[[#This Row],[ile dolano wody]])</f>
        <v>410980</v>
      </c>
      <c r="H1403" s="10">
        <f>IF(woda[[#This Row],[ile dolano wody]]&gt;1000000,1,0)</f>
        <v>0</v>
      </c>
      <c r="I1403" s="10">
        <f t="shared" si="43"/>
        <v>408017</v>
      </c>
      <c r="J1403" s="10">
        <f>ROUNDDOWN(woda[[#This Row],[ile na wieczorem alternatywa]]*0.98,0)</f>
        <v>399856</v>
      </c>
      <c r="K1403" s="10">
        <f>woda[[#This Row],[ile odlano rano]]+woda[[#This Row],[ile doplywa wody]]</f>
        <v>410980</v>
      </c>
    </row>
    <row r="1404" spans="1:11" x14ac:dyDescent="0.25">
      <c r="A1404" s="6">
        <v>40850</v>
      </c>
      <c r="B1404" s="4">
        <v>10832</v>
      </c>
      <c r="C1404" s="4">
        <f>IF(woda[[#This Row],[ile doplywa wody]]&gt;=10000,C1403+1,0)</f>
        <v>7</v>
      </c>
      <c r="D1404" s="4">
        <f t="shared" si="42"/>
        <v>410980</v>
      </c>
      <c r="E1404" s="4">
        <f>ROUNDDOWN(woda[[#This Row],[ile wody w zbiorniku rano]]*0.98,0)</f>
        <v>402760</v>
      </c>
      <c r="F1404" s="4">
        <f>woda[[#This Row],[ile doplywa wody]]+woda[[#This Row],[ile po odlaniu wody]]</f>
        <v>413592</v>
      </c>
      <c r="G1404" s="4">
        <f>IF(woda[[#This Row],[ile dolano wody]]&gt;1000000,1000000,woda[[#This Row],[ile dolano wody]])</f>
        <v>413592</v>
      </c>
      <c r="H1404" s="10">
        <f>IF(woda[[#This Row],[ile dolano wody]]&gt;1000000,1,0)</f>
        <v>0</v>
      </c>
      <c r="I1404" s="10">
        <f t="shared" si="43"/>
        <v>410980</v>
      </c>
      <c r="J1404" s="10">
        <f>ROUNDDOWN(woda[[#This Row],[ile na wieczorem alternatywa]]*0.98,0)</f>
        <v>402760</v>
      </c>
      <c r="K1404" s="10">
        <f>woda[[#This Row],[ile odlano rano]]+woda[[#This Row],[ile doplywa wody]]</f>
        <v>413592</v>
      </c>
    </row>
    <row r="1405" spans="1:11" x14ac:dyDescent="0.25">
      <c r="A1405" s="6">
        <v>40851</v>
      </c>
      <c r="B1405" s="4">
        <v>12523</v>
      </c>
      <c r="C1405" s="4">
        <f>IF(woda[[#This Row],[ile doplywa wody]]&gt;=10000,C1404+1,0)</f>
        <v>8</v>
      </c>
      <c r="D1405" s="4">
        <f t="shared" si="42"/>
        <v>413592</v>
      </c>
      <c r="E1405" s="4">
        <f>ROUNDDOWN(woda[[#This Row],[ile wody w zbiorniku rano]]*0.98,0)</f>
        <v>405320</v>
      </c>
      <c r="F1405" s="4">
        <f>woda[[#This Row],[ile doplywa wody]]+woda[[#This Row],[ile po odlaniu wody]]</f>
        <v>417843</v>
      </c>
      <c r="G1405" s="4">
        <f>IF(woda[[#This Row],[ile dolano wody]]&gt;1000000,1000000,woda[[#This Row],[ile dolano wody]])</f>
        <v>417843</v>
      </c>
      <c r="H1405" s="10">
        <f>IF(woda[[#This Row],[ile dolano wody]]&gt;1000000,1,0)</f>
        <v>0</v>
      </c>
      <c r="I1405" s="10">
        <f t="shared" si="43"/>
        <v>413592</v>
      </c>
      <c r="J1405" s="10">
        <f>ROUNDDOWN(woda[[#This Row],[ile na wieczorem alternatywa]]*0.98,0)</f>
        <v>405320</v>
      </c>
      <c r="K1405" s="10">
        <f>woda[[#This Row],[ile odlano rano]]+woda[[#This Row],[ile doplywa wody]]</f>
        <v>417843</v>
      </c>
    </row>
    <row r="1406" spans="1:11" x14ac:dyDescent="0.25">
      <c r="A1406" s="6">
        <v>40852</v>
      </c>
      <c r="B1406" s="4">
        <v>11658</v>
      </c>
      <c r="C1406" s="4">
        <f>IF(woda[[#This Row],[ile doplywa wody]]&gt;=10000,C1405+1,0)</f>
        <v>9</v>
      </c>
      <c r="D1406" s="4">
        <f t="shared" si="42"/>
        <v>417843</v>
      </c>
      <c r="E1406" s="4">
        <f>ROUNDDOWN(woda[[#This Row],[ile wody w zbiorniku rano]]*0.98,0)</f>
        <v>409486</v>
      </c>
      <c r="F1406" s="4">
        <f>woda[[#This Row],[ile doplywa wody]]+woda[[#This Row],[ile po odlaniu wody]]</f>
        <v>421144</v>
      </c>
      <c r="G1406" s="4">
        <f>IF(woda[[#This Row],[ile dolano wody]]&gt;1000000,1000000,woda[[#This Row],[ile dolano wody]])</f>
        <v>421144</v>
      </c>
      <c r="H1406" s="10">
        <f>IF(woda[[#This Row],[ile dolano wody]]&gt;1000000,1,0)</f>
        <v>0</v>
      </c>
      <c r="I1406" s="10">
        <f t="shared" si="43"/>
        <v>417843</v>
      </c>
      <c r="J1406" s="10">
        <f>ROUNDDOWN(woda[[#This Row],[ile na wieczorem alternatywa]]*0.98,0)</f>
        <v>409486</v>
      </c>
      <c r="K1406" s="10">
        <f>woda[[#This Row],[ile odlano rano]]+woda[[#This Row],[ile doplywa wody]]</f>
        <v>421144</v>
      </c>
    </row>
    <row r="1407" spans="1:11" x14ac:dyDescent="0.25">
      <c r="A1407" s="6">
        <v>40853</v>
      </c>
      <c r="B1407" s="4">
        <v>11608</v>
      </c>
      <c r="C1407" s="4">
        <f>IF(woda[[#This Row],[ile doplywa wody]]&gt;=10000,C1406+1,0)</f>
        <v>10</v>
      </c>
      <c r="D1407" s="4">
        <f t="shared" si="42"/>
        <v>421144</v>
      </c>
      <c r="E1407" s="4">
        <f>ROUNDDOWN(woda[[#This Row],[ile wody w zbiorniku rano]]*0.98,0)</f>
        <v>412721</v>
      </c>
      <c r="F1407" s="4">
        <f>woda[[#This Row],[ile doplywa wody]]+woda[[#This Row],[ile po odlaniu wody]]</f>
        <v>424329</v>
      </c>
      <c r="G1407" s="4">
        <f>IF(woda[[#This Row],[ile dolano wody]]&gt;1000000,1000000,woda[[#This Row],[ile dolano wody]])</f>
        <v>424329</v>
      </c>
      <c r="H1407" s="10">
        <f>IF(woda[[#This Row],[ile dolano wody]]&gt;1000000,1,0)</f>
        <v>0</v>
      </c>
      <c r="I1407" s="10">
        <f t="shared" si="43"/>
        <v>421144</v>
      </c>
      <c r="J1407" s="10">
        <f>ROUNDDOWN(woda[[#This Row],[ile na wieczorem alternatywa]]*0.98,0)</f>
        <v>412721</v>
      </c>
      <c r="K1407" s="10">
        <f>woda[[#This Row],[ile odlano rano]]+woda[[#This Row],[ile doplywa wody]]</f>
        <v>424329</v>
      </c>
    </row>
    <row r="1408" spans="1:11" x14ac:dyDescent="0.25">
      <c r="A1408" s="6">
        <v>40854</v>
      </c>
      <c r="B1408" s="4">
        <v>12754</v>
      </c>
      <c r="C1408" s="4">
        <f>IF(woda[[#This Row],[ile doplywa wody]]&gt;=10000,C1407+1,0)</f>
        <v>11</v>
      </c>
      <c r="D1408" s="4">
        <f t="shared" si="42"/>
        <v>424329</v>
      </c>
      <c r="E1408" s="4">
        <f>ROUNDDOWN(woda[[#This Row],[ile wody w zbiorniku rano]]*0.98,0)</f>
        <v>415842</v>
      </c>
      <c r="F1408" s="4">
        <f>woda[[#This Row],[ile doplywa wody]]+woda[[#This Row],[ile po odlaniu wody]]</f>
        <v>428596</v>
      </c>
      <c r="G1408" s="4">
        <f>IF(woda[[#This Row],[ile dolano wody]]&gt;1000000,1000000,woda[[#This Row],[ile dolano wody]])</f>
        <v>428596</v>
      </c>
      <c r="H1408" s="10">
        <f>IF(woda[[#This Row],[ile dolano wody]]&gt;1000000,1,0)</f>
        <v>0</v>
      </c>
      <c r="I1408" s="10">
        <f t="shared" si="43"/>
        <v>424329</v>
      </c>
      <c r="J1408" s="10">
        <f>ROUNDDOWN(woda[[#This Row],[ile na wieczorem alternatywa]]*0.98,0)</f>
        <v>415842</v>
      </c>
      <c r="K1408" s="10">
        <f>woda[[#This Row],[ile odlano rano]]+woda[[#This Row],[ile doplywa wody]]</f>
        <v>428596</v>
      </c>
    </row>
    <row r="1409" spans="1:11" x14ac:dyDescent="0.25">
      <c r="A1409" s="6">
        <v>40855</v>
      </c>
      <c r="B1409" s="4">
        <v>12795</v>
      </c>
      <c r="C1409" s="4">
        <f>IF(woda[[#This Row],[ile doplywa wody]]&gt;=10000,C1408+1,0)</f>
        <v>12</v>
      </c>
      <c r="D1409" s="4">
        <f t="shared" si="42"/>
        <v>428596</v>
      </c>
      <c r="E1409" s="4">
        <f>ROUNDDOWN(woda[[#This Row],[ile wody w zbiorniku rano]]*0.98,0)</f>
        <v>420024</v>
      </c>
      <c r="F1409" s="4">
        <f>woda[[#This Row],[ile doplywa wody]]+woda[[#This Row],[ile po odlaniu wody]]</f>
        <v>432819</v>
      </c>
      <c r="G1409" s="4">
        <f>IF(woda[[#This Row],[ile dolano wody]]&gt;1000000,1000000,woda[[#This Row],[ile dolano wody]])</f>
        <v>432819</v>
      </c>
      <c r="H1409" s="10">
        <f>IF(woda[[#This Row],[ile dolano wody]]&gt;1000000,1,0)</f>
        <v>0</v>
      </c>
      <c r="I1409" s="10">
        <f t="shared" si="43"/>
        <v>428596</v>
      </c>
      <c r="J1409" s="10">
        <f>ROUNDDOWN(woda[[#This Row],[ile na wieczorem alternatywa]]*0.98,0)</f>
        <v>420024</v>
      </c>
      <c r="K1409" s="10">
        <f>woda[[#This Row],[ile odlano rano]]+woda[[#This Row],[ile doplywa wody]]</f>
        <v>432819</v>
      </c>
    </row>
    <row r="1410" spans="1:11" x14ac:dyDescent="0.25">
      <c r="A1410" s="6">
        <v>40856</v>
      </c>
      <c r="B1410" s="4">
        <v>12521</v>
      </c>
      <c r="C1410" s="4">
        <f>IF(woda[[#This Row],[ile doplywa wody]]&gt;=10000,C1409+1,0)</f>
        <v>13</v>
      </c>
      <c r="D1410" s="4">
        <f t="shared" si="42"/>
        <v>432819</v>
      </c>
      <c r="E1410" s="4">
        <f>ROUNDDOWN(woda[[#This Row],[ile wody w zbiorniku rano]]*0.98,0)</f>
        <v>424162</v>
      </c>
      <c r="F1410" s="4">
        <f>woda[[#This Row],[ile doplywa wody]]+woda[[#This Row],[ile po odlaniu wody]]</f>
        <v>436683</v>
      </c>
      <c r="G1410" s="4">
        <f>IF(woda[[#This Row],[ile dolano wody]]&gt;1000000,1000000,woda[[#This Row],[ile dolano wody]])</f>
        <v>436683</v>
      </c>
      <c r="H1410" s="10">
        <f>IF(woda[[#This Row],[ile dolano wody]]&gt;1000000,1,0)</f>
        <v>0</v>
      </c>
      <c r="I1410" s="10">
        <f t="shared" si="43"/>
        <v>432819</v>
      </c>
      <c r="J1410" s="10">
        <f>ROUNDDOWN(woda[[#This Row],[ile na wieczorem alternatywa]]*0.98,0)</f>
        <v>424162</v>
      </c>
      <c r="K1410" s="10">
        <f>woda[[#This Row],[ile odlano rano]]+woda[[#This Row],[ile doplywa wody]]</f>
        <v>436683</v>
      </c>
    </row>
    <row r="1411" spans="1:11" x14ac:dyDescent="0.25">
      <c r="A1411" s="6">
        <v>40857</v>
      </c>
      <c r="B1411" s="4">
        <v>12676</v>
      </c>
      <c r="C1411" s="4">
        <f>IF(woda[[#This Row],[ile doplywa wody]]&gt;=10000,C1410+1,0)</f>
        <v>14</v>
      </c>
      <c r="D1411" s="4">
        <f t="shared" si="42"/>
        <v>436683</v>
      </c>
      <c r="E1411" s="4">
        <f>ROUNDDOWN(woda[[#This Row],[ile wody w zbiorniku rano]]*0.98,0)</f>
        <v>427949</v>
      </c>
      <c r="F1411" s="4">
        <f>woda[[#This Row],[ile doplywa wody]]+woda[[#This Row],[ile po odlaniu wody]]</f>
        <v>440625</v>
      </c>
      <c r="G1411" s="4">
        <f>IF(woda[[#This Row],[ile dolano wody]]&gt;1000000,1000000,woda[[#This Row],[ile dolano wody]])</f>
        <v>440625</v>
      </c>
      <c r="H1411" s="10">
        <f>IF(woda[[#This Row],[ile dolano wody]]&gt;1000000,1,0)</f>
        <v>0</v>
      </c>
      <c r="I1411" s="10">
        <f t="shared" si="43"/>
        <v>436683</v>
      </c>
      <c r="J1411" s="10">
        <f>ROUNDDOWN(woda[[#This Row],[ile na wieczorem alternatywa]]*0.98,0)</f>
        <v>427949</v>
      </c>
      <c r="K1411" s="10">
        <f>woda[[#This Row],[ile odlano rano]]+woda[[#This Row],[ile doplywa wody]]</f>
        <v>440625</v>
      </c>
    </row>
    <row r="1412" spans="1:11" x14ac:dyDescent="0.25">
      <c r="A1412" s="6">
        <v>40858</v>
      </c>
      <c r="B1412" s="4">
        <v>13250</v>
      </c>
      <c r="C1412" s="4">
        <f>IF(woda[[#This Row],[ile doplywa wody]]&gt;=10000,C1411+1,0)</f>
        <v>15</v>
      </c>
      <c r="D1412" s="4">
        <f t="shared" ref="D1412:D1475" si="44">G1411</f>
        <v>440625</v>
      </c>
      <c r="E1412" s="4">
        <f>ROUNDDOWN(woda[[#This Row],[ile wody w zbiorniku rano]]*0.98,0)</f>
        <v>431812</v>
      </c>
      <c r="F1412" s="4">
        <f>woda[[#This Row],[ile doplywa wody]]+woda[[#This Row],[ile po odlaniu wody]]</f>
        <v>445062</v>
      </c>
      <c r="G1412" s="4">
        <f>IF(woda[[#This Row],[ile dolano wody]]&gt;1000000,1000000,woda[[#This Row],[ile dolano wody]])</f>
        <v>445062</v>
      </c>
      <c r="H1412" s="10">
        <f>IF(woda[[#This Row],[ile dolano wody]]&gt;1000000,1,0)</f>
        <v>0</v>
      </c>
      <c r="I1412" s="10">
        <f t="shared" ref="I1412:I1475" si="45">K1411</f>
        <v>440625</v>
      </c>
      <c r="J1412" s="10">
        <f>ROUNDDOWN(woda[[#This Row],[ile na wieczorem alternatywa]]*0.98,0)</f>
        <v>431812</v>
      </c>
      <c r="K1412" s="10">
        <f>woda[[#This Row],[ile odlano rano]]+woda[[#This Row],[ile doplywa wody]]</f>
        <v>445062</v>
      </c>
    </row>
    <row r="1413" spans="1:11" x14ac:dyDescent="0.25">
      <c r="A1413" s="6">
        <v>40859</v>
      </c>
      <c r="B1413" s="4">
        <v>11623</v>
      </c>
      <c r="C1413" s="4">
        <f>IF(woda[[#This Row],[ile doplywa wody]]&gt;=10000,C1412+1,0)</f>
        <v>16</v>
      </c>
      <c r="D1413" s="4">
        <f t="shared" si="44"/>
        <v>445062</v>
      </c>
      <c r="E1413" s="4">
        <f>ROUNDDOWN(woda[[#This Row],[ile wody w zbiorniku rano]]*0.98,0)</f>
        <v>436160</v>
      </c>
      <c r="F1413" s="4">
        <f>woda[[#This Row],[ile doplywa wody]]+woda[[#This Row],[ile po odlaniu wody]]</f>
        <v>447783</v>
      </c>
      <c r="G1413" s="4">
        <f>IF(woda[[#This Row],[ile dolano wody]]&gt;1000000,1000000,woda[[#This Row],[ile dolano wody]])</f>
        <v>447783</v>
      </c>
      <c r="H1413" s="10">
        <f>IF(woda[[#This Row],[ile dolano wody]]&gt;1000000,1,0)</f>
        <v>0</v>
      </c>
      <c r="I1413" s="10">
        <f t="shared" si="45"/>
        <v>445062</v>
      </c>
      <c r="J1413" s="10">
        <f>ROUNDDOWN(woda[[#This Row],[ile na wieczorem alternatywa]]*0.98,0)</f>
        <v>436160</v>
      </c>
      <c r="K1413" s="10">
        <f>woda[[#This Row],[ile odlano rano]]+woda[[#This Row],[ile doplywa wody]]</f>
        <v>447783</v>
      </c>
    </row>
    <row r="1414" spans="1:11" x14ac:dyDescent="0.25">
      <c r="A1414" s="6">
        <v>40860</v>
      </c>
      <c r="B1414" s="4">
        <v>13758</v>
      </c>
      <c r="C1414" s="4">
        <f>IF(woda[[#This Row],[ile doplywa wody]]&gt;=10000,C1413+1,0)</f>
        <v>17</v>
      </c>
      <c r="D1414" s="4">
        <f t="shared" si="44"/>
        <v>447783</v>
      </c>
      <c r="E1414" s="4">
        <f>ROUNDDOWN(woda[[#This Row],[ile wody w zbiorniku rano]]*0.98,0)</f>
        <v>438827</v>
      </c>
      <c r="F1414" s="4">
        <f>woda[[#This Row],[ile doplywa wody]]+woda[[#This Row],[ile po odlaniu wody]]</f>
        <v>452585</v>
      </c>
      <c r="G1414" s="4">
        <f>IF(woda[[#This Row],[ile dolano wody]]&gt;1000000,1000000,woda[[#This Row],[ile dolano wody]])</f>
        <v>452585</v>
      </c>
      <c r="H1414" s="10">
        <f>IF(woda[[#This Row],[ile dolano wody]]&gt;1000000,1,0)</f>
        <v>0</v>
      </c>
      <c r="I1414" s="10">
        <f t="shared" si="45"/>
        <v>447783</v>
      </c>
      <c r="J1414" s="10">
        <f>ROUNDDOWN(woda[[#This Row],[ile na wieczorem alternatywa]]*0.98,0)</f>
        <v>438827</v>
      </c>
      <c r="K1414" s="10">
        <f>woda[[#This Row],[ile odlano rano]]+woda[[#This Row],[ile doplywa wody]]</f>
        <v>452585</v>
      </c>
    </row>
    <row r="1415" spans="1:11" x14ac:dyDescent="0.25">
      <c r="A1415" s="6">
        <v>40861</v>
      </c>
      <c r="B1415" s="4">
        <v>11698</v>
      </c>
      <c r="C1415" s="4">
        <f>IF(woda[[#This Row],[ile doplywa wody]]&gt;=10000,C1414+1,0)</f>
        <v>18</v>
      </c>
      <c r="D1415" s="4">
        <f t="shared" si="44"/>
        <v>452585</v>
      </c>
      <c r="E1415" s="4">
        <f>ROUNDDOWN(woda[[#This Row],[ile wody w zbiorniku rano]]*0.98,0)</f>
        <v>443533</v>
      </c>
      <c r="F1415" s="4">
        <f>woda[[#This Row],[ile doplywa wody]]+woda[[#This Row],[ile po odlaniu wody]]</f>
        <v>455231</v>
      </c>
      <c r="G1415" s="4">
        <f>IF(woda[[#This Row],[ile dolano wody]]&gt;1000000,1000000,woda[[#This Row],[ile dolano wody]])</f>
        <v>455231</v>
      </c>
      <c r="H1415" s="10">
        <f>IF(woda[[#This Row],[ile dolano wody]]&gt;1000000,1,0)</f>
        <v>0</v>
      </c>
      <c r="I1415" s="10">
        <f t="shared" si="45"/>
        <v>452585</v>
      </c>
      <c r="J1415" s="10">
        <f>ROUNDDOWN(woda[[#This Row],[ile na wieczorem alternatywa]]*0.98,0)</f>
        <v>443533</v>
      </c>
      <c r="K1415" s="10">
        <f>woda[[#This Row],[ile odlano rano]]+woda[[#This Row],[ile doplywa wody]]</f>
        <v>455231</v>
      </c>
    </row>
    <row r="1416" spans="1:11" x14ac:dyDescent="0.25">
      <c r="A1416" s="6">
        <v>40862</v>
      </c>
      <c r="B1416" s="4">
        <v>12026</v>
      </c>
      <c r="C1416" s="4">
        <f>IF(woda[[#This Row],[ile doplywa wody]]&gt;=10000,C1415+1,0)</f>
        <v>19</v>
      </c>
      <c r="D1416" s="4">
        <f t="shared" si="44"/>
        <v>455231</v>
      </c>
      <c r="E1416" s="4">
        <f>ROUNDDOWN(woda[[#This Row],[ile wody w zbiorniku rano]]*0.98,0)</f>
        <v>446126</v>
      </c>
      <c r="F1416" s="4">
        <f>woda[[#This Row],[ile doplywa wody]]+woda[[#This Row],[ile po odlaniu wody]]</f>
        <v>458152</v>
      </c>
      <c r="G1416" s="4">
        <f>IF(woda[[#This Row],[ile dolano wody]]&gt;1000000,1000000,woda[[#This Row],[ile dolano wody]])</f>
        <v>458152</v>
      </c>
      <c r="H1416" s="10">
        <f>IF(woda[[#This Row],[ile dolano wody]]&gt;1000000,1,0)</f>
        <v>0</v>
      </c>
      <c r="I1416" s="10">
        <f t="shared" si="45"/>
        <v>455231</v>
      </c>
      <c r="J1416" s="10">
        <f>ROUNDDOWN(woda[[#This Row],[ile na wieczorem alternatywa]]*0.98,0)</f>
        <v>446126</v>
      </c>
      <c r="K1416" s="10">
        <f>woda[[#This Row],[ile odlano rano]]+woda[[#This Row],[ile doplywa wody]]</f>
        <v>458152</v>
      </c>
    </row>
    <row r="1417" spans="1:11" x14ac:dyDescent="0.25">
      <c r="A1417" s="6">
        <v>40863</v>
      </c>
      <c r="B1417" s="4">
        <v>10541</v>
      </c>
      <c r="C1417" s="4">
        <f>IF(woda[[#This Row],[ile doplywa wody]]&gt;=10000,C1416+1,0)</f>
        <v>20</v>
      </c>
      <c r="D1417" s="4">
        <f t="shared" si="44"/>
        <v>458152</v>
      </c>
      <c r="E1417" s="4">
        <f>ROUNDDOWN(woda[[#This Row],[ile wody w zbiorniku rano]]*0.98,0)</f>
        <v>448988</v>
      </c>
      <c r="F1417" s="4">
        <f>woda[[#This Row],[ile doplywa wody]]+woda[[#This Row],[ile po odlaniu wody]]</f>
        <v>459529</v>
      </c>
      <c r="G1417" s="4">
        <f>IF(woda[[#This Row],[ile dolano wody]]&gt;1000000,1000000,woda[[#This Row],[ile dolano wody]])</f>
        <v>459529</v>
      </c>
      <c r="H1417" s="10">
        <f>IF(woda[[#This Row],[ile dolano wody]]&gt;1000000,1,0)</f>
        <v>0</v>
      </c>
      <c r="I1417" s="10">
        <f t="shared" si="45"/>
        <v>458152</v>
      </c>
      <c r="J1417" s="10">
        <f>ROUNDDOWN(woda[[#This Row],[ile na wieczorem alternatywa]]*0.98,0)</f>
        <v>448988</v>
      </c>
      <c r="K1417" s="10">
        <f>woda[[#This Row],[ile odlano rano]]+woda[[#This Row],[ile doplywa wody]]</f>
        <v>459529</v>
      </c>
    </row>
    <row r="1418" spans="1:11" x14ac:dyDescent="0.25">
      <c r="A1418" s="6">
        <v>40864</v>
      </c>
      <c r="B1418" s="4">
        <v>10610</v>
      </c>
      <c r="C1418" s="4">
        <f>IF(woda[[#This Row],[ile doplywa wody]]&gt;=10000,C1417+1,0)</f>
        <v>21</v>
      </c>
      <c r="D1418" s="4">
        <f t="shared" si="44"/>
        <v>459529</v>
      </c>
      <c r="E1418" s="4">
        <f>ROUNDDOWN(woda[[#This Row],[ile wody w zbiorniku rano]]*0.98,0)</f>
        <v>450338</v>
      </c>
      <c r="F1418" s="4">
        <f>woda[[#This Row],[ile doplywa wody]]+woda[[#This Row],[ile po odlaniu wody]]</f>
        <v>460948</v>
      </c>
      <c r="G1418" s="4">
        <f>IF(woda[[#This Row],[ile dolano wody]]&gt;1000000,1000000,woda[[#This Row],[ile dolano wody]])</f>
        <v>460948</v>
      </c>
      <c r="H1418" s="10">
        <f>IF(woda[[#This Row],[ile dolano wody]]&gt;1000000,1,0)</f>
        <v>0</v>
      </c>
      <c r="I1418" s="10">
        <f t="shared" si="45"/>
        <v>459529</v>
      </c>
      <c r="J1418" s="10">
        <f>ROUNDDOWN(woda[[#This Row],[ile na wieczorem alternatywa]]*0.98,0)</f>
        <v>450338</v>
      </c>
      <c r="K1418" s="10">
        <f>woda[[#This Row],[ile odlano rano]]+woda[[#This Row],[ile doplywa wody]]</f>
        <v>460948</v>
      </c>
    </row>
    <row r="1419" spans="1:11" x14ac:dyDescent="0.25">
      <c r="A1419" s="6">
        <v>40865</v>
      </c>
      <c r="B1419" s="4">
        <v>12307</v>
      </c>
      <c r="C1419" s="4">
        <f>IF(woda[[#This Row],[ile doplywa wody]]&gt;=10000,C1418+1,0)</f>
        <v>22</v>
      </c>
      <c r="D1419" s="4">
        <f t="shared" si="44"/>
        <v>460948</v>
      </c>
      <c r="E1419" s="4">
        <f>ROUNDDOWN(woda[[#This Row],[ile wody w zbiorniku rano]]*0.98,0)</f>
        <v>451729</v>
      </c>
      <c r="F1419" s="4">
        <f>woda[[#This Row],[ile doplywa wody]]+woda[[#This Row],[ile po odlaniu wody]]</f>
        <v>464036</v>
      </c>
      <c r="G1419" s="4">
        <f>IF(woda[[#This Row],[ile dolano wody]]&gt;1000000,1000000,woda[[#This Row],[ile dolano wody]])</f>
        <v>464036</v>
      </c>
      <c r="H1419" s="10">
        <f>IF(woda[[#This Row],[ile dolano wody]]&gt;1000000,1,0)</f>
        <v>0</v>
      </c>
      <c r="I1419" s="10">
        <f t="shared" si="45"/>
        <v>460948</v>
      </c>
      <c r="J1419" s="10">
        <f>ROUNDDOWN(woda[[#This Row],[ile na wieczorem alternatywa]]*0.98,0)</f>
        <v>451729</v>
      </c>
      <c r="K1419" s="10">
        <f>woda[[#This Row],[ile odlano rano]]+woda[[#This Row],[ile doplywa wody]]</f>
        <v>464036</v>
      </c>
    </row>
    <row r="1420" spans="1:11" x14ac:dyDescent="0.25">
      <c r="A1420" s="6">
        <v>40866</v>
      </c>
      <c r="B1420" s="4">
        <v>11115</v>
      </c>
      <c r="C1420" s="4">
        <f>IF(woda[[#This Row],[ile doplywa wody]]&gt;=10000,C1419+1,0)</f>
        <v>23</v>
      </c>
      <c r="D1420" s="4">
        <f t="shared" si="44"/>
        <v>464036</v>
      </c>
      <c r="E1420" s="4">
        <f>ROUNDDOWN(woda[[#This Row],[ile wody w zbiorniku rano]]*0.98,0)</f>
        <v>454755</v>
      </c>
      <c r="F1420" s="4">
        <f>woda[[#This Row],[ile doplywa wody]]+woda[[#This Row],[ile po odlaniu wody]]</f>
        <v>465870</v>
      </c>
      <c r="G1420" s="4">
        <f>IF(woda[[#This Row],[ile dolano wody]]&gt;1000000,1000000,woda[[#This Row],[ile dolano wody]])</f>
        <v>465870</v>
      </c>
      <c r="H1420" s="10">
        <f>IF(woda[[#This Row],[ile dolano wody]]&gt;1000000,1,0)</f>
        <v>0</v>
      </c>
      <c r="I1420" s="10">
        <f t="shared" si="45"/>
        <v>464036</v>
      </c>
      <c r="J1420" s="10">
        <f>ROUNDDOWN(woda[[#This Row],[ile na wieczorem alternatywa]]*0.98,0)</f>
        <v>454755</v>
      </c>
      <c r="K1420" s="10">
        <f>woda[[#This Row],[ile odlano rano]]+woda[[#This Row],[ile doplywa wody]]</f>
        <v>465870</v>
      </c>
    </row>
    <row r="1421" spans="1:11" x14ac:dyDescent="0.25">
      <c r="A1421" s="6">
        <v>40867</v>
      </c>
      <c r="B1421" s="4">
        <v>10544</v>
      </c>
      <c r="C1421" s="4">
        <f>IF(woda[[#This Row],[ile doplywa wody]]&gt;=10000,C1420+1,0)</f>
        <v>24</v>
      </c>
      <c r="D1421" s="4">
        <f t="shared" si="44"/>
        <v>465870</v>
      </c>
      <c r="E1421" s="4">
        <f>ROUNDDOWN(woda[[#This Row],[ile wody w zbiorniku rano]]*0.98,0)</f>
        <v>456552</v>
      </c>
      <c r="F1421" s="4">
        <f>woda[[#This Row],[ile doplywa wody]]+woda[[#This Row],[ile po odlaniu wody]]</f>
        <v>467096</v>
      </c>
      <c r="G1421" s="4">
        <f>IF(woda[[#This Row],[ile dolano wody]]&gt;1000000,1000000,woda[[#This Row],[ile dolano wody]])</f>
        <v>467096</v>
      </c>
      <c r="H1421" s="10">
        <f>IF(woda[[#This Row],[ile dolano wody]]&gt;1000000,1,0)</f>
        <v>0</v>
      </c>
      <c r="I1421" s="10">
        <f t="shared" si="45"/>
        <v>465870</v>
      </c>
      <c r="J1421" s="10">
        <f>ROUNDDOWN(woda[[#This Row],[ile na wieczorem alternatywa]]*0.98,0)</f>
        <v>456552</v>
      </c>
      <c r="K1421" s="10">
        <f>woda[[#This Row],[ile odlano rano]]+woda[[#This Row],[ile doplywa wody]]</f>
        <v>467096</v>
      </c>
    </row>
    <row r="1422" spans="1:11" x14ac:dyDescent="0.25">
      <c r="A1422" s="6">
        <v>40868</v>
      </c>
      <c r="B1422" s="4">
        <v>10626</v>
      </c>
      <c r="C1422" s="4">
        <f>IF(woda[[#This Row],[ile doplywa wody]]&gt;=10000,C1421+1,0)</f>
        <v>25</v>
      </c>
      <c r="D1422" s="4">
        <f t="shared" si="44"/>
        <v>467096</v>
      </c>
      <c r="E1422" s="4">
        <f>ROUNDDOWN(woda[[#This Row],[ile wody w zbiorniku rano]]*0.98,0)</f>
        <v>457754</v>
      </c>
      <c r="F1422" s="4">
        <f>woda[[#This Row],[ile doplywa wody]]+woda[[#This Row],[ile po odlaniu wody]]</f>
        <v>468380</v>
      </c>
      <c r="G1422" s="4">
        <f>IF(woda[[#This Row],[ile dolano wody]]&gt;1000000,1000000,woda[[#This Row],[ile dolano wody]])</f>
        <v>468380</v>
      </c>
      <c r="H1422" s="10">
        <f>IF(woda[[#This Row],[ile dolano wody]]&gt;1000000,1,0)</f>
        <v>0</v>
      </c>
      <c r="I1422" s="10">
        <f t="shared" si="45"/>
        <v>467096</v>
      </c>
      <c r="J1422" s="10">
        <f>ROUNDDOWN(woda[[#This Row],[ile na wieczorem alternatywa]]*0.98,0)</f>
        <v>457754</v>
      </c>
      <c r="K1422" s="10">
        <f>woda[[#This Row],[ile odlano rano]]+woda[[#This Row],[ile doplywa wody]]</f>
        <v>468380</v>
      </c>
    </row>
    <row r="1423" spans="1:11" x14ac:dyDescent="0.25">
      <c r="A1423" s="6">
        <v>40869</v>
      </c>
      <c r="B1423" s="4">
        <v>10969</v>
      </c>
      <c r="C1423" s="4">
        <f>IF(woda[[#This Row],[ile doplywa wody]]&gt;=10000,C1422+1,0)</f>
        <v>26</v>
      </c>
      <c r="D1423" s="4">
        <f t="shared" si="44"/>
        <v>468380</v>
      </c>
      <c r="E1423" s="4">
        <f>ROUNDDOWN(woda[[#This Row],[ile wody w zbiorniku rano]]*0.98,0)</f>
        <v>459012</v>
      </c>
      <c r="F1423" s="4">
        <f>woda[[#This Row],[ile doplywa wody]]+woda[[#This Row],[ile po odlaniu wody]]</f>
        <v>469981</v>
      </c>
      <c r="G1423" s="4">
        <f>IF(woda[[#This Row],[ile dolano wody]]&gt;1000000,1000000,woda[[#This Row],[ile dolano wody]])</f>
        <v>469981</v>
      </c>
      <c r="H1423" s="10">
        <f>IF(woda[[#This Row],[ile dolano wody]]&gt;1000000,1,0)</f>
        <v>0</v>
      </c>
      <c r="I1423" s="10">
        <f t="shared" si="45"/>
        <v>468380</v>
      </c>
      <c r="J1423" s="10">
        <f>ROUNDDOWN(woda[[#This Row],[ile na wieczorem alternatywa]]*0.98,0)</f>
        <v>459012</v>
      </c>
      <c r="K1423" s="10">
        <f>woda[[#This Row],[ile odlano rano]]+woda[[#This Row],[ile doplywa wody]]</f>
        <v>469981</v>
      </c>
    </row>
    <row r="1424" spans="1:11" x14ac:dyDescent="0.25">
      <c r="A1424" s="6">
        <v>40870</v>
      </c>
      <c r="B1424" s="4">
        <v>8539</v>
      </c>
      <c r="C1424" s="4">
        <f>IF(woda[[#This Row],[ile doplywa wody]]&gt;=10000,C1423+1,0)</f>
        <v>0</v>
      </c>
      <c r="D1424" s="4">
        <f t="shared" si="44"/>
        <v>469981</v>
      </c>
      <c r="E1424" s="4">
        <f>ROUNDDOWN(woda[[#This Row],[ile wody w zbiorniku rano]]*0.98,0)</f>
        <v>460581</v>
      </c>
      <c r="F1424" s="4">
        <f>woda[[#This Row],[ile doplywa wody]]+woda[[#This Row],[ile po odlaniu wody]]</f>
        <v>469120</v>
      </c>
      <c r="G1424" s="4">
        <f>IF(woda[[#This Row],[ile dolano wody]]&gt;1000000,1000000,woda[[#This Row],[ile dolano wody]])</f>
        <v>469120</v>
      </c>
      <c r="H1424" s="10">
        <f>IF(woda[[#This Row],[ile dolano wody]]&gt;1000000,1,0)</f>
        <v>0</v>
      </c>
      <c r="I1424" s="10">
        <f t="shared" si="45"/>
        <v>469981</v>
      </c>
      <c r="J1424" s="10">
        <f>ROUNDDOWN(woda[[#This Row],[ile na wieczorem alternatywa]]*0.98,0)</f>
        <v>460581</v>
      </c>
      <c r="K1424" s="10">
        <f>woda[[#This Row],[ile odlano rano]]+woda[[#This Row],[ile doplywa wody]]</f>
        <v>469120</v>
      </c>
    </row>
    <row r="1425" spans="1:11" x14ac:dyDescent="0.25">
      <c r="A1425" s="6">
        <v>40871</v>
      </c>
      <c r="B1425" s="4">
        <v>9643</v>
      </c>
      <c r="C1425" s="4">
        <f>IF(woda[[#This Row],[ile doplywa wody]]&gt;=10000,C1424+1,0)</f>
        <v>0</v>
      </c>
      <c r="D1425" s="4">
        <f t="shared" si="44"/>
        <v>469120</v>
      </c>
      <c r="E1425" s="4">
        <f>ROUNDDOWN(woda[[#This Row],[ile wody w zbiorniku rano]]*0.98,0)</f>
        <v>459737</v>
      </c>
      <c r="F1425" s="4">
        <f>woda[[#This Row],[ile doplywa wody]]+woda[[#This Row],[ile po odlaniu wody]]</f>
        <v>469380</v>
      </c>
      <c r="G1425" s="4">
        <f>IF(woda[[#This Row],[ile dolano wody]]&gt;1000000,1000000,woda[[#This Row],[ile dolano wody]])</f>
        <v>469380</v>
      </c>
      <c r="H1425" s="10">
        <f>IF(woda[[#This Row],[ile dolano wody]]&gt;1000000,1,0)</f>
        <v>0</v>
      </c>
      <c r="I1425" s="10">
        <f t="shared" si="45"/>
        <v>469120</v>
      </c>
      <c r="J1425" s="10">
        <f>ROUNDDOWN(woda[[#This Row],[ile na wieczorem alternatywa]]*0.98,0)</f>
        <v>459737</v>
      </c>
      <c r="K1425" s="10">
        <f>woda[[#This Row],[ile odlano rano]]+woda[[#This Row],[ile doplywa wody]]</f>
        <v>469380</v>
      </c>
    </row>
    <row r="1426" spans="1:11" x14ac:dyDescent="0.25">
      <c r="A1426" s="6">
        <v>40872</v>
      </c>
      <c r="B1426" s="4">
        <v>7850</v>
      </c>
      <c r="C1426" s="4">
        <f>IF(woda[[#This Row],[ile doplywa wody]]&gt;=10000,C1425+1,0)</f>
        <v>0</v>
      </c>
      <c r="D1426" s="4">
        <f t="shared" si="44"/>
        <v>469380</v>
      </c>
      <c r="E1426" s="4">
        <f>ROUNDDOWN(woda[[#This Row],[ile wody w zbiorniku rano]]*0.98,0)</f>
        <v>459992</v>
      </c>
      <c r="F1426" s="4">
        <f>woda[[#This Row],[ile doplywa wody]]+woda[[#This Row],[ile po odlaniu wody]]</f>
        <v>467842</v>
      </c>
      <c r="G1426" s="4">
        <f>IF(woda[[#This Row],[ile dolano wody]]&gt;1000000,1000000,woda[[#This Row],[ile dolano wody]])</f>
        <v>467842</v>
      </c>
      <c r="H1426" s="10">
        <f>IF(woda[[#This Row],[ile dolano wody]]&gt;1000000,1,0)</f>
        <v>0</v>
      </c>
      <c r="I1426" s="10">
        <f t="shared" si="45"/>
        <v>469380</v>
      </c>
      <c r="J1426" s="10">
        <f>ROUNDDOWN(woda[[#This Row],[ile na wieczorem alternatywa]]*0.98,0)</f>
        <v>459992</v>
      </c>
      <c r="K1426" s="10">
        <f>woda[[#This Row],[ile odlano rano]]+woda[[#This Row],[ile doplywa wody]]</f>
        <v>467842</v>
      </c>
    </row>
    <row r="1427" spans="1:11" x14ac:dyDescent="0.25">
      <c r="A1427" s="6">
        <v>40873</v>
      </c>
      <c r="B1427" s="4">
        <v>9779</v>
      </c>
      <c r="C1427" s="4">
        <f>IF(woda[[#This Row],[ile doplywa wody]]&gt;=10000,C1426+1,0)</f>
        <v>0</v>
      </c>
      <c r="D1427" s="4">
        <f t="shared" si="44"/>
        <v>467842</v>
      </c>
      <c r="E1427" s="4">
        <f>ROUNDDOWN(woda[[#This Row],[ile wody w zbiorniku rano]]*0.98,0)</f>
        <v>458485</v>
      </c>
      <c r="F1427" s="4">
        <f>woda[[#This Row],[ile doplywa wody]]+woda[[#This Row],[ile po odlaniu wody]]</f>
        <v>468264</v>
      </c>
      <c r="G1427" s="4">
        <f>IF(woda[[#This Row],[ile dolano wody]]&gt;1000000,1000000,woda[[#This Row],[ile dolano wody]])</f>
        <v>468264</v>
      </c>
      <c r="H1427" s="10">
        <f>IF(woda[[#This Row],[ile dolano wody]]&gt;1000000,1,0)</f>
        <v>0</v>
      </c>
      <c r="I1427" s="10">
        <f t="shared" si="45"/>
        <v>467842</v>
      </c>
      <c r="J1427" s="10">
        <f>ROUNDDOWN(woda[[#This Row],[ile na wieczorem alternatywa]]*0.98,0)</f>
        <v>458485</v>
      </c>
      <c r="K1427" s="10">
        <f>woda[[#This Row],[ile odlano rano]]+woda[[#This Row],[ile doplywa wody]]</f>
        <v>468264</v>
      </c>
    </row>
    <row r="1428" spans="1:11" x14ac:dyDescent="0.25">
      <c r="A1428" s="6">
        <v>40874</v>
      </c>
      <c r="B1428" s="4">
        <v>9711</v>
      </c>
      <c r="C1428" s="4">
        <f>IF(woda[[#This Row],[ile doplywa wody]]&gt;=10000,C1427+1,0)</f>
        <v>0</v>
      </c>
      <c r="D1428" s="4">
        <f t="shared" si="44"/>
        <v>468264</v>
      </c>
      <c r="E1428" s="4">
        <f>ROUNDDOWN(woda[[#This Row],[ile wody w zbiorniku rano]]*0.98,0)</f>
        <v>458898</v>
      </c>
      <c r="F1428" s="4">
        <f>woda[[#This Row],[ile doplywa wody]]+woda[[#This Row],[ile po odlaniu wody]]</f>
        <v>468609</v>
      </c>
      <c r="G1428" s="4">
        <f>IF(woda[[#This Row],[ile dolano wody]]&gt;1000000,1000000,woda[[#This Row],[ile dolano wody]])</f>
        <v>468609</v>
      </c>
      <c r="H1428" s="10">
        <f>IF(woda[[#This Row],[ile dolano wody]]&gt;1000000,1,0)</f>
        <v>0</v>
      </c>
      <c r="I1428" s="10">
        <f t="shared" si="45"/>
        <v>468264</v>
      </c>
      <c r="J1428" s="10">
        <f>ROUNDDOWN(woda[[#This Row],[ile na wieczorem alternatywa]]*0.98,0)</f>
        <v>458898</v>
      </c>
      <c r="K1428" s="10">
        <f>woda[[#This Row],[ile odlano rano]]+woda[[#This Row],[ile doplywa wody]]</f>
        <v>468609</v>
      </c>
    </row>
    <row r="1429" spans="1:11" x14ac:dyDescent="0.25">
      <c r="A1429" s="6">
        <v>40875</v>
      </c>
      <c r="B1429" s="4">
        <v>7875</v>
      </c>
      <c r="C1429" s="4">
        <f>IF(woda[[#This Row],[ile doplywa wody]]&gt;=10000,C1428+1,0)</f>
        <v>0</v>
      </c>
      <c r="D1429" s="4">
        <f t="shared" si="44"/>
        <v>468609</v>
      </c>
      <c r="E1429" s="4">
        <f>ROUNDDOWN(woda[[#This Row],[ile wody w zbiorniku rano]]*0.98,0)</f>
        <v>459236</v>
      </c>
      <c r="F1429" s="4">
        <f>woda[[#This Row],[ile doplywa wody]]+woda[[#This Row],[ile po odlaniu wody]]</f>
        <v>467111</v>
      </c>
      <c r="G1429" s="4">
        <f>IF(woda[[#This Row],[ile dolano wody]]&gt;1000000,1000000,woda[[#This Row],[ile dolano wody]])</f>
        <v>467111</v>
      </c>
      <c r="H1429" s="10">
        <f>IF(woda[[#This Row],[ile dolano wody]]&gt;1000000,1,0)</f>
        <v>0</v>
      </c>
      <c r="I1429" s="10">
        <f t="shared" si="45"/>
        <v>468609</v>
      </c>
      <c r="J1429" s="10">
        <f>ROUNDDOWN(woda[[#This Row],[ile na wieczorem alternatywa]]*0.98,0)</f>
        <v>459236</v>
      </c>
      <c r="K1429" s="10">
        <f>woda[[#This Row],[ile odlano rano]]+woda[[#This Row],[ile doplywa wody]]</f>
        <v>467111</v>
      </c>
    </row>
    <row r="1430" spans="1:11" x14ac:dyDescent="0.25">
      <c r="A1430" s="6">
        <v>40876</v>
      </c>
      <c r="B1430" s="4">
        <v>9667</v>
      </c>
      <c r="C1430" s="4">
        <f>IF(woda[[#This Row],[ile doplywa wody]]&gt;=10000,C1429+1,0)</f>
        <v>0</v>
      </c>
      <c r="D1430" s="4">
        <f t="shared" si="44"/>
        <v>467111</v>
      </c>
      <c r="E1430" s="4">
        <f>ROUNDDOWN(woda[[#This Row],[ile wody w zbiorniku rano]]*0.98,0)</f>
        <v>457768</v>
      </c>
      <c r="F1430" s="4">
        <f>woda[[#This Row],[ile doplywa wody]]+woda[[#This Row],[ile po odlaniu wody]]</f>
        <v>467435</v>
      </c>
      <c r="G1430" s="4">
        <f>IF(woda[[#This Row],[ile dolano wody]]&gt;1000000,1000000,woda[[#This Row],[ile dolano wody]])</f>
        <v>467435</v>
      </c>
      <c r="H1430" s="10">
        <f>IF(woda[[#This Row],[ile dolano wody]]&gt;1000000,1,0)</f>
        <v>0</v>
      </c>
      <c r="I1430" s="10">
        <f t="shared" si="45"/>
        <v>467111</v>
      </c>
      <c r="J1430" s="10">
        <f>ROUNDDOWN(woda[[#This Row],[ile na wieczorem alternatywa]]*0.98,0)</f>
        <v>457768</v>
      </c>
      <c r="K1430" s="10">
        <f>woda[[#This Row],[ile odlano rano]]+woda[[#This Row],[ile doplywa wody]]</f>
        <v>467435</v>
      </c>
    </row>
    <row r="1431" spans="1:11" x14ac:dyDescent="0.25">
      <c r="A1431" s="6">
        <v>40877</v>
      </c>
      <c r="B1431" s="4">
        <v>8822</v>
      </c>
      <c r="C1431" s="4">
        <f>IF(woda[[#This Row],[ile doplywa wody]]&gt;=10000,C1430+1,0)</f>
        <v>0</v>
      </c>
      <c r="D1431" s="4">
        <f t="shared" si="44"/>
        <v>467435</v>
      </c>
      <c r="E1431" s="4">
        <f>ROUNDDOWN(woda[[#This Row],[ile wody w zbiorniku rano]]*0.98,0)</f>
        <v>458086</v>
      </c>
      <c r="F1431" s="4">
        <f>woda[[#This Row],[ile doplywa wody]]+woda[[#This Row],[ile po odlaniu wody]]</f>
        <v>466908</v>
      </c>
      <c r="G1431" s="4">
        <f>IF(woda[[#This Row],[ile dolano wody]]&gt;1000000,1000000,woda[[#This Row],[ile dolano wody]])</f>
        <v>466908</v>
      </c>
      <c r="H1431" s="10">
        <f>IF(woda[[#This Row],[ile dolano wody]]&gt;1000000,1,0)</f>
        <v>0</v>
      </c>
      <c r="I1431" s="10">
        <f t="shared" si="45"/>
        <v>467435</v>
      </c>
      <c r="J1431" s="10">
        <f>ROUNDDOWN(woda[[#This Row],[ile na wieczorem alternatywa]]*0.98,0)</f>
        <v>458086</v>
      </c>
      <c r="K1431" s="10">
        <f>woda[[#This Row],[ile odlano rano]]+woda[[#This Row],[ile doplywa wody]]</f>
        <v>466908</v>
      </c>
    </row>
    <row r="1432" spans="1:11" x14ac:dyDescent="0.25">
      <c r="A1432" s="6">
        <v>40878</v>
      </c>
      <c r="B1432" s="4">
        <v>8344</v>
      </c>
      <c r="C1432" s="4">
        <f>IF(woda[[#This Row],[ile doplywa wody]]&gt;=10000,C1431+1,0)</f>
        <v>0</v>
      </c>
      <c r="D1432" s="4">
        <f t="shared" si="44"/>
        <v>466908</v>
      </c>
      <c r="E1432" s="4">
        <f>ROUNDDOWN(woda[[#This Row],[ile wody w zbiorniku rano]]*0.98,0)</f>
        <v>457569</v>
      </c>
      <c r="F1432" s="4">
        <f>woda[[#This Row],[ile doplywa wody]]+woda[[#This Row],[ile po odlaniu wody]]</f>
        <v>465913</v>
      </c>
      <c r="G1432" s="4">
        <f>IF(woda[[#This Row],[ile dolano wody]]&gt;1000000,1000000,woda[[#This Row],[ile dolano wody]])</f>
        <v>465913</v>
      </c>
      <c r="H1432" s="10">
        <f>IF(woda[[#This Row],[ile dolano wody]]&gt;1000000,1,0)</f>
        <v>0</v>
      </c>
      <c r="I1432" s="10">
        <f t="shared" si="45"/>
        <v>466908</v>
      </c>
      <c r="J1432" s="10">
        <f>ROUNDDOWN(woda[[#This Row],[ile na wieczorem alternatywa]]*0.98,0)</f>
        <v>457569</v>
      </c>
      <c r="K1432" s="10">
        <f>woda[[#This Row],[ile odlano rano]]+woda[[#This Row],[ile doplywa wody]]</f>
        <v>465913</v>
      </c>
    </row>
    <row r="1433" spans="1:11" x14ac:dyDescent="0.25">
      <c r="A1433" s="6">
        <v>40879</v>
      </c>
      <c r="B1433" s="4">
        <v>9731</v>
      </c>
      <c r="C1433" s="4">
        <f>IF(woda[[#This Row],[ile doplywa wody]]&gt;=10000,C1432+1,0)</f>
        <v>0</v>
      </c>
      <c r="D1433" s="4">
        <f t="shared" si="44"/>
        <v>465913</v>
      </c>
      <c r="E1433" s="4">
        <f>ROUNDDOWN(woda[[#This Row],[ile wody w zbiorniku rano]]*0.98,0)</f>
        <v>456594</v>
      </c>
      <c r="F1433" s="4">
        <f>woda[[#This Row],[ile doplywa wody]]+woda[[#This Row],[ile po odlaniu wody]]</f>
        <v>466325</v>
      </c>
      <c r="G1433" s="4">
        <f>IF(woda[[#This Row],[ile dolano wody]]&gt;1000000,1000000,woda[[#This Row],[ile dolano wody]])</f>
        <v>466325</v>
      </c>
      <c r="H1433" s="10">
        <f>IF(woda[[#This Row],[ile dolano wody]]&gt;1000000,1,0)</f>
        <v>0</v>
      </c>
      <c r="I1433" s="10">
        <f t="shared" si="45"/>
        <v>465913</v>
      </c>
      <c r="J1433" s="10">
        <f>ROUNDDOWN(woda[[#This Row],[ile na wieczorem alternatywa]]*0.98,0)</f>
        <v>456594</v>
      </c>
      <c r="K1433" s="10">
        <f>woda[[#This Row],[ile odlano rano]]+woda[[#This Row],[ile doplywa wody]]</f>
        <v>466325</v>
      </c>
    </row>
    <row r="1434" spans="1:11" x14ac:dyDescent="0.25">
      <c r="A1434" s="6">
        <v>40880</v>
      </c>
      <c r="B1434" s="4">
        <v>10400</v>
      </c>
      <c r="C1434" s="4">
        <f>IF(woda[[#This Row],[ile doplywa wody]]&gt;=10000,C1433+1,0)</f>
        <v>1</v>
      </c>
      <c r="D1434" s="4">
        <f t="shared" si="44"/>
        <v>466325</v>
      </c>
      <c r="E1434" s="4">
        <f>ROUNDDOWN(woda[[#This Row],[ile wody w zbiorniku rano]]*0.98,0)</f>
        <v>456998</v>
      </c>
      <c r="F1434" s="4">
        <f>woda[[#This Row],[ile doplywa wody]]+woda[[#This Row],[ile po odlaniu wody]]</f>
        <v>467398</v>
      </c>
      <c r="G1434" s="4">
        <f>IF(woda[[#This Row],[ile dolano wody]]&gt;1000000,1000000,woda[[#This Row],[ile dolano wody]])</f>
        <v>467398</v>
      </c>
      <c r="H1434" s="10">
        <f>IF(woda[[#This Row],[ile dolano wody]]&gt;1000000,1,0)</f>
        <v>0</v>
      </c>
      <c r="I1434" s="10">
        <f t="shared" si="45"/>
        <v>466325</v>
      </c>
      <c r="J1434" s="10">
        <f>ROUNDDOWN(woda[[#This Row],[ile na wieczorem alternatywa]]*0.98,0)</f>
        <v>456998</v>
      </c>
      <c r="K1434" s="10">
        <f>woda[[#This Row],[ile odlano rano]]+woda[[#This Row],[ile doplywa wody]]</f>
        <v>467398</v>
      </c>
    </row>
    <row r="1435" spans="1:11" x14ac:dyDescent="0.25">
      <c r="A1435" s="6">
        <v>40881</v>
      </c>
      <c r="B1435" s="4">
        <v>8007</v>
      </c>
      <c r="C1435" s="4">
        <f>IF(woda[[#This Row],[ile doplywa wody]]&gt;=10000,C1434+1,0)</f>
        <v>0</v>
      </c>
      <c r="D1435" s="4">
        <f t="shared" si="44"/>
        <v>467398</v>
      </c>
      <c r="E1435" s="4">
        <f>ROUNDDOWN(woda[[#This Row],[ile wody w zbiorniku rano]]*0.98,0)</f>
        <v>458050</v>
      </c>
      <c r="F1435" s="4">
        <f>woda[[#This Row],[ile doplywa wody]]+woda[[#This Row],[ile po odlaniu wody]]</f>
        <v>466057</v>
      </c>
      <c r="G1435" s="4">
        <f>IF(woda[[#This Row],[ile dolano wody]]&gt;1000000,1000000,woda[[#This Row],[ile dolano wody]])</f>
        <v>466057</v>
      </c>
      <c r="H1435" s="10">
        <f>IF(woda[[#This Row],[ile dolano wody]]&gt;1000000,1,0)</f>
        <v>0</v>
      </c>
      <c r="I1435" s="10">
        <f t="shared" si="45"/>
        <v>467398</v>
      </c>
      <c r="J1435" s="10">
        <f>ROUNDDOWN(woda[[#This Row],[ile na wieczorem alternatywa]]*0.98,0)</f>
        <v>458050</v>
      </c>
      <c r="K1435" s="10">
        <f>woda[[#This Row],[ile odlano rano]]+woda[[#This Row],[ile doplywa wody]]</f>
        <v>466057</v>
      </c>
    </row>
    <row r="1436" spans="1:11" x14ac:dyDescent="0.25">
      <c r="A1436" s="6">
        <v>40882</v>
      </c>
      <c r="B1436" s="4">
        <v>7931</v>
      </c>
      <c r="C1436" s="4">
        <f>IF(woda[[#This Row],[ile doplywa wody]]&gt;=10000,C1435+1,0)</f>
        <v>0</v>
      </c>
      <c r="D1436" s="4">
        <f t="shared" si="44"/>
        <v>466057</v>
      </c>
      <c r="E1436" s="4">
        <f>ROUNDDOWN(woda[[#This Row],[ile wody w zbiorniku rano]]*0.98,0)</f>
        <v>456735</v>
      </c>
      <c r="F1436" s="4">
        <f>woda[[#This Row],[ile doplywa wody]]+woda[[#This Row],[ile po odlaniu wody]]</f>
        <v>464666</v>
      </c>
      <c r="G1436" s="4">
        <f>IF(woda[[#This Row],[ile dolano wody]]&gt;1000000,1000000,woda[[#This Row],[ile dolano wody]])</f>
        <v>464666</v>
      </c>
      <c r="H1436" s="10">
        <f>IF(woda[[#This Row],[ile dolano wody]]&gt;1000000,1,0)</f>
        <v>0</v>
      </c>
      <c r="I1436" s="10">
        <f t="shared" si="45"/>
        <v>466057</v>
      </c>
      <c r="J1436" s="10">
        <f>ROUNDDOWN(woda[[#This Row],[ile na wieczorem alternatywa]]*0.98,0)</f>
        <v>456735</v>
      </c>
      <c r="K1436" s="10">
        <f>woda[[#This Row],[ile odlano rano]]+woda[[#This Row],[ile doplywa wody]]</f>
        <v>464666</v>
      </c>
    </row>
    <row r="1437" spans="1:11" x14ac:dyDescent="0.25">
      <c r="A1437" s="6">
        <v>40883</v>
      </c>
      <c r="B1437" s="4">
        <v>8222</v>
      </c>
      <c r="C1437" s="4">
        <f>IF(woda[[#This Row],[ile doplywa wody]]&gt;=10000,C1436+1,0)</f>
        <v>0</v>
      </c>
      <c r="D1437" s="4">
        <f t="shared" si="44"/>
        <v>464666</v>
      </c>
      <c r="E1437" s="4">
        <f>ROUNDDOWN(woda[[#This Row],[ile wody w zbiorniku rano]]*0.98,0)</f>
        <v>455372</v>
      </c>
      <c r="F1437" s="4">
        <f>woda[[#This Row],[ile doplywa wody]]+woda[[#This Row],[ile po odlaniu wody]]</f>
        <v>463594</v>
      </c>
      <c r="G1437" s="4">
        <f>IF(woda[[#This Row],[ile dolano wody]]&gt;1000000,1000000,woda[[#This Row],[ile dolano wody]])</f>
        <v>463594</v>
      </c>
      <c r="H1437" s="10">
        <f>IF(woda[[#This Row],[ile dolano wody]]&gt;1000000,1,0)</f>
        <v>0</v>
      </c>
      <c r="I1437" s="10">
        <f t="shared" si="45"/>
        <v>464666</v>
      </c>
      <c r="J1437" s="10">
        <f>ROUNDDOWN(woda[[#This Row],[ile na wieczorem alternatywa]]*0.98,0)</f>
        <v>455372</v>
      </c>
      <c r="K1437" s="10">
        <f>woda[[#This Row],[ile odlano rano]]+woda[[#This Row],[ile doplywa wody]]</f>
        <v>463594</v>
      </c>
    </row>
    <row r="1438" spans="1:11" x14ac:dyDescent="0.25">
      <c r="A1438" s="6">
        <v>40884</v>
      </c>
      <c r="B1438" s="4">
        <v>10282</v>
      </c>
      <c r="C1438" s="4">
        <f>IF(woda[[#This Row],[ile doplywa wody]]&gt;=10000,C1437+1,0)</f>
        <v>1</v>
      </c>
      <c r="D1438" s="4">
        <f t="shared" si="44"/>
        <v>463594</v>
      </c>
      <c r="E1438" s="4">
        <f>ROUNDDOWN(woda[[#This Row],[ile wody w zbiorniku rano]]*0.98,0)</f>
        <v>454322</v>
      </c>
      <c r="F1438" s="4">
        <f>woda[[#This Row],[ile doplywa wody]]+woda[[#This Row],[ile po odlaniu wody]]</f>
        <v>464604</v>
      </c>
      <c r="G1438" s="4">
        <f>IF(woda[[#This Row],[ile dolano wody]]&gt;1000000,1000000,woda[[#This Row],[ile dolano wody]])</f>
        <v>464604</v>
      </c>
      <c r="H1438" s="10">
        <f>IF(woda[[#This Row],[ile dolano wody]]&gt;1000000,1,0)</f>
        <v>0</v>
      </c>
      <c r="I1438" s="10">
        <f t="shared" si="45"/>
        <v>463594</v>
      </c>
      <c r="J1438" s="10">
        <f>ROUNDDOWN(woda[[#This Row],[ile na wieczorem alternatywa]]*0.98,0)</f>
        <v>454322</v>
      </c>
      <c r="K1438" s="10">
        <f>woda[[#This Row],[ile odlano rano]]+woda[[#This Row],[ile doplywa wody]]</f>
        <v>464604</v>
      </c>
    </row>
    <row r="1439" spans="1:11" x14ac:dyDescent="0.25">
      <c r="A1439" s="6">
        <v>40885</v>
      </c>
      <c r="B1439" s="4">
        <v>7768</v>
      </c>
      <c r="C1439" s="4">
        <f>IF(woda[[#This Row],[ile doplywa wody]]&gt;=10000,C1438+1,0)</f>
        <v>0</v>
      </c>
      <c r="D1439" s="4">
        <f t="shared" si="44"/>
        <v>464604</v>
      </c>
      <c r="E1439" s="4">
        <f>ROUNDDOWN(woda[[#This Row],[ile wody w zbiorniku rano]]*0.98,0)</f>
        <v>455311</v>
      </c>
      <c r="F1439" s="4">
        <f>woda[[#This Row],[ile doplywa wody]]+woda[[#This Row],[ile po odlaniu wody]]</f>
        <v>463079</v>
      </c>
      <c r="G1439" s="4">
        <f>IF(woda[[#This Row],[ile dolano wody]]&gt;1000000,1000000,woda[[#This Row],[ile dolano wody]])</f>
        <v>463079</v>
      </c>
      <c r="H1439" s="10">
        <f>IF(woda[[#This Row],[ile dolano wody]]&gt;1000000,1,0)</f>
        <v>0</v>
      </c>
      <c r="I1439" s="10">
        <f t="shared" si="45"/>
        <v>464604</v>
      </c>
      <c r="J1439" s="10">
        <f>ROUNDDOWN(woda[[#This Row],[ile na wieczorem alternatywa]]*0.98,0)</f>
        <v>455311</v>
      </c>
      <c r="K1439" s="10">
        <f>woda[[#This Row],[ile odlano rano]]+woda[[#This Row],[ile doplywa wody]]</f>
        <v>463079</v>
      </c>
    </row>
    <row r="1440" spans="1:11" x14ac:dyDescent="0.25">
      <c r="A1440" s="6">
        <v>40886</v>
      </c>
      <c r="B1440" s="4">
        <v>7229</v>
      </c>
      <c r="C1440" s="4">
        <f>IF(woda[[#This Row],[ile doplywa wody]]&gt;=10000,C1439+1,0)</f>
        <v>0</v>
      </c>
      <c r="D1440" s="4">
        <f t="shared" si="44"/>
        <v>463079</v>
      </c>
      <c r="E1440" s="4">
        <f>ROUNDDOWN(woda[[#This Row],[ile wody w zbiorniku rano]]*0.98,0)</f>
        <v>453817</v>
      </c>
      <c r="F1440" s="4">
        <f>woda[[#This Row],[ile doplywa wody]]+woda[[#This Row],[ile po odlaniu wody]]</f>
        <v>461046</v>
      </c>
      <c r="G1440" s="4">
        <f>IF(woda[[#This Row],[ile dolano wody]]&gt;1000000,1000000,woda[[#This Row],[ile dolano wody]])</f>
        <v>461046</v>
      </c>
      <c r="H1440" s="10">
        <f>IF(woda[[#This Row],[ile dolano wody]]&gt;1000000,1,0)</f>
        <v>0</v>
      </c>
      <c r="I1440" s="10">
        <f t="shared" si="45"/>
        <v>463079</v>
      </c>
      <c r="J1440" s="10">
        <f>ROUNDDOWN(woda[[#This Row],[ile na wieczorem alternatywa]]*0.98,0)</f>
        <v>453817</v>
      </c>
      <c r="K1440" s="10">
        <f>woda[[#This Row],[ile odlano rano]]+woda[[#This Row],[ile doplywa wody]]</f>
        <v>461046</v>
      </c>
    </row>
    <row r="1441" spans="1:11" x14ac:dyDescent="0.25">
      <c r="A1441" s="6">
        <v>40887</v>
      </c>
      <c r="B1441" s="4">
        <v>6801</v>
      </c>
      <c r="C1441" s="4">
        <f>IF(woda[[#This Row],[ile doplywa wody]]&gt;=10000,C1440+1,0)</f>
        <v>0</v>
      </c>
      <c r="D1441" s="4">
        <f t="shared" si="44"/>
        <v>461046</v>
      </c>
      <c r="E1441" s="4">
        <f>ROUNDDOWN(woda[[#This Row],[ile wody w zbiorniku rano]]*0.98,0)</f>
        <v>451825</v>
      </c>
      <c r="F1441" s="4">
        <f>woda[[#This Row],[ile doplywa wody]]+woda[[#This Row],[ile po odlaniu wody]]</f>
        <v>458626</v>
      </c>
      <c r="G1441" s="4">
        <f>IF(woda[[#This Row],[ile dolano wody]]&gt;1000000,1000000,woda[[#This Row],[ile dolano wody]])</f>
        <v>458626</v>
      </c>
      <c r="H1441" s="10">
        <f>IF(woda[[#This Row],[ile dolano wody]]&gt;1000000,1,0)</f>
        <v>0</v>
      </c>
      <c r="I1441" s="10">
        <f t="shared" si="45"/>
        <v>461046</v>
      </c>
      <c r="J1441" s="10">
        <f>ROUNDDOWN(woda[[#This Row],[ile na wieczorem alternatywa]]*0.98,0)</f>
        <v>451825</v>
      </c>
      <c r="K1441" s="10">
        <f>woda[[#This Row],[ile odlano rano]]+woda[[#This Row],[ile doplywa wody]]</f>
        <v>458626</v>
      </c>
    </row>
    <row r="1442" spans="1:11" x14ac:dyDescent="0.25">
      <c r="A1442" s="6">
        <v>40888</v>
      </c>
      <c r="B1442" s="4">
        <v>6672</v>
      </c>
      <c r="C1442" s="4">
        <f>IF(woda[[#This Row],[ile doplywa wody]]&gt;=10000,C1441+1,0)</f>
        <v>0</v>
      </c>
      <c r="D1442" s="4">
        <f t="shared" si="44"/>
        <v>458626</v>
      </c>
      <c r="E1442" s="4">
        <f>ROUNDDOWN(woda[[#This Row],[ile wody w zbiorniku rano]]*0.98,0)</f>
        <v>449453</v>
      </c>
      <c r="F1442" s="4">
        <f>woda[[#This Row],[ile doplywa wody]]+woda[[#This Row],[ile po odlaniu wody]]</f>
        <v>456125</v>
      </c>
      <c r="G1442" s="4">
        <f>IF(woda[[#This Row],[ile dolano wody]]&gt;1000000,1000000,woda[[#This Row],[ile dolano wody]])</f>
        <v>456125</v>
      </c>
      <c r="H1442" s="10">
        <f>IF(woda[[#This Row],[ile dolano wody]]&gt;1000000,1,0)</f>
        <v>0</v>
      </c>
      <c r="I1442" s="10">
        <f t="shared" si="45"/>
        <v>458626</v>
      </c>
      <c r="J1442" s="10">
        <f>ROUNDDOWN(woda[[#This Row],[ile na wieczorem alternatywa]]*0.98,0)</f>
        <v>449453</v>
      </c>
      <c r="K1442" s="10">
        <f>woda[[#This Row],[ile odlano rano]]+woda[[#This Row],[ile doplywa wody]]</f>
        <v>456125</v>
      </c>
    </row>
    <row r="1443" spans="1:11" x14ac:dyDescent="0.25">
      <c r="A1443" s="6">
        <v>40889</v>
      </c>
      <c r="B1443" s="4">
        <v>8412</v>
      </c>
      <c r="C1443" s="4">
        <f>IF(woda[[#This Row],[ile doplywa wody]]&gt;=10000,C1442+1,0)</f>
        <v>0</v>
      </c>
      <c r="D1443" s="4">
        <f t="shared" si="44"/>
        <v>456125</v>
      </c>
      <c r="E1443" s="4">
        <f>ROUNDDOWN(woda[[#This Row],[ile wody w zbiorniku rano]]*0.98,0)</f>
        <v>447002</v>
      </c>
      <c r="F1443" s="4">
        <f>woda[[#This Row],[ile doplywa wody]]+woda[[#This Row],[ile po odlaniu wody]]</f>
        <v>455414</v>
      </c>
      <c r="G1443" s="4">
        <f>IF(woda[[#This Row],[ile dolano wody]]&gt;1000000,1000000,woda[[#This Row],[ile dolano wody]])</f>
        <v>455414</v>
      </c>
      <c r="H1443" s="10">
        <f>IF(woda[[#This Row],[ile dolano wody]]&gt;1000000,1,0)</f>
        <v>0</v>
      </c>
      <c r="I1443" s="10">
        <f t="shared" si="45"/>
        <v>456125</v>
      </c>
      <c r="J1443" s="10">
        <f>ROUNDDOWN(woda[[#This Row],[ile na wieczorem alternatywa]]*0.98,0)</f>
        <v>447002</v>
      </c>
      <c r="K1443" s="10">
        <f>woda[[#This Row],[ile odlano rano]]+woda[[#This Row],[ile doplywa wody]]</f>
        <v>455414</v>
      </c>
    </row>
    <row r="1444" spans="1:11" x14ac:dyDescent="0.25">
      <c r="A1444" s="6">
        <v>40890</v>
      </c>
      <c r="B1444" s="4">
        <v>5853</v>
      </c>
      <c r="C1444" s="4">
        <f>IF(woda[[#This Row],[ile doplywa wody]]&gt;=10000,C1443+1,0)</f>
        <v>0</v>
      </c>
      <c r="D1444" s="4">
        <f t="shared" si="44"/>
        <v>455414</v>
      </c>
      <c r="E1444" s="4">
        <f>ROUNDDOWN(woda[[#This Row],[ile wody w zbiorniku rano]]*0.98,0)</f>
        <v>446305</v>
      </c>
      <c r="F1444" s="4">
        <f>woda[[#This Row],[ile doplywa wody]]+woda[[#This Row],[ile po odlaniu wody]]</f>
        <v>452158</v>
      </c>
      <c r="G1444" s="4">
        <f>IF(woda[[#This Row],[ile dolano wody]]&gt;1000000,1000000,woda[[#This Row],[ile dolano wody]])</f>
        <v>452158</v>
      </c>
      <c r="H1444" s="10">
        <f>IF(woda[[#This Row],[ile dolano wody]]&gt;1000000,1,0)</f>
        <v>0</v>
      </c>
      <c r="I1444" s="10">
        <f t="shared" si="45"/>
        <v>455414</v>
      </c>
      <c r="J1444" s="10">
        <f>ROUNDDOWN(woda[[#This Row],[ile na wieczorem alternatywa]]*0.98,0)</f>
        <v>446305</v>
      </c>
      <c r="K1444" s="10">
        <f>woda[[#This Row],[ile odlano rano]]+woda[[#This Row],[ile doplywa wody]]</f>
        <v>452158</v>
      </c>
    </row>
    <row r="1445" spans="1:11" x14ac:dyDescent="0.25">
      <c r="A1445" s="6">
        <v>40891</v>
      </c>
      <c r="B1445" s="4">
        <v>5153</v>
      </c>
      <c r="C1445" s="4">
        <f>IF(woda[[#This Row],[ile doplywa wody]]&gt;=10000,C1444+1,0)</f>
        <v>0</v>
      </c>
      <c r="D1445" s="4">
        <f t="shared" si="44"/>
        <v>452158</v>
      </c>
      <c r="E1445" s="4">
        <f>ROUNDDOWN(woda[[#This Row],[ile wody w zbiorniku rano]]*0.98,0)</f>
        <v>443114</v>
      </c>
      <c r="F1445" s="4">
        <f>woda[[#This Row],[ile doplywa wody]]+woda[[#This Row],[ile po odlaniu wody]]</f>
        <v>448267</v>
      </c>
      <c r="G1445" s="4">
        <f>IF(woda[[#This Row],[ile dolano wody]]&gt;1000000,1000000,woda[[#This Row],[ile dolano wody]])</f>
        <v>448267</v>
      </c>
      <c r="H1445" s="10">
        <f>IF(woda[[#This Row],[ile dolano wody]]&gt;1000000,1,0)</f>
        <v>0</v>
      </c>
      <c r="I1445" s="10">
        <f t="shared" si="45"/>
        <v>452158</v>
      </c>
      <c r="J1445" s="10">
        <f>ROUNDDOWN(woda[[#This Row],[ile na wieczorem alternatywa]]*0.98,0)</f>
        <v>443114</v>
      </c>
      <c r="K1445" s="10">
        <f>woda[[#This Row],[ile odlano rano]]+woda[[#This Row],[ile doplywa wody]]</f>
        <v>448267</v>
      </c>
    </row>
    <row r="1446" spans="1:11" x14ac:dyDescent="0.25">
      <c r="A1446" s="6">
        <v>40892</v>
      </c>
      <c r="B1446" s="4">
        <v>5494</v>
      </c>
      <c r="C1446" s="4">
        <f>IF(woda[[#This Row],[ile doplywa wody]]&gt;=10000,C1445+1,0)</f>
        <v>0</v>
      </c>
      <c r="D1446" s="4">
        <f t="shared" si="44"/>
        <v>448267</v>
      </c>
      <c r="E1446" s="4">
        <f>ROUNDDOWN(woda[[#This Row],[ile wody w zbiorniku rano]]*0.98,0)</f>
        <v>439301</v>
      </c>
      <c r="F1446" s="4">
        <f>woda[[#This Row],[ile doplywa wody]]+woda[[#This Row],[ile po odlaniu wody]]</f>
        <v>444795</v>
      </c>
      <c r="G1446" s="4">
        <f>IF(woda[[#This Row],[ile dolano wody]]&gt;1000000,1000000,woda[[#This Row],[ile dolano wody]])</f>
        <v>444795</v>
      </c>
      <c r="H1446" s="10">
        <f>IF(woda[[#This Row],[ile dolano wody]]&gt;1000000,1,0)</f>
        <v>0</v>
      </c>
      <c r="I1446" s="10">
        <f t="shared" si="45"/>
        <v>448267</v>
      </c>
      <c r="J1446" s="10">
        <f>ROUNDDOWN(woda[[#This Row],[ile na wieczorem alternatywa]]*0.98,0)</f>
        <v>439301</v>
      </c>
      <c r="K1446" s="10">
        <f>woda[[#This Row],[ile odlano rano]]+woda[[#This Row],[ile doplywa wody]]</f>
        <v>444795</v>
      </c>
    </row>
    <row r="1447" spans="1:11" x14ac:dyDescent="0.25">
      <c r="A1447" s="6">
        <v>40893</v>
      </c>
      <c r="B1447" s="4">
        <v>4087</v>
      </c>
      <c r="C1447" s="4">
        <f>IF(woda[[#This Row],[ile doplywa wody]]&gt;=10000,C1446+1,0)</f>
        <v>0</v>
      </c>
      <c r="D1447" s="4">
        <f t="shared" si="44"/>
        <v>444795</v>
      </c>
      <c r="E1447" s="4">
        <f>ROUNDDOWN(woda[[#This Row],[ile wody w zbiorniku rano]]*0.98,0)</f>
        <v>435899</v>
      </c>
      <c r="F1447" s="4">
        <f>woda[[#This Row],[ile doplywa wody]]+woda[[#This Row],[ile po odlaniu wody]]</f>
        <v>439986</v>
      </c>
      <c r="G1447" s="4">
        <f>IF(woda[[#This Row],[ile dolano wody]]&gt;1000000,1000000,woda[[#This Row],[ile dolano wody]])</f>
        <v>439986</v>
      </c>
      <c r="H1447" s="10">
        <f>IF(woda[[#This Row],[ile dolano wody]]&gt;1000000,1,0)</f>
        <v>0</v>
      </c>
      <c r="I1447" s="10">
        <f t="shared" si="45"/>
        <v>444795</v>
      </c>
      <c r="J1447" s="10">
        <f>ROUNDDOWN(woda[[#This Row],[ile na wieczorem alternatywa]]*0.98,0)</f>
        <v>435899</v>
      </c>
      <c r="K1447" s="10">
        <f>woda[[#This Row],[ile odlano rano]]+woda[[#This Row],[ile doplywa wody]]</f>
        <v>439986</v>
      </c>
    </row>
    <row r="1448" spans="1:11" x14ac:dyDescent="0.25">
      <c r="A1448" s="6">
        <v>40894</v>
      </c>
      <c r="B1448" s="4">
        <v>3984</v>
      </c>
      <c r="C1448" s="4">
        <f>IF(woda[[#This Row],[ile doplywa wody]]&gt;=10000,C1447+1,0)</f>
        <v>0</v>
      </c>
      <c r="D1448" s="4">
        <f t="shared" si="44"/>
        <v>439986</v>
      </c>
      <c r="E1448" s="4">
        <f>ROUNDDOWN(woda[[#This Row],[ile wody w zbiorniku rano]]*0.98,0)</f>
        <v>431186</v>
      </c>
      <c r="F1448" s="4">
        <f>woda[[#This Row],[ile doplywa wody]]+woda[[#This Row],[ile po odlaniu wody]]</f>
        <v>435170</v>
      </c>
      <c r="G1448" s="4">
        <f>IF(woda[[#This Row],[ile dolano wody]]&gt;1000000,1000000,woda[[#This Row],[ile dolano wody]])</f>
        <v>435170</v>
      </c>
      <c r="H1448" s="10">
        <f>IF(woda[[#This Row],[ile dolano wody]]&gt;1000000,1,0)</f>
        <v>0</v>
      </c>
      <c r="I1448" s="10">
        <f t="shared" si="45"/>
        <v>439986</v>
      </c>
      <c r="J1448" s="10">
        <f>ROUNDDOWN(woda[[#This Row],[ile na wieczorem alternatywa]]*0.98,0)</f>
        <v>431186</v>
      </c>
      <c r="K1448" s="10">
        <f>woda[[#This Row],[ile odlano rano]]+woda[[#This Row],[ile doplywa wody]]</f>
        <v>435170</v>
      </c>
    </row>
    <row r="1449" spans="1:11" x14ac:dyDescent="0.25">
      <c r="A1449" s="6">
        <v>40895</v>
      </c>
      <c r="B1449" s="4">
        <v>6048</v>
      </c>
      <c r="C1449" s="4">
        <f>IF(woda[[#This Row],[ile doplywa wody]]&gt;=10000,C1448+1,0)</f>
        <v>0</v>
      </c>
      <c r="D1449" s="4">
        <f t="shared" si="44"/>
        <v>435170</v>
      </c>
      <c r="E1449" s="4">
        <f>ROUNDDOWN(woda[[#This Row],[ile wody w zbiorniku rano]]*0.98,0)</f>
        <v>426466</v>
      </c>
      <c r="F1449" s="4">
        <f>woda[[#This Row],[ile doplywa wody]]+woda[[#This Row],[ile po odlaniu wody]]</f>
        <v>432514</v>
      </c>
      <c r="G1449" s="4">
        <f>IF(woda[[#This Row],[ile dolano wody]]&gt;1000000,1000000,woda[[#This Row],[ile dolano wody]])</f>
        <v>432514</v>
      </c>
      <c r="H1449" s="10">
        <f>IF(woda[[#This Row],[ile dolano wody]]&gt;1000000,1,0)</f>
        <v>0</v>
      </c>
      <c r="I1449" s="10">
        <f t="shared" si="45"/>
        <v>435170</v>
      </c>
      <c r="J1449" s="10">
        <f>ROUNDDOWN(woda[[#This Row],[ile na wieczorem alternatywa]]*0.98,0)</f>
        <v>426466</v>
      </c>
      <c r="K1449" s="10">
        <f>woda[[#This Row],[ile odlano rano]]+woda[[#This Row],[ile doplywa wody]]</f>
        <v>432514</v>
      </c>
    </row>
    <row r="1450" spans="1:11" x14ac:dyDescent="0.25">
      <c r="A1450" s="6">
        <v>40896</v>
      </c>
      <c r="B1450" s="4">
        <v>5147</v>
      </c>
      <c r="C1450" s="4">
        <f>IF(woda[[#This Row],[ile doplywa wody]]&gt;=10000,C1449+1,0)</f>
        <v>0</v>
      </c>
      <c r="D1450" s="4">
        <f t="shared" si="44"/>
        <v>432514</v>
      </c>
      <c r="E1450" s="4">
        <f>ROUNDDOWN(woda[[#This Row],[ile wody w zbiorniku rano]]*0.98,0)</f>
        <v>423863</v>
      </c>
      <c r="F1450" s="4">
        <f>woda[[#This Row],[ile doplywa wody]]+woda[[#This Row],[ile po odlaniu wody]]</f>
        <v>429010</v>
      </c>
      <c r="G1450" s="4">
        <f>IF(woda[[#This Row],[ile dolano wody]]&gt;1000000,1000000,woda[[#This Row],[ile dolano wody]])</f>
        <v>429010</v>
      </c>
      <c r="H1450" s="10">
        <f>IF(woda[[#This Row],[ile dolano wody]]&gt;1000000,1,0)</f>
        <v>0</v>
      </c>
      <c r="I1450" s="10">
        <f t="shared" si="45"/>
        <v>432514</v>
      </c>
      <c r="J1450" s="10">
        <f>ROUNDDOWN(woda[[#This Row],[ile na wieczorem alternatywa]]*0.98,0)</f>
        <v>423863</v>
      </c>
      <c r="K1450" s="10">
        <f>woda[[#This Row],[ile odlano rano]]+woda[[#This Row],[ile doplywa wody]]</f>
        <v>429010</v>
      </c>
    </row>
    <row r="1451" spans="1:11" x14ac:dyDescent="0.25">
      <c r="A1451" s="6">
        <v>40897</v>
      </c>
      <c r="B1451" s="4">
        <v>4537</v>
      </c>
      <c r="C1451" s="4">
        <f>IF(woda[[#This Row],[ile doplywa wody]]&gt;=10000,C1450+1,0)</f>
        <v>0</v>
      </c>
      <c r="D1451" s="4">
        <f t="shared" si="44"/>
        <v>429010</v>
      </c>
      <c r="E1451" s="4">
        <f>ROUNDDOWN(woda[[#This Row],[ile wody w zbiorniku rano]]*0.98,0)</f>
        <v>420429</v>
      </c>
      <c r="F1451" s="4">
        <f>woda[[#This Row],[ile doplywa wody]]+woda[[#This Row],[ile po odlaniu wody]]</f>
        <v>424966</v>
      </c>
      <c r="G1451" s="4">
        <f>IF(woda[[#This Row],[ile dolano wody]]&gt;1000000,1000000,woda[[#This Row],[ile dolano wody]])</f>
        <v>424966</v>
      </c>
      <c r="H1451" s="10">
        <f>IF(woda[[#This Row],[ile dolano wody]]&gt;1000000,1,0)</f>
        <v>0</v>
      </c>
      <c r="I1451" s="10">
        <f t="shared" si="45"/>
        <v>429010</v>
      </c>
      <c r="J1451" s="10">
        <f>ROUNDDOWN(woda[[#This Row],[ile na wieczorem alternatywa]]*0.98,0)</f>
        <v>420429</v>
      </c>
      <c r="K1451" s="10">
        <f>woda[[#This Row],[ile odlano rano]]+woda[[#This Row],[ile doplywa wody]]</f>
        <v>424966</v>
      </c>
    </row>
    <row r="1452" spans="1:11" x14ac:dyDescent="0.25">
      <c r="A1452" s="6">
        <v>40898</v>
      </c>
      <c r="B1452" s="4">
        <v>4835</v>
      </c>
      <c r="C1452" s="4">
        <f>IF(woda[[#This Row],[ile doplywa wody]]&gt;=10000,C1451+1,0)</f>
        <v>0</v>
      </c>
      <c r="D1452" s="4">
        <f t="shared" si="44"/>
        <v>424966</v>
      </c>
      <c r="E1452" s="4">
        <f>ROUNDDOWN(woda[[#This Row],[ile wody w zbiorniku rano]]*0.98,0)</f>
        <v>416466</v>
      </c>
      <c r="F1452" s="4">
        <f>woda[[#This Row],[ile doplywa wody]]+woda[[#This Row],[ile po odlaniu wody]]</f>
        <v>421301</v>
      </c>
      <c r="G1452" s="4">
        <f>IF(woda[[#This Row],[ile dolano wody]]&gt;1000000,1000000,woda[[#This Row],[ile dolano wody]])</f>
        <v>421301</v>
      </c>
      <c r="H1452" s="10">
        <f>IF(woda[[#This Row],[ile dolano wody]]&gt;1000000,1,0)</f>
        <v>0</v>
      </c>
      <c r="I1452" s="10">
        <f t="shared" si="45"/>
        <v>424966</v>
      </c>
      <c r="J1452" s="10">
        <f>ROUNDDOWN(woda[[#This Row],[ile na wieczorem alternatywa]]*0.98,0)</f>
        <v>416466</v>
      </c>
      <c r="K1452" s="10">
        <f>woda[[#This Row],[ile odlano rano]]+woda[[#This Row],[ile doplywa wody]]</f>
        <v>421301</v>
      </c>
    </row>
    <row r="1453" spans="1:11" x14ac:dyDescent="0.25">
      <c r="A1453" s="6">
        <v>40899</v>
      </c>
      <c r="B1453" s="4">
        <v>5099</v>
      </c>
      <c r="C1453" s="4">
        <f>IF(woda[[#This Row],[ile doplywa wody]]&gt;=10000,C1452+1,0)</f>
        <v>0</v>
      </c>
      <c r="D1453" s="4">
        <f t="shared" si="44"/>
        <v>421301</v>
      </c>
      <c r="E1453" s="4">
        <f>ROUNDDOWN(woda[[#This Row],[ile wody w zbiorniku rano]]*0.98,0)</f>
        <v>412874</v>
      </c>
      <c r="F1453" s="4">
        <f>woda[[#This Row],[ile doplywa wody]]+woda[[#This Row],[ile po odlaniu wody]]</f>
        <v>417973</v>
      </c>
      <c r="G1453" s="4">
        <f>IF(woda[[#This Row],[ile dolano wody]]&gt;1000000,1000000,woda[[#This Row],[ile dolano wody]])</f>
        <v>417973</v>
      </c>
      <c r="H1453" s="10">
        <f>IF(woda[[#This Row],[ile dolano wody]]&gt;1000000,1,0)</f>
        <v>0</v>
      </c>
      <c r="I1453" s="10">
        <f t="shared" si="45"/>
        <v>421301</v>
      </c>
      <c r="J1453" s="10">
        <f>ROUNDDOWN(woda[[#This Row],[ile na wieczorem alternatywa]]*0.98,0)</f>
        <v>412874</v>
      </c>
      <c r="K1453" s="10">
        <f>woda[[#This Row],[ile odlano rano]]+woda[[#This Row],[ile doplywa wody]]</f>
        <v>417973</v>
      </c>
    </row>
    <row r="1454" spans="1:11" x14ac:dyDescent="0.25">
      <c r="A1454" s="6">
        <v>40900</v>
      </c>
      <c r="B1454" s="4">
        <v>3392</v>
      </c>
      <c r="C1454" s="4">
        <f>IF(woda[[#This Row],[ile doplywa wody]]&gt;=10000,C1453+1,0)</f>
        <v>0</v>
      </c>
      <c r="D1454" s="4">
        <f t="shared" si="44"/>
        <v>417973</v>
      </c>
      <c r="E1454" s="4">
        <f>ROUNDDOWN(woda[[#This Row],[ile wody w zbiorniku rano]]*0.98,0)</f>
        <v>409613</v>
      </c>
      <c r="F1454" s="4">
        <f>woda[[#This Row],[ile doplywa wody]]+woda[[#This Row],[ile po odlaniu wody]]</f>
        <v>413005</v>
      </c>
      <c r="G1454" s="4">
        <f>IF(woda[[#This Row],[ile dolano wody]]&gt;1000000,1000000,woda[[#This Row],[ile dolano wody]])</f>
        <v>413005</v>
      </c>
      <c r="H1454" s="10">
        <f>IF(woda[[#This Row],[ile dolano wody]]&gt;1000000,1,0)</f>
        <v>0</v>
      </c>
      <c r="I1454" s="10">
        <f t="shared" si="45"/>
        <v>417973</v>
      </c>
      <c r="J1454" s="10">
        <f>ROUNDDOWN(woda[[#This Row],[ile na wieczorem alternatywa]]*0.98,0)</f>
        <v>409613</v>
      </c>
      <c r="K1454" s="10">
        <f>woda[[#This Row],[ile odlano rano]]+woda[[#This Row],[ile doplywa wody]]</f>
        <v>413005</v>
      </c>
    </row>
    <row r="1455" spans="1:11" x14ac:dyDescent="0.25">
      <c r="A1455" s="6">
        <v>40901</v>
      </c>
      <c r="B1455" s="4">
        <v>3323</v>
      </c>
      <c r="C1455" s="4">
        <f>IF(woda[[#This Row],[ile doplywa wody]]&gt;=10000,C1454+1,0)</f>
        <v>0</v>
      </c>
      <c r="D1455" s="4">
        <f t="shared" si="44"/>
        <v>413005</v>
      </c>
      <c r="E1455" s="4">
        <f>ROUNDDOWN(woda[[#This Row],[ile wody w zbiorniku rano]]*0.98,0)</f>
        <v>404744</v>
      </c>
      <c r="F1455" s="4">
        <f>woda[[#This Row],[ile doplywa wody]]+woda[[#This Row],[ile po odlaniu wody]]</f>
        <v>408067</v>
      </c>
      <c r="G1455" s="4">
        <f>IF(woda[[#This Row],[ile dolano wody]]&gt;1000000,1000000,woda[[#This Row],[ile dolano wody]])</f>
        <v>408067</v>
      </c>
      <c r="H1455" s="10">
        <f>IF(woda[[#This Row],[ile dolano wody]]&gt;1000000,1,0)</f>
        <v>0</v>
      </c>
      <c r="I1455" s="10">
        <f t="shared" si="45"/>
        <v>413005</v>
      </c>
      <c r="J1455" s="10">
        <f>ROUNDDOWN(woda[[#This Row],[ile na wieczorem alternatywa]]*0.98,0)</f>
        <v>404744</v>
      </c>
      <c r="K1455" s="10">
        <f>woda[[#This Row],[ile odlano rano]]+woda[[#This Row],[ile doplywa wody]]</f>
        <v>408067</v>
      </c>
    </row>
    <row r="1456" spans="1:11" x14ac:dyDescent="0.25">
      <c r="A1456" s="6">
        <v>40902</v>
      </c>
      <c r="B1456" s="4">
        <v>4043</v>
      </c>
      <c r="C1456" s="4">
        <f>IF(woda[[#This Row],[ile doplywa wody]]&gt;=10000,C1455+1,0)</f>
        <v>0</v>
      </c>
      <c r="D1456" s="4">
        <f t="shared" si="44"/>
        <v>408067</v>
      </c>
      <c r="E1456" s="4">
        <f>ROUNDDOWN(woda[[#This Row],[ile wody w zbiorniku rano]]*0.98,0)</f>
        <v>399905</v>
      </c>
      <c r="F1456" s="4">
        <f>woda[[#This Row],[ile doplywa wody]]+woda[[#This Row],[ile po odlaniu wody]]</f>
        <v>403948</v>
      </c>
      <c r="G1456" s="4">
        <f>IF(woda[[#This Row],[ile dolano wody]]&gt;1000000,1000000,woda[[#This Row],[ile dolano wody]])</f>
        <v>403948</v>
      </c>
      <c r="H1456" s="10">
        <f>IF(woda[[#This Row],[ile dolano wody]]&gt;1000000,1,0)</f>
        <v>0</v>
      </c>
      <c r="I1456" s="10">
        <f t="shared" si="45"/>
        <v>408067</v>
      </c>
      <c r="J1456" s="10">
        <f>ROUNDDOWN(woda[[#This Row],[ile na wieczorem alternatywa]]*0.98,0)</f>
        <v>399905</v>
      </c>
      <c r="K1456" s="10">
        <f>woda[[#This Row],[ile odlano rano]]+woda[[#This Row],[ile doplywa wody]]</f>
        <v>403948</v>
      </c>
    </row>
    <row r="1457" spans="1:11" x14ac:dyDescent="0.25">
      <c r="A1457" s="6">
        <v>40903</v>
      </c>
      <c r="B1457" s="4">
        <v>4087</v>
      </c>
      <c r="C1457" s="4">
        <f>IF(woda[[#This Row],[ile doplywa wody]]&gt;=10000,C1456+1,0)</f>
        <v>0</v>
      </c>
      <c r="D1457" s="4">
        <f t="shared" si="44"/>
        <v>403948</v>
      </c>
      <c r="E1457" s="4">
        <f>ROUNDDOWN(woda[[#This Row],[ile wody w zbiorniku rano]]*0.98,0)</f>
        <v>395869</v>
      </c>
      <c r="F1457" s="4">
        <f>woda[[#This Row],[ile doplywa wody]]+woda[[#This Row],[ile po odlaniu wody]]</f>
        <v>399956</v>
      </c>
      <c r="G1457" s="4">
        <f>IF(woda[[#This Row],[ile dolano wody]]&gt;1000000,1000000,woda[[#This Row],[ile dolano wody]])</f>
        <v>399956</v>
      </c>
      <c r="H1457" s="10">
        <f>IF(woda[[#This Row],[ile dolano wody]]&gt;1000000,1,0)</f>
        <v>0</v>
      </c>
      <c r="I1457" s="10">
        <f t="shared" si="45"/>
        <v>403948</v>
      </c>
      <c r="J1457" s="10">
        <f>ROUNDDOWN(woda[[#This Row],[ile na wieczorem alternatywa]]*0.98,0)</f>
        <v>395869</v>
      </c>
      <c r="K1457" s="10">
        <f>woda[[#This Row],[ile odlano rano]]+woda[[#This Row],[ile doplywa wody]]</f>
        <v>399956</v>
      </c>
    </row>
    <row r="1458" spans="1:11" x14ac:dyDescent="0.25">
      <c r="A1458" s="6">
        <v>40904</v>
      </c>
      <c r="B1458" s="4">
        <v>3321</v>
      </c>
      <c r="C1458" s="4">
        <f>IF(woda[[#This Row],[ile doplywa wody]]&gt;=10000,C1457+1,0)</f>
        <v>0</v>
      </c>
      <c r="D1458" s="4">
        <f t="shared" si="44"/>
        <v>399956</v>
      </c>
      <c r="E1458" s="4">
        <f>ROUNDDOWN(woda[[#This Row],[ile wody w zbiorniku rano]]*0.98,0)</f>
        <v>391956</v>
      </c>
      <c r="F1458" s="4">
        <f>woda[[#This Row],[ile doplywa wody]]+woda[[#This Row],[ile po odlaniu wody]]</f>
        <v>395277</v>
      </c>
      <c r="G1458" s="4">
        <f>IF(woda[[#This Row],[ile dolano wody]]&gt;1000000,1000000,woda[[#This Row],[ile dolano wody]])</f>
        <v>395277</v>
      </c>
      <c r="H1458" s="10">
        <f>IF(woda[[#This Row],[ile dolano wody]]&gt;1000000,1,0)</f>
        <v>0</v>
      </c>
      <c r="I1458" s="10">
        <f t="shared" si="45"/>
        <v>399956</v>
      </c>
      <c r="J1458" s="10">
        <f>ROUNDDOWN(woda[[#This Row],[ile na wieczorem alternatywa]]*0.98,0)</f>
        <v>391956</v>
      </c>
      <c r="K1458" s="10">
        <f>woda[[#This Row],[ile odlano rano]]+woda[[#This Row],[ile doplywa wody]]</f>
        <v>395277</v>
      </c>
    </row>
    <row r="1459" spans="1:11" x14ac:dyDescent="0.25">
      <c r="A1459" s="6">
        <v>40905</v>
      </c>
      <c r="B1459" s="4">
        <v>4324</v>
      </c>
      <c r="C1459" s="4">
        <f>IF(woda[[#This Row],[ile doplywa wody]]&gt;=10000,C1458+1,0)</f>
        <v>0</v>
      </c>
      <c r="D1459" s="4">
        <f t="shared" si="44"/>
        <v>395277</v>
      </c>
      <c r="E1459" s="4">
        <f>ROUNDDOWN(woda[[#This Row],[ile wody w zbiorniku rano]]*0.98,0)</f>
        <v>387371</v>
      </c>
      <c r="F1459" s="4">
        <f>woda[[#This Row],[ile doplywa wody]]+woda[[#This Row],[ile po odlaniu wody]]</f>
        <v>391695</v>
      </c>
      <c r="G1459" s="4">
        <f>IF(woda[[#This Row],[ile dolano wody]]&gt;1000000,1000000,woda[[#This Row],[ile dolano wody]])</f>
        <v>391695</v>
      </c>
      <c r="H1459" s="10">
        <f>IF(woda[[#This Row],[ile dolano wody]]&gt;1000000,1,0)</f>
        <v>0</v>
      </c>
      <c r="I1459" s="10">
        <f t="shared" si="45"/>
        <v>395277</v>
      </c>
      <c r="J1459" s="10">
        <f>ROUNDDOWN(woda[[#This Row],[ile na wieczorem alternatywa]]*0.98,0)</f>
        <v>387371</v>
      </c>
      <c r="K1459" s="10">
        <f>woda[[#This Row],[ile odlano rano]]+woda[[#This Row],[ile doplywa wody]]</f>
        <v>391695</v>
      </c>
    </row>
    <row r="1460" spans="1:11" x14ac:dyDescent="0.25">
      <c r="A1460" s="6">
        <v>40906</v>
      </c>
      <c r="B1460" s="4">
        <v>4609</v>
      </c>
      <c r="C1460" s="4">
        <f>IF(woda[[#This Row],[ile doplywa wody]]&gt;=10000,C1459+1,0)</f>
        <v>0</v>
      </c>
      <c r="D1460" s="4">
        <f t="shared" si="44"/>
        <v>391695</v>
      </c>
      <c r="E1460" s="4">
        <f>ROUNDDOWN(woda[[#This Row],[ile wody w zbiorniku rano]]*0.98,0)</f>
        <v>383861</v>
      </c>
      <c r="F1460" s="4">
        <f>woda[[#This Row],[ile doplywa wody]]+woda[[#This Row],[ile po odlaniu wody]]</f>
        <v>388470</v>
      </c>
      <c r="G1460" s="4">
        <f>IF(woda[[#This Row],[ile dolano wody]]&gt;1000000,1000000,woda[[#This Row],[ile dolano wody]])</f>
        <v>388470</v>
      </c>
      <c r="H1460" s="10">
        <f>IF(woda[[#This Row],[ile dolano wody]]&gt;1000000,1,0)</f>
        <v>0</v>
      </c>
      <c r="I1460" s="10">
        <f t="shared" si="45"/>
        <v>391695</v>
      </c>
      <c r="J1460" s="10">
        <f>ROUNDDOWN(woda[[#This Row],[ile na wieczorem alternatywa]]*0.98,0)</f>
        <v>383861</v>
      </c>
      <c r="K1460" s="10">
        <f>woda[[#This Row],[ile odlano rano]]+woda[[#This Row],[ile doplywa wody]]</f>
        <v>388470</v>
      </c>
    </row>
    <row r="1461" spans="1:11" x14ac:dyDescent="0.25">
      <c r="A1461" s="6">
        <v>40907</v>
      </c>
      <c r="B1461" s="4">
        <v>3740</v>
      </c>
      <c r="C1461" s="4">
        <f>IF(woda[[#This Row],[ile doplywa wody]]&gt;=10000,C1460+1,0)</f>
        <v>0</v>
      </c>
      <c r="D1461" s="4">
        <f t="shared" si="44"/>
        <v>388470</v>
      </c>
      <c r="E1461" s="4">
        <f>ROUNDDOWN(woda[[#This Row],[ile wody w zbiorniku rano]]*0.98,0)</f>
        <v>380700</v>
      </c>
      <c r="F1461" s="4">
        <f>woda[[#This Row],[ile doplywa wody]]+woda[[#This Row],[ile po odlaniu wody]]</f>
        <v>384440</v>
      </c>
      <c r="G1461" s="4">
        <f>IF(woda[[#This Row],[ile dolano wody]]&gt;1000000,1000000,woda[[#This Row],[ile dolano wody]])</f>
        <v>384440</v>
      </c>
      <c r="H1461" s="10">
        <f>IF(woda[[#This Row],[ile dolano wody]]&gt;1000000,1,0)</f>
        <v>0</v>
      </c>
      <c r="I1461" s="10">
        <f t="shared" si="45"/>
        <v>388470</v>
      </c>
      <c r="J1461" s="10">
        <f>ROUNDDOWN(woda[[#This Row],[ile na wieczorem alternatywa]]*0.98,0)</f>
        <v>380700</v>
      </c>
      <c r="K1461" s="10">
        <f>woda[[#This Row],[ile odlano rano]]+woda[[#This Row],[ile doplywa wody]]</f>
        <v>384440</v>
      </c>
    </row>
    <row r="1462" spans="1:11" x14ac:dyDescent="0.25">
      <c r="A1462" s="6">
        <v>40908</v>
      </c>
      <c r="B1462" s="4">
        <v>3904</v>
      </c>
      <c r="C1462" s="4">
        <f>IF(woda[[#This Row],[ile doplywa wody]]&gt;=10000,C1461+1,0)</f>
        <v>0</v>
      </c>
      <c r="D1462" s="4">
        <f t="shared" si="44"/>
        <v>384440</v>
      </c>
      <c r="E1462" s="4">
        <f>ROUNDDOWN(woda[[#This Row],[ile wody w zbiorniku rano]]*0.98,0)</f>
        <v>376751</v>
      </c>
      <c r="F1462" s="4">
        <f>woda[[#This Row],[ile doplywa wody]]+woda[[#This Row],[ile po odlaniu wody]]</f>
        <v>380655</v>
      </c>
      <c r="G1462" s="4">
        <f>IF(woda[[#This Row],[ile dolano wody]]&gt;1000000,1000000,woda[[#This Row],[ile dolano wody]])</f>
        <v>380655</v>
      </c>
      <c r="H1462" s="10">
        <f>IF(woda[[#This Row],[ile dolano wody]]&gt;1000000,1,0)</f>
        <v>0</v>
      </c>
      <c r="I1462" s="10">
        <f t="shared" si="45"/>
        <v>384440</v>
      </c>
      <c r="J1462" s="10">
        <f>ROUNDDOWN(woda[[#This Row],[ile na wieczorem alternatywa]]*0.98,0)</f>
        <v>376751</v>
      </c>
      <c r="K1462" s="10">
        <f>woda[[#This Row],[ile odlano rano]]+woda[[#This Row],[ile doplywa wody]]</f>
        <v>380655</v>
      </c>
    </row>
    <row r="1463" spans="1:11" x14ac:dyDescent="0.25">
      <c r="A1463" s="6">
        <v>40909</v>
      </c>
      <c r="B1463" s="4">
        <v>2928</v>
      </c>
      <c r="C1463" s="4">
        <f>IF(woda[[#This Row],[ile doplywa wody]]&gt;=10000,C1462+1,0)</f>
        <v>0</v>
      </c>
      <c r="D1463" s="4">
        <f t="shared" si="44"/>
        <v>380655</v>
      </c>
      <c r="E1463" s="4">
        <f>ROUNDDOWN(woda[[#This Row],[ile wody w zbiorniku rano]]*0.98,0)</f>
        <v>373041</v>
      </c>
      <c r="F1463" s="4">
        <f>woda[[#This Row],[ile doplywa wody]]+woda[[#This Row],[ile po odlaniu wody]]</f>
        <v>375969</v>
      </c>
      <c r="G1463" s="4">
        <f>IF(woda[[#This Row],[ile dolano wody]]&gt;1000000,1000000,woda[[#This Row],[ile dolano wody]])</f>
        <v>375969</v>
      </c>
      <c r="H1463" s="10">
        <f>IF(woda[[#This Row],[ile dolano wody]]&gt;1000000,1,0)</f>
        <v>0</v>
      </c>
      <c r="I1463" s="10">
        <f t="shared" si="45"/>
        <v>380655</v>
      </c>
      <c r="J1463" s="10">
        <f>ROUNDDOWN(woda[[#This Row],[ile na wieczorem alternatywa]]*0.98,0)</f>
        <v>373041</v>
      </c>
      <c r="K1463" s="10">
        <f>woda[[#This Row],[ile odlano rano]]+woda[[#This Row],[ile doplywa wody]]</f>
        <v>375969</v>
      </c>
    </row>
    <row r="1464" spans="1:11" x14ac:dyDescent="0.25">
      <c r="A1464" s="6">
        <v>40910</v>
      </c>
      <c r="B1464" s="4">
        <v>3745</v>
      </c>
      <c r="C1464" s="4">
        <f>IF(woda[[#This Row],[ile doplywa wody]]&gt;=10000,C1463+1,0)</f>
        <v>0</v>
      </c>
      <c r="D1464" s="4">
        <f t="shared" si="44"/>
        <v>375969</v>
      </c>
      <c r="E1464" s="4">
        <f>ROUNDDOWN(woda[[#This Row],[ile wody w zbiorniku rano]]*0.98,0)</f>
        <v>368449</v>
      </c>
      <c r="F1464" s="4">
        <f>woda[[#This Row],[ile doplywa wody]]+woda[[#This Row],[ile po odlaniu wody]]</f>
        <v>372194</v>
      </c>
      <c r="G1464" s="4">
        <f>IF(woda[[#This Row],[ile dolano wody]]&gt;1000000,1000000,woda[[#This Row],[ile dolano wody]])</f>
        <v>372194</v>
      </c>
      <c r="H1464" s="10">
        <f>IF(woda[[#This Row],[ile dolano wody]]&gt;1000000,1,0)</f>
        <v>0</v>
      </c>
      <c r="I1464" s="10">
        <f t="shared" si="45"/>
        <v>375969</v>
      </c>
      <c r="J1464" s="10">
        <f>ROUNDDOWN(woda[[#This Row],[ile na wieczorem alternatywa]]*0.98,0)</f>
        <v>368449</v>
      </c>
      <c r="K1464" s="10">
        <f>woda[[#This Row],[ile odlano rano]]+woda[[#This Row],[ile doplywa wody]]</f>
        <v>372194</v>
      </c>
    </row>
    <row r="1465" spans="1:11" x14ac:dyDescent="0.25">
      <c r="A1465" s="6">
        <v>40911</v>
      </c>
      <c r="B1465" s="4">
        <v>3782</v>
      </c>
      <c r="C1465" s="4">
        <f>IF(woda[[#This Row],[ile doplywa wody]]&gt;=10000,C1464+1,0)</f>
        <v>0</v>
      </c>
      <c r="D1465" s="4">
        <f t="shared" si="44"/>
        <v>372194</v>
      </c>
      <c r="E1465" s="4">
        <f>ROUNDDOWN(woda[[#This Row],[ile wody w zbiorniku rano]]*0.98,0)</f>
        <v>364750</v>
      </c>
      <c r="F1465" s="4">
        <f>woda[[#This Row],[ile doplywa wody]]+woda[[#This Row],[ile po odlaniu wody]]</f>
        <v>368532</v>
      </c>
      <c r="G1465" s="4">
        <f>IF(woda[[#This Row],[ile dolano wody]]&gt;1000000,1000000,woda[[#This Row],[ile dolano wody]])</f>
        <v>368532</v>
      </c>
      <c r="H1465" s="10">
        <f>IF(woda[[#This Row],[ile dolano wody]]&gt;1000000,1,0)</f>
        <v>0</v>
      </c>
      <c r="I1465" s="10">
        <f t="shared" si="45"/>
        <v>372194</v>
      </c>
      <c r="J1465" s="10">
        <f>ROUNDDOWN(woda[[#This Row],[ile na wieczorem alternatywa]]*0.98,0)</f>
        <v>364750</v>
      </c>
      <c r="K1465" s="10">
        <f>woda[[#This Row],[ile odlano rano]]+woda[[#This Row],[ile doplywa wody]]</f>
        <v>368532</v>
      </c>
    </row>
    <row r="1466" spans="1:11" x14ac:dyDescent="0.25">
      <c r="A1466" s="6">
        <v>40912</v>
      </c>
      <c r="B1466" s="4">
        <v>3417</v>
      </c>
      <c r="C1466" s="4">
        <f>IF(woda[[#This Row],[ile doplywa wody]]&gt;=10000,C1465+1,0)</f>
        <v>0</v>
      </c>
      <c r="D1466" s="4">
        <f t="shared" si="44"/>
        <v>368532</v>
      </c>
      <c r="E1466" s="4">
        <f>ROUNDDOWN(woda[[#This Row],[ile wody w zbiorniku rano]]*0.98,0)</f>
        <v>361161</v>
      </c>
      <c r="F1466" s="4">
        <f>woda[[#This Row],[ile doplywa wody]]+woda[[#This Row],[ile po odlaniu wody]]</f>
        <v>364578</v>
      </c>
      <c r="G1466" s="4">
        <f>IF(woda[[#This Row],[ile dolano wody]]&gt;1000000,1000000,woda[[#This Row],[ile dolano wody]])</f>
        <v>364578</v>
      </c>
      <c r="H1466" s="10">
        <f>IF(woda[[#This Row],[ile dolano wody]]&gt;1000000,1,0)</f>
        <v>0</v>
      </c>
      <c r="I1466" s="10">
        <f t="shared" si="45"/>
        <v>368532</v>
      </c>
      <c r="J1466" s="10">
        <f>ROUNDDOWN(woda[[#This Row],[ile na wieczorem alternatywa]]*0.98,0)</f>
        <v>361161</v>
      </c>
      <c r="K1466" s="10">
        <f>woda[[#This Row],[ile odlano rano]]+woda[[#This Row],[ile doplywa wody]]</f>
        <v>364578</v>
      </c>
    </row>
    <row r="1467" spans="1:11" x14ac:dyDescent="0.25">
      <c r="A1467" s="6">
        <v>40913</v>
      </c>
      <c r="B1467" s="4">
        <v>4778</v>
      </c>
      <c r="C1467" s="4">
        <f>IF(woda[[#This Row],[ile doplywa wody]]&gt;=10000,C1466+1,0)</f>
        <v>0</v>
      </c>
      <c r="D1467" s="4">
        <f t="shared" si="44"/>
        <v>364578</v>
      </c>
      <c r="E1467" s="4">
        <f>ROUNDDOWN(woda[[#This Row],[ile wody w zbiorniku rano]]*0.98,0)</f>
        <v>357286</v>
      </c>
      <c r="F1467" s="4">
        <f>woda[[#This Row],[ile doplywa wody]]+woda[[#This Row],[ile po odlaniu wody]]</f>
        <v>362064</v>
      </c>
      <c r="G1467" s="4">
        <f>IF(woda[[#This Row],[ile dolano wody]]&gt;1000000,1000000,woda[[#This Row],[ile dolano wody]])</f>
        <v>362064</v>
      </c>
      <c r="H1467" s="10">
        <f>IF(woda[[#This Row],[ile dolano wody]]&gt;1000000,1,0)</f>
        <v>0</v>
      </c>
      <c r="I1467" s="10">
        <f t="shared" si="45"/>
        <v>364578</v>
      </c>
      <c r="J1467" s="10">
        <f>ROUNDDOWN(woda[[#This Row],[ile na wieczorem alternatywa]]*0.98,0)</f>
        <v>357286</v>
      </c>
      <c r="K1467" s="10">
        <f>woda[[#This Row],[ile odlano rano]]+woda[[#This Row],[ile doplywa wody]]</f>
        <v>362064</v>
      </c>
    </row>
    <row r="1468" spans="1:11" x14ac:dyDescent="0.25">
      <c r="A1468" s="6">
        <v>40914</v>
      </c>
      <c r="B1468" s="4">
        <v>3649</v>
      </c>
      <c r="C1468" s="4">
        <f>IF(woda[[#This Row],[ile doplywa wody]]&gt;=10000,C1467+1,0)</f>
        <v>0</v>
      </c>
      <c r="D1468" s="4">
        <f t="shared" si="44"/>
        <v>362064</v>
      </c>
      <c r="E1468" s="4">
        <f>ROUNDDOWN(woda[[#This Row],[ile wody w zbiorniku rano]]*0.98,0)</f>
        <v>354822</v>
      </c>
      <c r="F1468" s="4">
        <f>woda[[#This Row],[ile doplywa wody]]+woda[[#This Row],[ile po odlaniu wody]]</f>
        <v>358471</v>
      </c>
      <c r="G1468" s="4">
        <f>IF(woda[[#This Row],[ile dolano wody]]&gt;1000000,1000000,woda[[#This Row],[ile dolano wody]])</f>
        <v>358471</v>
      </c>
      <c r="H1468" s="10">
        <f>IF(woda[[#This Row],[ile dolano wody]]&gt;1000000,1,0)</f>
        <v>0</v>
      </c>
      <c r="I1468" s="10">
        <f t="shared" si="45"/>
        <v>362064</v>
      </c>
      <c r="J1468" s="10">
        <f>ROUNDDOWN(woda[[#This Row],[ile na wieczorem alternatywa]]*0.98,0)</f>
        <v>354822</v>
      </c>
      <c r="K1468" s="10">
        <f>woda[[#This Row],[ile odlano rano]]+woda[[#This Row],[ile doplywa wody]]</f>
        <v>358471</v>
      </c>
    </row>
    <row r="1469" spans="1:11" x14ac:dyDescent="0.25">
      <c r="A1469" s="6">
        <v>40915</v>
      </c>
      <c r="B1469" s="4">
        <v>2236</v>
      </c>
      <c r="C1469" s="4">
        <f>IF(woda[[#This Row],[ile doplywa wody]]&gt;=10000,C1468+1,0)</f>
        <v>0</v>
      </c>
      <c r="D1469" s="4">
        <f t="shared" si="44"/>
        <v>358471</v>
      </c>
      <c r="E1469" s="4">
        <f>ROUNDDOWN(woda[[#This Row],[ile wody w zbiorniku rano]]*0.98,0)</f>
        <v>351301</v>
      </c>
      <c r="F1469" s="4">
        <f>woda[[#This Row],[ile doplywa wody]]+woda[[#This Row],[ile po odlaniu wody]]</f>
        <v>353537</v>
      </c>
      <c r="G1469" s="4">
        <f>IF(woda[[#This Row],[ile dolano wody]]&gt;1000000,1000000,woda[[#This Row],[ile dolano wody]])</f>
        <v>353537</v>
      </c>
      <c r="H1469" s="10">
        <f>IF(woda[[#This Row],[ile dolano wody]]&gt;1000000,1,0)</f>
        <v>0</v>
      </c>
      <c r="I1469" s="10">
        <f t="shared" si="45"/>
        <v>358471</v>
      </c>
      <c r="J1469" s="10">
        <f>ROUNDDOWN(woda[[#This Row],[ile na wieczorem alternatywa]]*0.98,0)</f>
        <v>351301</v>
      </c>
      <c r="K1469" s="10">
        <f>woda[[#This Row],[ile odlano rano]]+woda[[#This Row],[ile doplywa wody]]</f>
        <v>353537</v>
      </c>
    </row>
    <row r="1470" spans="1:11" x14ac:dyDescent="0.25">
      <c r="A1470" s="6">
        <v>40916</v>
      </c>
      <c r="B1470" s="4">
        <v>3946</v>
      </c>
      <c r="C1470" s="4">
        <f>IF(woda[[#This Row],[ile doplywa wody]]&gt;=10000,C1469+1,0)</f>
        <v>0</v>
      </c>
      <c r="D1470" s="4">
        <f t="shared" si="44"/>
        <v>353537</v>
      </c>
      <c r="E1470" s="4">
        <f>ROUNDDOWN(woda[[#This Row],[ile wody w zbiorniku rano]]*0.98,0)</f>
        <v>346466</v>
      </c>
      <c r="F1470" s="4">
        <f>woda[[#This Row],[ile doplywa wody]]+woda[[#This Row],[ile po odlaniu wody]]</f>
        <v>350412</v>
      </c>
      <c r="G1470" s="4">
        <f>IF(woda[[#This Row],[ile dolano wody]]&gt;1000000,1000000,woda[[#This Row],[ile dolano wody]])</f>
        <v>350412</v>
      </c>
      <c r="H1470" s="10">
        <f>IF(woda[[#This Row],[ile dolano wody]]&gt;1000000,1,0)</f>
        <v>0</v>
      </c>
      <c r="I1470" s="10">
        <f t="shared" si="45"/>
        <v>353537</v>
      </c>
      <c r="J1470" s="10">
        <f>ROUNDDOWN(woda[[#This Row],[ile na wieczorem alternatywa]]*0.98,0)</f>
        <v>346466</v>
      </c>
      <c r="K1470" s="10">
        <f>woda[[#This Row],[ile odlano rano]]+woda[[#This Row],[ile doplywa wody]]</f>
        <v>350412</v>
      </c>
    </row>
    <row r="1471" spans="1:11" x14ac:dyDescent="0.25">
      <c r="A1471" s="6">
        <v>40917</v>
      </c>
      <c r="B1471" s="4">
        <v>4433</v>
      </c>
      <c r="C1471" s="4">
        <f>IF(woda[[#This Row],[ile doplywa wody]]&gt;=10000,C1470+1,0)</f>
        <v>0</v>
      </c>
      <c r="D1471" s="4">
        <f t="shared" si="44"/>
        <v>350412</v>
      </c>
      <c r="E1471" s="4">
        <f>ROUNDDOWN(woda[[#This Row],[ile wody w zbiorniku rano]]*0.98,0)</f>
        <v>343403</v>
      </c>
      <c r="F1471" s="4">
        <f>woda[[#This Row],[ile doplywa wody]]+woda[[#This Row],[ile po odlaniu wody]]</f>
        <v>347836</v>
      </c>
      <c r="G1471" s="4">
        <f>IF(woda[[#This Row],[ile dolano wody]]&gt;1000000,1000000,woda[[#This Row],[ile dolano wody]])</f>
        <v>347836</v>
      </c>
      <c r="H1471" s="10">
        <f>IF(woda[[#This Row],[ile dolano wody]]&gt;1000000,1,0)</f>
        <v>0</v>
      </c>
      <c r="I1471" s="10">
        <f t="shared" si="45"/>
        <v>350412</v>
      </c>
      <c r="J1471" s="10">
        <f>ROUNDDOWN(woda[[#This Row],[ile na wieczorem alternatywa]]*0.98,0)</f>
        <v>343403</v>
      </c>
      <c r="K1471" s="10">
        <f>woda[[#This Row],[ile odlano rano]]+woda[[#This Row],[ile doplywa wody]]</f>
        <v>347836</v>
      </c>
    </row>
    <row r="1472" spans="1:11" x14ac:dyDescent="0.25">
      <c r="A1472" s="6">
        <v>40918</v>
      </c>
      <c r="B1472" s="4">
        <v>3460</v>
      </c>
      <c r="C1472" s="4">
        <f>IF(woda[[#This Row],[ile doplywa wody]]&gt;=10000,C1471+1,0)</f>
        <v>0</v>
      </c>
      <c r="D1472" s="4">
        <f t="shared" si="44"/>
        <v>347836</v>
      </c>
      <c r="E1472" s="4">
        <f>ROUNDDOWN(woda[[#This Row],[ile wody w zbiorniku rano]]*0.98,0)</f>
        <v>340879</v>
      </c>
      <c r="F1472" s="4">
        <f>woda[[#This Row],[ile doplywa wody]]+woda[[#This Row],[ile po odlaniu wody]]</f>
        <v>344339</v>
      </c>
      <c r="G1472" s="4">
        <f>IF(woda[[#This Row],[ile dolano wody]]&gt;1000000,1000000,woda[[#This Row],[ile dolano wody]])</f>
        <v>344339</v>
      </c>
      <c r="H1472" s="10">
        <f>IF(woda[[#This Row],[ile dolano wody]]&gt;1000000,1,0)</f>
        <v>0</v>
      </c>
      <c r="I1472" s="10">
        <f t="shared" si="45"/>
        <v>347836</v>
      </c>
      <c r="J1472" s="10">
        <f>ROUNDDOWN(woda[[#This Row],[ile na wieczorem alternatywa]]*0.98,0)</f>
        <v>340879</v>
      </c>
      <c r="K1472" s="10">
        <f>woda[[#This Row],[ile odlano rano]]+woda[[#This Row],[ile doplywa wody]]</f>
        <v>344339</v>
      </c>
    </row>
    <row r="1473" spans="1:11" x14ac:dyDescent="0.25">
      <c r="A1473" s="6">
        <v>40919</v>
      </c>
      <c r="B1473" s="4">
        <v>3706</v>
      </c>
      <c r="C1473" s="4">
        <f>IF(woda[[#This Row],[ile doplywa wody]]&gt;=10000,C1472+1,0)</f>
        <v>0</v>
      </c>
      <c r="D1473" s="4">
        <f t="shared" si="44"/>
        <v>344339</v>
      </c>
      <c r="E1473" s="4">
        <f>ROUNDDOWN(woda[[#This Row],[ile wody w zbiorniku rano]]*0.98,0)</f>
        <v>337452</v>
      </c>
      <c r="F1473" s="4">
        <f>woda[[#This Row],[ile doplywa wody]]+woda[[#This Row],[ile po odlaniu wody]]</f>
        <v>341158</v>
      </c>
      <c r="G1473" s="4">
        <f>IF(woda[[#This Row],[ile dolano wody]]&gt;1000000,1000000,woda[[#This Row],[ile dolano wody]])</f>
        <v>341158</v>
      </c>
      <c r="H1473" s="10">
        <f>IF(woda[[#This Row],[ile dolano wody]]&gt;1000000,1,0)</f>
        <v>0</v>
      </c>
      <c r="I1473" s="10">
        <f t="shared" si="45"/>
        <v>344339</v>
      </c>
      <c r="J1473" s="10">
        <f>ROUNDDOWN(woda[[#This Row],[ile na wieczorem alternatywa]]*0.98,0)</f>
        <v>337452</v>
      </c>
      <c r="K1473" s="10">
        <f>woda[[#This Row],[ile odlano rano]]+woda[[#This Row],[ile doplywa wody]]</f>
        <v>341158</v>
      </c>
    </row>
    <row r="1474" spans="1:11" x14ac:dyDescent="0.25">
      <c r="A1474" s="6">
        <v>40920</v>
      </c>
      <c r="B1474" s="4">
        <v>4091</v>
      </c>
      <c r="C1474" s="4">
        <f>IF(woda[[#This Row],[ile doplywa wody]]&gt;=10000,C1473+1,0)</f>
        <v>0</v>
      </c>
      <c r="D1474" s="4">
        <f t="shared" si="44"/>
        <v>341158</v>
      </c>
      <c r="E1474" s="4">
        <f>ROUNDDOWN(woda[[#This Row],[ile wody w zbiorniku rano]]*0.98,0)</f>
        <v>334334</v>
      </c>
      <c r="F1474" s="4">
        <f>woda[[#This Row],[ile doplywa wody]]+woda[[#This Row],[ile po odlaniu wody]]</f>
        <v>338425</v>
      </c>
      <c r="G1474" s="4">
        <f>IF(woda[[#This Row],[ile dolano wody]]&gt;1000000,1000000,woda[[#This Row],[ile dolano wody]])</f>
        <v>338425</v>
      </c>
      <c r="H1474" s="10">
        <f>IF(woda[[#This Row],[ile dolano wody]]&gt;1000000,1,0)</f>
        <v>0</v>
      </c>
      <c r="I1474" s="10">
        <f t="shared" si="45"/>
        <v>341158</v>
      </c>
      <c r="J1474" s="10">
        <f>ROUNDDOWN(woda[[#This Row],[ile na wieczorem alternatywa]]*0.98,0)</f>
        <v>334334</v>
      </c>
      <c r="K1474" s="10">
        <f>woda[[#This Row],[ile odlano rano]]+woda[[#This Row],[ile doplywa wody]]</f>
        <v>338425</v>
      </c>
    </row>
    <row r="1475" spans="1:11" x14ac:dyDescent="0.25">
      <c r="A1475" s="6">
        <v>40921</v>
      </c>
      <c r="B1475" s="4">
        <v>3921</v>
      </c>
      <c r="C1475" s="4">
        <f>IF(woda[[#This Row],[ile doplywa wody]]&gt;=10000,C1474+1,0)</f>
        <v>0</v>
      </c>
      <c r="D1475" s="4">
        <f t="shared" si="44"/>
        <v>338425</v>
      </c>
      <c r="E1475" s="4">
        <f>ROUNDDOWN(woda[[#This Row],[ile wody w zbiorniku rano]]*0.98,0)</f>
        <v>331656</v>
      </c>
      <c r="F1475" s="4">
        <f>woda[[#This Row],[ile doplywa wody]]+woda[[#This Row],[ile po odlaniu wody]]</f>
        <v>335577</v>
      </c>
      <c r="G1475" s="4">
        <f>IF(woda[[#This Row],[ile dolano wody]]&gt;1000000,1000000,woda[[#This Row],[ile dolano wody]])</f>
        <v>335577</v>
      </c>
      <c r="H1475" s="10">
        <f>IF(woda[[#This Row],[ile dolano wody]]&gt;1000000,1,0)</f>
        <v>0</v>
      </c>
      <c r="I1475" s="10">
        <f t="shared" si="45"/>
        <v>338425</v>
      </c>
      <c r="J1475" s="10">
        <f>ROUNDDOWN(woda[[#This Row],[ile na wieczorem alternatywa]]*0.98,0)</f>
        <v>331656</v>
      </c>
      <c r="K1475" s="10">
        <f>woda[[#This Row],[ile odlano rano]]+woda[[#This Row],[ile doplywa wody]]</f>
        <v>335577</v>
      </c>
    </row>
    <row r="1476" spans="1:11" x14ac:dyDescent="0.25">
      <c r="A1476" s="6">
        <v>40922</v>
      </c>
      <c r="B1476" s="4">
        <v>2492</v>
      </c>
      <c r="C1476" s="4">
        <f>IF(woda[[#This Row],[ile doplywa wody]]&gt;=10000,C1475+1,0)</f>
        <v>0</v>
      </c>
      <c r="D1476" s="4">
        <f t="shared" ref="D1476:D1539" si="46">G1475</f>
        <v>335577</v>
      </c>
      <c r="E1476" s="4">
        <f>ROUNDDOWN(woda[[#This Row],[ile wody w zbiorniku rano]]*0.98,0)</f>
        <v>328865</v>
      </c>
      <c r="F1476" s="4">
        <f>woda[[#This Row],[ile doplywa wody]]+woda[[#This Row],[ile po odlaniu wody]]</f>
        <v>331357</v>
      </c>
      <c r="G1476" s="4">
        <f>IF(woda[[#This Row],[ile dolano wody]]&gt;1000000,1000000,woda[[#This Row],[ile dolano wody]])</f>
        <v>331357</v>
      </c>
      <c r="H1476" s="10">
        <f>IF(woda[[#This Row],[ile dolano wody]]&gt;1000000,1,0)</f>
        <v>0</v>
      </c>
      <c r="I1476" s="10">
        <f t="shared" ref="I1476:I1539" si="47">K1475</f>
        <v>335577</v>
      </c>
      <c r="J1476" s="10">
        <f>ROUNDDOWN(woda[[#This Row],[ile na wieczorem alternatywa]]*0.98,0)</f>
        <v>328865</v>
      </c>
      <c r="K1476" s="10">
        <f>woda[[#This Row],[ile odlano rano]]+woda[[#This Row],[ile doplywa wody]]</f>
        <v>331357</v>
      </c>
    </row>
    <row r="1477" spans="1:11" x14ac:dyDescent="0.25">
      <c r="A1477" s="6">
        <v>40923</v>
      </c>
      <c r="B1477" s="4">
        <v>3582</v>
      </c>
      <c r="C1477" s="4">
        <f>IF(woda[[#This Row],[ile doplywa wody]]&gt;=10000,C1476+1,0)</f>
        <v>0</v>
      </c>
      <c r="D1477" s="4">
        <f t="shared" si="46"/>
        <v>331357</v>
      </c>
      <c r="E1477" s="4">
        <f>ROUNDDOWN(woda[[#This Row],[ile wody w zbiorniku rano]]*0.98,0)</f>
        <v>324729</v>
      </c>
      <c r="F1477" s="4">
        <f>woda[[#This Row],[ile doplywa wody]]+woda[[#This Row],[ile po odlaniu wody]]</f>
        <v>328311</v>
      </c>
      <c r="G1477" s="4">
        <f>IF(woda[[#This Row],[ile dolano wody]]&gt;1000000,1000000,woda[[#This Row],[ile dolano wody]])</f>
        <v>328311</v>
      </c>
      <c r="H1477" s="10">
        <f>IF(woda[[#This Row],[ile dolano wody]]&gt;1000000,1,0)</f>
        <v>0</v>
      </c>
      <c r="I1477" s="10">
        <f t="shared" si="47"/>
        <v>331357</v>
      </c>
      <c r="J1477" s="10">
        <f>ROUNDDOWN(woda[[#This Row],[ile na wieczorem alternatywa]]*0.98,0)</f>
        <v>324729</v>
      </c>
      <c r="K1477" s="10">
        <f>woda[[#This Row],[ile odlano rano]]+woda[[#This Row],[ile doplywa wody]]</f>
        <v>328311</v>
      </c>
    </row>
    <row r="1478" spans="1:11" x14ac:dyDescent="0.25">
      <c r="A1478" s="6">
        <v>40924</v>
      </c>
      <c r="B1478" s="4">
        <v>2517</v>
      </c>
      <c r="C1478" s="4">
        <f>IF(woda[[#This Row],[ile doplywa wody]]&gt;=10000,C1477+1,0)</f>
        <v>0</v>
      </c>
      <c r="D1478" s="4">
        <f t="shared" si="46"/>
        <v>328311</v>
      </c>
      <c r="E1478" s="4">
        <f>ROUNDDOWN(woda[[#This Row],[ile wody w zbiorniku rano]]*0.98,0)</f>
        <v>321744</v>
      </c>
      <c r="F1478" s="4">
        <f>woda[[#This Row],[ile doplywa wody]]+woda[[#This Row],[ile po odlaniu wody]]</f>
        <v>324261</v>
      </c>
      <c r="G1478" s="4">
        <f>IF(woda[[#This Row],[ile dolano wody]]&gt;1000000,1000000,woda[[#This Row],[ile dolano wody]])</f>
        <v>324261</v>
      </c>
      <c r="H1478" s="10">
        <f>IF(woda[[#This Row],[ile dolano wody]]&gt;1000000,1,0)</f>
        <v>0</v>
      </c>
      <c r="I1478" s="10">
        <f t="shared" si="47"/>
        <v>328311</v>
      </c>
      <c r="J1478" s="10">
        <f>ROUNDDOWN(woda[[#This Row],[ile na wieczorem alternatywa]]*0.98,0)</f>
        <v>321744</v>
      </c>
      <c r="K1478" s="10">
        <f>woda[[#This Row],[ile odlano rano]]+woda[[#This Row],[ile doplywa wody]]</f>
        <v>324261</v>
      </c>
    </row>
    <row r="1479" spans="1:11" x14ac:dyDescent="0.25">
      <c r="A1479" s="6">
        <v>40925</v>
      </c>
      <c r="B1479" s="4">
        <v>2258</v>
      </c>
      <c r="C1479" s="4">
        <f>IF(woda[[#This Row],[ile doplywa wody]]&gt;=10000,C1478+1,0)</f>
        <v>0</v>
      </c>
      <c r="D1479" s="4">
        <f t="shared" si="46"/>
        <v>324261</v>
      </c>
      <c r="E1479" s="4">
        <f>ROUNDDOWN(woda[[#This Row],[ile wody w zbiorniku rano]]*0.98,0)</f>
        <v>317775</v>
      </c>
      <c r="F1479" s="4">
        <f>woda[[#This Row],[ile doplywa wody]]+woda[[#This Row],[ile po odlaniu wody]]</f>
        <v>320033</v>
      </c>
      <c r="G1479" s="4">
        <f>IF(woda[[#This Row],[ile dolano wody]]&gt;1000000,1000000,woda[[#This Row],[ile dolano wody]])</f>
        <v>320033</v>
      </c>
      <c r="H1479" s="10">
        <f>IF(woda[[#This Row],[ile dolano wody]]&gt;1000000,1,0)</f>
        <v>0</v>
      </c>
      <c r="I1479" s="10">
        <f t="shared" si="47"/>
        <v>324261</v>
      </c>
      <c r="J1479" s="10">
        <f>ROUNDDOWN(woda[[#This Row],[ile na wieczorem alternatywa]]*0.98,0)</f>
        <v>317775</v>
      </c>
      <c r="K1479" s="10">
        <f>woda[[#This Row],[ile odlano rano]]+woda[[#This Row],[ile doplywa wody]]</f>
        <v>320033</v>
      </c>
    </row>
    <row r="1480" spans="1:11" x14ac:dyDescent="0.25">
      <c r="A1480" s="6">
        <v>40926</v>
      </c>
      <c r="B1480" s="4">
        <v>4049</v>
      </c>
      <c r="C1480" s="4">
        <f>IF(woda[[#This Row],[ile doplywa wody]]&gt;=10000,C1479+1,0)</f>
        <v>0</v>
      </c>
      <c r="D1480" s="4">
        <f t="shared" si="46"/>
        <v>320033</v>
      </c>
      <c r="E1480" s="4">
        <f>ROUNDDOWN(woda[[#This Row],[ile wody w zbiorniku rano]]*0.98,0)</f>
        <v>313632</v>
      </c>
      <c r="F1480" s="4">
        <f>woda[[#This Row],[ile doplywa wody]]+woda[[#This Row],[ile po odlaniu wody]]</f>
        <v>317681</v>
      </c>
      <c r="G1480" s="4">
        <f>IF(woda[[#This Row],[ile dolano wody]]&gt;1000000,1000000,woda[[#This Row],[ile dolano wody]])</f>
        <v>317681</v>
      </c>
      <c r="H1480" s="10">
        <f>IF(woda[[#This Row],[ile dolano wody]]&gt;1000000,1,0)</f>
        <v>0</v>
      </c>
      <c r="I1480" s="10">
        <f t="shared" si="47"/>
        <v>320033</v>
      </c>
      <c r="J1480" s="10">
        <f>ROUNDDOWN(woda[[#This Row],[ile na wieczorem alternatywa]]*0.98,0)</f>
        <v>313632</v>
      </c>
      <c r="K1480" s="10">
        <f>woda[[#This Row],[ile odlano rano]]+woda[[#This Row],[ile doplywa wody]]</f>
        <v>317681</v>
      </c>
    </row>
    <row r="1481" spans="1:11" x14ac:dyDescent="0.25">
      <c r="A1481" s="6">
        <v>40927</v>
      </c>
      <c r="B1481" s="4">
        <v>2760</v>
      </c>
      <c r="C1481" s="4">
        <f>IF(woda[[#This Row],[ile doplywa wody]]&gt;=10000,C1480+1,0)</f>
        <v>0</v>
      </c>
      <c r="D1481" s="4">
        <f t="shared" si="46"/>
        <v>317681</v>
      </c>
      <c r="E1481" s="4">
        <f>ROUNDDOWN(woda[[#This Row],[ile wody w zbiorniku rano]]*0.98,0)</f>
        <v>311327</v>
      </c>
      <c r="F1481" s="4">
        <f>woda[[#This Row],[ile doplywa wody]]+woda[[#This Row],[ile po odlaniu wody]]</f>
        <v>314087</v>
      </c>
      <c r="G1481" s="4">
        <f>IF(woda[[#This Row],[ile dolano wody]]&gt;1000000,1000000,woda[[#This Row],[ile dolano wody]])</f>
        <v>314087</v>
      </c>
      <c r="H1481" s="10">
        <f>IF(woda[[#This Row],[ile dolano wody]]&gt;1000000,1,0)</f>
        <v>0</v>
      </c>
      <c r="I1481" s="10">
        <f t="shared" si="47"/>
        <v>317681</v>
      </c>
      <c r="J1481" s="10">
        <f>ROUNDDOWN(woda[[#This Row],[ile na wieczorem alternatywa]]*0.98,0)</f>
        <v>311327</v>
      </c>
      <c r="K1481" s="10">
        <f>woda[[#This Row],[ile odlano rano]]+woda[[#This Row],[ile doplywa wody]]</f>
        <v>314087</v>
      </c>
    </row>
    <row r="1482" spans="1:11" x14ac:dyDescent="0.25">
      <c r="A1482" s="6">
        <v>40928</v>
      </c>
      <c r="B1482" s="4">
        <v>3472</v>
      </c>
      <c r="C1482" s="4">
        <f>IF(woda[[#This Row],[ile doplywa wody]]&gt;=10000,C1481+1,0)</f>
        <v>0</v>
      </c>
      <c r="D1482" s="4">
        <f t="shared" si="46"/>
        <v>314087</v>
      </c>
      <c r="E1482" s="4">
        <f>ROUNDDOWN(woda[[#This Row],[ile wody w zbiorniku rano]]*0.98,0)</f>
        <v>307805</v>
      </c>
      <c r="F1482" s="4">
        <f>woda[[#This Row],[ile doplywa wody]]+woda[[#This Row],[ile po odlaniu wody]]</f>
        <v>311277</v>
      </c>
      <c r="G1482" s="4">
        <f>IF(woda[[#This Row],[ile dolano wody]]&gt;1000000,1000000,woda[[#This Row],[ile dolano wody]])</f>
        <v>311277</v>
      </c>
      <c r="H1482" s="10">
        <f>IF(woda[[#This Row],[ile dolano wody]]&gt;1000000,1,0)</f>
        <v>0</v>
      </c>
      <c r="I1482" s="10">
        <f t="shared" si="47"/>
        <v>314087</v>
      </c>
      <c r="J1482" s="10">
        <f>ROUNDDOWN(woda[[#This Row],[ile na wieczorem alternatywa]]*0.98,0)</f>
        <v>307805</v>
      </c>
      <c r="K1482" s="10">
        <f>woda[[#This Row],[ile odlano rano]]+woda[[#This Row],[ile doplywa wody]]</f>
        <v>311277</v>
      </c>
    </row>
    <row r="1483" spans="1:11" x14ac:dyDescent="0.25">
      <c r="A1483" s="6">
        <v>40929</v>
      </c>
      <c r="B1483" s="4">
        <v>4208</v>
      </c>
      <c r="C1483" s="4">
        <f>IF(woda[[#This Row],[ile doplywa wody]]&gt;=10000,C1482+1,0)</f>
        <v>0</v>
      </c>
      <c r="D1483" s="4">
        <f t="shared" si="46"/>
        <v>311277</v>
      </c>
      <c r="E1483" s="4">
        <f>ROUNDDOWN(woda[[#This Row],[ile wody w zbiorniku rano]]*0.98,0)</f>
        <v>305051</v>
      </c>
      <c r="F1483" s="4">
        <f>woda[[#This Row],[ile doplywa wody]]+woda[[#This Row],[ile po odlaniu wody]]</f>
        <v>309259</v>
      </c>
      <c r="G1483" s="4">
        <f>IF(woda[[#This Row],[ile dolano wody]]&gt;1000000,1000000,woda[[#This Row],[ile dolano wody]])</f>
        <v>309259</v>
      </c>
      <c r="H1483" s="10">
        <f>IF(woda[[#This Row],[ile dolano wody]]&gt;1000000,1,0)</f>
        <v>0</v>
      </c>
      <c r="I1483" s="10">
        <f t="shared" si="47"/>
        <v>311277</v>
      </c>
      <c r="J1483" s="10">
        <f>ROUNDDOWN(woda[[#This Row],[ile na wieczorem alternatywa]]*0.98,0)</f>
        <v>305051</v>
      </c>
      <c r="K1483" s="10">
        <f>woda[[#This Row],[ile odlano rano]]+woda[[#This Row],[ile doplywa wody]]</f>
        <v>309259</v>
      </c>
    </row>
    <row r="1484" spans="1:11" x14ac:dyDescent="0.25">
      <c r="A1484" s="6">
        <v>40930</v>
      </c>
      <c r="B1484" s="4">
        <v>3092</v>
      </c>
      <c r="C1484" s="4">
        <f>IF(woda[[#This Row],[ile doplywa wody]]&gt;=10000,C1483+1,0)</f>
        <v>0</v>
      </c>
      <c r="D1484" s="4">
        <f t="shared" si="46"/>
        <v>309259</v>
      </c>
      <c r="E1484" s="4">
        <f>ROUNDDOWN(woda[[#This Row],[ile wody w zbiorniku rano]]*0.98,0)</f>
        <v>303073</v>
      </c>
      <c r="F1484" s="4">
        <f>woda[[#This Row],[ile doplywa wody]]+woda[[#This Row],[ile po odlaniu wody]]</f>
        <v>306165</v>
      </c>
      <c r="G1484" s="4">
        <f>IF(woda[[#This Row],[ile dolano wody]]&gt;1000000,1000000,woda[[#This Row],[ile dolano wody]])</f>
        <v>306165</v>
      </c>
      <c r="H1484" s="10">
        <f>IF(woda[[#This Row],[ile dolano wody]]&gt;1000000,1,0)</f>
        <v>0</v>
      </c>
      <c r="I1484" s="10">
        <f t="shared" si="47"/>
        <v>309259</v>
      </c>
      <c r="J1484" s="10">
        <f>ROUNDDOWN(woda[[#This Row],[ile na wieczorem alternatywa]]*0.98,0)</f>
        <v>303073</v>
      </c>
      <c r="K1484" s="10">
        <f>woda[[#This Row],[ile odlano rano]]+woda[[#This Row],[ile doplywa wody]]</f>
        <v>306165</v>
      </c>
    </row>
    <row r="1485" spans="1:11" x14ac:dyDescent="0.25">
      <c r="A1485" s="6">
        <v>40931</v>
      </c>
      <c r="B1485" s="4">
        <v>2278</v>
      </c>
      <c r="C1485" s="4">
        <f>IF(woda[[#This Row],[ile doplywa wody]]&gt;=10000,C1484+1,0)</f>
        <v>0</v>
      </c>
      <c r="D1485" s="4">
        <f t="shared" si="46"/>
        <v>306165</v>
      </c>
      <c r="E1485" s="4">
        <f>ROUNDDOWN(woda[[#This Row],[ile wody w zbiorniku rano]]*0.98,0)</f>
        <v>300041</v>
      </c>
      <c r="F1485" s="4">
        <f>woda[[#This Row],[ile doplywa wody]]+woda[[#This Row],[ile po odlaniu wody]]</f>
        <v>302319</v>
      </c>
      <c r="G1485" s="4">
        <f>IF(woda[[#This Row],[ile dolano wody]]&gt;1000000,1000000,woda[[#This Row],[ile dolano wody]])</f>
        <v>302319</v>
      </c>
      <c r="H1485" s="10">
        <f>IF(woda[[#This Row],[ile dolano wody]]&gt;1000000,1,0)</f>
        <v>0</v>
      </c>
      <c r="I1485" s="10">
        <f t="shared" si="47"/>
        <v>306165</v>
      </c>
      <c r="J1485" s="10">
        <f>ROUNDDOWN(woda[[#This Row],[ile na wieczorem alternatywa]]*0.98,0)</f>
        <v>300041</v>
      </c>
      <c r="K1485" s="10">
        <f>woda[[#This Row],[ile odlano rano]]+woda[[#This Row],[ile doplywa wody]]</f>
        <v>302319</v>
      </c>
    </row>
    <row r="1486" spans="1:11" x14ac:dyDescent="0.25">
      <c r="A1486" s="6">
        <v>40932</v>
      </c>
      <c r="B1486" s="4">
        <v>1697</v>
      </c>
      <c r="C1486" s="4">
        <f>IF(woda[[#This Row],[ile doplywa wody]]&gt;=10000,C1485+1,0)</f>
        <v>0</v>
      </c>
      <c r="D1486" s="4">
        <f t="shared" si="46"/>
        <v>302319</v>
      </c>
      <c r="E1486" s="4">
        <f>ROUNDDOWN(woda[[#This Row],[ile wody w zbiorniku rano]]*0.98,0)</f>
        <v>296272</v>
      </c>
      <c r="F1486" s="4">
        <f>woda[[#This Row],[ile doplywa wody]]+woda[[#This Row],[ile po odlaniu wody]]</f>
        <v>297969</v>
      </c>
      <c r="G1486" s="4">
        <f>IF(woda[[#This Row],[ile dolano wody]]&gt;1000000,1000000,woda[[#This Row],[ile dolano wody]])</f>
        <v>297969</v>
      </c>
      <c r="H1486" s="10">
        <f>IF(woda[[#This Row],[ile dolano wody]]&gt;1000000,1,0)</f>
        <v>0</v>
      </c>
      <c r="I1486" s="10">
        <f t="shared" si="47"/>
        <v>302319</v>
      </c>
      <c r="J1486" s="10">
        <f>ROUNDDOWN(woda[[#This Row],[ile na wieczorem alternatywa]]*0.98,0)</f>
        <v>296272</v>
      </c>
      <c r="K1486" s="10">
        <f>woda[[#This Row],[ile odlano rano]]+woda[[#This Row],[ile doplywa wody]]</f>
        <v>297969</v>
      </c>
    </row>
    <row r="1487" spans="1:11" x14ac:dyDescent="0.25">
      <c r="A1487" s="6">
        <v>40933</v>
      </c>
      <c r="B1487" s="4">
        <v>2701</v>
      </c>
      <c r="C1487" s="4">
        <f>IF(woda[[#This Row],[ile doplywa wody]]&gt;=10000,C1486+1,0)</f>
        <v>0</v>
      </c>
      <c r="D1487" s="4">
        <f t="shared" si="46"/>
        <v>297969</v>
      </c>
      <c r="E1487" s="4">
        <f>ROUNDDOWN(woda[[#This Row],[ile wody w zbiorniku rano]]*0.98,0)</f>
        <v>292009</v>
      </c>
      <c r="F1487" s="4">
        <f>woda[[#This Row],[ile doplywa wody]]+woda[[#This Row],[ile po odlaniu wody]]</f>
        <v>294710</v>
      </c>
      <c r="G1487" s="4">
        <f>IF(woda[[#This Row],[ile dolano wody]]&gt;1000000,1000000,woda[[#This Row],[ile dolano wody]])</f>
        <v>294710</v>
      </c>
      <c r="H1487" s="10">
        <f>IF(woda[[#This Row],[ile dolano wody]]&gt;1000000,1,0)</f>
        <v>0</v>
      </c>
      <c r="I1487" s="10">
        <f t="shared" si="47"/>
        <v>297969</v>
      </c>
      <c r="J1487" s="10">
        <f>ROUNDDOWN(woda[[#This Row],[ile na wieczorem alternatywa]]*0.98,0)</f>
        <v>292009</v>
      </c>
      <c r="K1487" s="10">
        <f>woda[[#This Row],[ile odlano rano]]+woda[[#This Row],[ile doplywa wody]]</f>
        <v>294710</v>
      </c>
    </row>
    <row r="1488" spans="1:11" x14ac:dyDescent="0.25">
      <c r="A1488" s="6">
        <v>40934</v>
      </c>
      <c r="B1488" s="4">
        <v>2448</v>
      </c>
      <c r="C1488" s="4">
        <f>IF(woda[[#This Row],[ile doplywa wody]]&gt;=10000,C1487+1,0)</f>
        <v>0</v>
      </c>
      <c r="D1488" s="4">
        <f t="shared" si="46"/>
        <v>294710</v>
      </c>
      <c r="E1488" s="4">
        <f>ROUNDDOWN(woda[[#This Row],[ile wody w zbiorniku rano]]*0.98,0)</f>
        <v>288815</v>
      </c>
      <c r="F1488" s="4">
        <f>woda[[#This Row],[ile doplywa wody]]+woda[[#This Row],[ile po odlaniu wody]]</f>
        <v>291263</v>
      </c>
      <c r="G1488" s="4">
        <f>IF(woda[[#This Row],[ile dolano wody]]&gt;1000000,1000000,woda[[#This Row],[ile dolano wody]])</f>
        <v>291263</v>
      </c>
      <c r="H1488" s="10">
        <f>IF(woda[[#This Row],[ile dolano wody]]&gt;1000000,1,0)</f>
        <v>0</v>
      </c>
      <c r="I1488" s="10">
        <f t="shared" si="47"/>
        <v>294710</v>
      </c>
      <c r="J1488" s="10">
        <f>ROUNDDOWN(woda[[#This Row],[ile na wieczorem alternatywa]]*0.98,0)</f>
        <v>288815</v>
      </c>
      <c r="K1488" s="10">
        <f>woda[[#This Row],[ile odlano rano]]+woda[[#This Row],[ile doplywa wody]]</f>
        <v>291263</v>
      </c>
    </row>
    <row r="1489" spans="1:11" x14ac:dyDescent="0.25">
      <c r="A1489" s="6">
        <v>40935</v>
      </c>
      <c r="B1489" s="4">
        <v>4285</v>
      </c>
      <c r="C1489" s="4">
        <f>IF(woda[[#This Row],[ile doplywa wody]]&gt;=10000,C1488+1,0)</f>
        <v>0</v>
      </c>
      <c r="D1489" s="4">
        <f t="shared" si="46"/>
        <v>291263</v>
      </c>
      <c r="E1489" s="4">
        <f>ROUNDDOWN(woda[[#This Row],[ile wody w zbiorniku rano]]*0.98,0)</f>
        <v>285437</v>
      </c>
      <c r="F1489" s="4">
        <f>woda[[#This Row],[ile doplywa wody]]+woda[[#This Row],[ile po odlaniu wody]]</f>
        <v>289722</v>
      </c>
      <c r="G1489" s="4">
        <f>IF(woda[[#This Row],[ile dolano wody]]&gt;1000000,1000000,woda[[#This Row],[ile dolano wody]])</f>
        <v>289722</v>
      </c>
      <c r="H1489" s="10">
        <f>IF(woda[[#This Row],[ile dolano wody]]&gt;1000000,1,0)</f>
        <v>0</v>
      </c>
      <c r="I1489" s="10">
        <f t="shared" si="47"/>
        <v>291263</v>
      </c>
      <c r="J1489" s="10">
        <f>ROUNDDOWN(woda[[#This Row],[ile na wieczorem alternatywa]]*0.98,0)</f>
        <v>285437</v>
      </c>
      <c r="K1489" s="10">
        <f>woda[[#This Row],[ile odlano rano]]+woda[[#This Row],[ile doplywa wody]]</f>
        <v>289722</v>
      </c>
    </row>
    <row r="1490" spans="1:11" x14ac:dyDescent="0.25">
      <c r="A1490" s="6">
        <v>40936</v>
      </c>
      <c r="B1490" s="4">
        <v>4140</v>
      </c>
      <c r="C1490" s="4">
        <f>IF(woda[[#This Row],[ile doplywa wody]]&gt;=10000,C1489+1,0)</f>
        <v>0</v>
      </c>
      <c r="D1490" s="4">
        <f t="shared" si="46"/>
        <v>289722</v>
      </c>
      <c r="E1490" s="4">
        <f>ROUNDDOWN(woda[[#This Row],[ile wody w zbiorniku rano]]*0.98,0)</f>
        <v>283927</v>
      </c>
      <c r="F1490" s="4">
        <f>woda[[#This Row],[ile doplywa wody]]+woda[[#This Row],[ile po odlaniu wody]]</f>
        <v>288067</v>
      </c>
      <c r="G1490" s="4">
        <f>IF(woda[[#This Row],[ile dolano wody]]&gt;1000000,1000000,woda[[#This Row],[ile dolano wody]])</f>
        <v>288067</v>
      </c>
      <c r="H1490" s="10">
        <f>IF(woda[[#This Row],[ile dolano wody]]&gt;1000000,1,0)</f>
        <v>0</v>
      </c>
      <c r="I1490" s="10">
        <f t="shared" si="47"/>
        <v>289722</v>
      </c>
      <c r="J1490" s="10">
        <f>ROUNDDOWN(woda[[#This Row],[ile na wieczorem alternatywa]]*0.98,0)</f>
        <v>283927</v>
      </c>
      <c r="K1490" s="10">
        <f>woda[[#This Row],[ile odlano rano]]+woda[[#This Row],[ile doplywa wody]]</f>
        <v>288067</v>
      </c>
    </row>
    <row r="1491" spans="1:11" x14ac:dyDescent="0.25">
      <c r="A1491" s="6">
        <v>40937</v>
      </c>
      <c r="B1491" s="4">
        <v>2174</v>
      </c>
      <c r="C1491" s="4">
        <f>IF(woda[[#This Row],[ile doplywa wody]]&gt;=10000,C1490+1,0)</f>
        <v>0</v>
      </c>
      <c r="D1491" s="4">
        <f t="shared" si="46"/>
        <v>288067</v>
      </c>
      <c r="E1491" s="4">
        <f>ROUNDDOWN(woda[[#This Row],[ile wody w zbiorniku rano]]*0.98,0)</f>
        <v>282305</v>
      </c>
      <c r="F1491" s="4">
        <f>woda[[#This Row],[ile doplywa wody]]+woda[[#This Row],[ile po odlaniu wody]]</f>
        <v>284479</v>
      </c>
      <c r="G1491" s="4">
        <f>IF(woda[[#This Row],[ile dolano wody]]&gt;1000000,1000000,woda[[#This Row],[ile dolano wody]])</f>
        <v>284479</v>
      </c>
      <c r="H1491" s="10">
        <f>IF(woda[[#This Row],[ile dolano wody]]&gt;1000000,1,0)</f>
        <v>0</v>
      </c>
      <c r="I1491" s="10">
        <f t="shared" si="47"/>
        <v>288067</v>
      </c>
      <c r="J1491" s="10">
        <f>ROUNDDOWN(woda[[#This Row],[ile na wieczorem alternatywa]]*0.98,0)</f>
        <v>282305</v>
      </c>
      <c r="K1491" s="10">
        <f>woda[[#This Row],[ile odlano rano]]+woda[[#This Row],[ile doplywa wody]]</f>
        <v>284479</v>
      </c>
    </row>
    <row r="1492" spans="1:11" x14ac:dyDescent="0.25">
      <c r="A1492" s="6">
        <v>40938</v>
      </c>
      <c r="B1492" s="4">
        <v>2206</v>
      </c>
      <c r="C1492" s="4">
        <f>IF(woda[[#This Row],[ile doplywa wody]]&gt;=10000,C1491+1,0)</f>
        <v>0</v>
      </c>
      <c r="D1492" s="4">
        <f t="shared" si="46"/>
        <v>284479</v>
      </c>
      <c r="E1492" s="4">
        <f>ROUNDDOWN(woda[[#This Row],[ile wody w zbiorniku rano]]*0.98,0)</f>
        <v>278789</v>
      </c>
      <c r="F1492" s="4">
        <f>woda[[#This Row],[ile doplywa wody]]+woda[[#This Row],[ile po odlaniu wody]]</f>
        <v>280995</v>
      </c>
      <c r="G1492" s="4">
        <f>IF(woda[[#This Row],[ile dolano wody]]&gt;1000000,1000000,woda[[#This Row],[ile dolano wody]])</f>
        <v>280995</v>
      </c>
      <c r="H1492" s="10">
        <f>IF(woda[[#This Row],[ile dolano wody]]&gt;1000000,1,0)</f>
        <v>0</v>
      </c>
      <c r="I1492" s="10">
        <f t="shared" si="47"/>
        <v>284479</v>
      </c>
      <c r="J1492" s="10">
        <f>ROUNDDOWN(woda[[#This Row],[ile na wieczorem alternatywa]]*0.98,0)</f>
        <v>278789</v>
      </c>
      <c r="K1492" s="10">
        <f>woda[[#This Row],[ile odlano rano]]+woda[[#This Row],[ile doplywa wody]]</f>
        <v>280995</v>
      </c>
    </row>
    <row r="1493" spans="1:11" x14ac:dyDescent="0.25">
      <c r="A1493" s="6">
        <v>40939</v>
      </c>
      <c r="B1493" s="4">
        <v>2619</v>
      </c>
      <c r="C1493" s="4">
        <f>IF(woda[[#This Row],[ile doplywa wody]]&gt;=10000,C1492+1,0)</f>
        <v>0</v>
      </c>
      <c r="D1493" s="4">
        <f t="shared" si="46"/>
        <v>280995</v>
      </c>
      <c r="E1493" s="4">
        <f>ROUNDDOWN(woda[[#This Row],[ile wody w zbiorniku rano]]*0.98,0)</f>
        <v>275375</v>
      </c>
      <c r="F1493" s="4">
        <f>woda[[#This Row],[ile doplywa wody]]+woda[[#This Row],[ile po odlaniu wody]]</f>
        <v>277994</v>
      </c>
      <c r="G1493" s="4">
        <f>IF(woda[[#This Row],[ile dolano wody]]&gt;1000000,1000000,woda[[#This Row],[ile dolano wody]])</f>
        <v>277994</v>
      </c>
      <c r="H1493" s="10">
        <f>IF(woda[[#This Row],[ile dolano wody]]&gt;1000000,1,0)</f>
        <v>0</v>
      </c>
      <c r="I1493" s="10">
        <f t="shared" si="47"/>
        <v>280995</v>
      </c>
      <c r="J1493" s="10">
        <f>ROUNDDOWN(woda[[#This Row],[ile na wieczorem alternatywa]]*0.98,0)</f>
        <v>275375</v>
      </c>
      <c r="K1493" s="10">
        <f>woda[[#This Row],[ile odlano rano]]+woda[[#This Row],[ile doplywa wody]]</f>
        <v>277994</v>
      </c>
    </row>
    <row r="1494" spans="1:11" x14ac:dyDescent="0.25">
      <c r="A1494" s="6">
        <v>40940</v>
      </c>
      <c r="B1494" s="4">
        <v>4589</v>
      </c>
      <c r="C1494" s="4">
        <f>IF(woda[[#This Row],[ile doplywa wody]]&gt;=10000,C1493+1,0)</f>
        <v>0</v>
      </c>
      <c r="D1494" s="4">
        <f t="shared" si="46"/>
        <v>277994</v>
      </c>
      <c r="E1494" s="4">
        <f>ROUNDDOWN(woda[[#This Row],[ile wody w zbiorniku rano]]*0.98,0)</f>
        <v>272434</v>
      </c>
      <c r="F1494" s="4">
        <f>woda[[#This Row],[ile doplywa wody]]+woda[[#This Row],[ile po odlaniu wody]]</f>
        <v>277023</v>
      </c>
      <c r="G1494" s="4">
        <f>IF(woda[[#This Row],[ile dolano wody]]&gt;1000000,1000000,woda[[#This Row],[ile dolano wody]])</f>
        <v>277023</v>
      </c>
      <c r="H1494" s="10">
        <f>IF(woda[[#This Row],[ile dolano wody]]&gt;1000000,1,0)</f>
        <v>0</v>
      </c>
      <c r="I1494" s="10">
        <f t="shared" si="47"/>
        <v>277994</v>
      </c>
      <c r="J1494" s="10">
        <f>ROUNDDOWN(woda[[#This Row],[ile na wieczorem alternatywa]]*0.98,0)</f>
        <v>272434</v>
      </c>
      <c r="K1494" s="10">
        <f>woda[[#This Row],[ile odlano rano]]+woda[[#This Row],[ile doplywa wody]]</f>
        <v>277023</v>
      </c>
    </row>
    <row r="1495" spans="1:11" x14ac:dyDescent="0.25">
      <c r="A1495" s="6">
        <v>40941</v>
      </c>
      <c r="B1495" s="4">
        <v>4253</v>
      </c>
      <c r="C1495" s="4">
        <f>IF(woda[[#This Row],[ile doplywa wody]]&gt;=10000,C1494+1,0)</f>
        <v>0</v>
      </c>
      <c r="D1495" s="4">
        <f t="shared" si="46"/>
        <v>277023</v>
      </c>
      <c r="E1495" s="4">
        <f>ROUNDDOWN(woda[[#This Row],[ile wody w zbiorniku rano]]*0.98,0)</f>
        <v>271482</v>
      </c>
      <c r="F1495" s="4">
        <f>woda[[#This Row],[ile doplywa wody]]+woda[[#This Row],[ile po odlaniu wody]]</f>
        <v>275735</v>
      </c>
      <c r="G1495" s="4">
        <f>IF(woda[[#This Row],[ile dolano wody]]&gt;1000000,1000000,woda[[#This Row],[ile dolano wody]])</f>
        <v>275735</v>
      </c>
      <c r="H1495" s="10">
        <f>IF(woda[[#This Row],[ile dolano wody]]&gt;1000000,1,0)</f>
        <v>0</v>
      </c>
      <c r="I1495" s="10">
        <f t="shared" si="47"/>
        <v>277023</v>
      </c>
      <c r="J1495" s="10">
        <f>ROUNDDOWN(woda[[#This Row],[ile na wieczorem alternatywa]]*0.98,0)</f>
        <v>271482</v>
      </c>
      <c r="K1495" s="10">
        <f>woda[[#This Row],[ile odlano rano]]+woda[[#This Row],[ile doplywa wody]]</f>
        <v>275735</v>
      </c>
    </row>
    <row r="1496" spans="1:11" x14ac:dyDescent="0.25">
      <c r="A1496" s="6">
        <v>40942</v>
      </c>
      <c r="B1496" s="4">
        <v>3294</v>
      </c>
      <c r="C1496" s="4">
        <f>IF(woda[[#This Row],[ile doplywa wody]]&gt;=10000,C1495+1,0)</f>
        <v>0</v>
      </c>
      <c r="D1496" s="4">
        <f t="shared" si="46"/>
        <v>275735</v>
      </c>
      <c r="E1496" s="4">
        <f>ROUNDDOWN(woda[[#This Row],[ile wody w zbiorniku rano]]*0.98,0)</f>
        <v>270220</v>
      </c>
      <c r="F1496" s="4">
        <f>woda[[#This Row],[ile doplywa wody]]+woda[[#This Row],[ile po odlaniu wody]]</f>
        <v>273514</v>
      </c>
      <c r="G1496" s="4">
        <f>IF(woda[[#This Row],[ile dolano wody]]&gt;1000000,1000000,woda[[#This Row],[ile dolano wody]])</f>
        <v>273514</v>
      </c>
      <c r="H1496" s="10">
        <f>IF(woda[[#This Row],[ile dolano wody]]&gt;1000000,1,0)</f>
        <v>0</v>
      </c>
      <c r="I1496" s="10">
        <f t="shared" si="47"/>
        <v>275735</v>
      </c>
      <c r="J1496" s="10">
        <f>ROUNDDOWN(woda[[#This Row],[ile na wieczorem alternatywa]]*0.98,0)</f>
        <v>270220</v>
      </c>
      <c r="K1496" s="10">
        <f>woda[[#This Row],[ile odlano rano]]+woda[[#This Row],[ile doplywa wody]]</f>
        <v>273514</v>
      </c>
    </row>
    <row r="1497" spans="1:11" x14ac:dyDescent="0.25">
      <c r="A1497" s="6">
        <v>40943</v>
      </c>
      <c r="B1497" s="4">
        <v>3396</v>
      </c>
      <c r="C1497" s="4">
        <f>IF(woda[[#This Row],[ile doplywa wody]]&gt;=10000,C1496+1,0)</f>
        <v>0</v>
      </c>
      <c r="D1497" s="4">
        <f t="shared" si="46"/>
        <v>273514</v>
      </c>
      <c r="E1497" s="4">
        <f>ROUNDDOWN(woda[[#This Row],[ile wody w zbiorniku rano]]*0.98,0)</f>
        <v>268043</v>
      </c>
      <c r="F1497" s="4">
        <f>woda[[#This Row],[ile doplywa wody]]+woda[[#This Row],[ile po odlaniu wody]]</f>
        <v>271439</v>
      </c>
      <c r="G1497" s="4">
        <f>IF(woda[[#This Row],[ile dolano wody]]&gt;1000000,1000000,woda[[#This Row],[ile dolano wody]])</f>
        <v>271439</v>
      </c>
      <c r="H1497" s="10">
        <f>IF(woda[[#This Row],[ile dolano wody]]&gt;1000000,1,0)</f>
        <v>0</v>
      </c>
      <c r="I1497" s="10">
        <f t="shared" si="47"/>
        <v>273514</v>
      </c>
      <c r="J1497" s="10">
        <f>ROUNDDOWN(woda[[#This Row],[ile na wieczorem alternatywa]]*0.98,0)</f>
        <v>268043</v>
      </c>
      <c r="K1497" s="10">
        <f>woda[[#This Row],[ile odlano rano]]+woda[[#This Row],[ile doplywa wody]]</f>
        <v>271439</v>
      </c>
    </row>
    <row r="1498" spans="1:11" x14ac:dyDescent="0.25">
      <c r="A1498" s="6">
        <v>40944</v>
      </c>
      <c r="B1498" s="4">
        <v>3958</v>
      </c>
      <c r="C1498" s="4">
        <f>IF(woda[[#This Row],[ile doplywa wody]]&gt;=10000,C1497+1,0)</f>
        <v>0</v>
      </c>
      <c r="D1498" s="4">
        <f t="shared" si="46"/>
        <v>271439</v>
      </c>
      <c r="E1498" s="4">
        <f>ROUNDDOWN(woda[[#This Row],[ile wody w zbiorniku rano]]*0.98,0)</f>
        <v>266010</v>
      </c>
      <c r="F1498" s="4">
        <f>woda[[#This Row],[ile doplywa wody]]+woda[[#This Row],[ile po odlaniu wody]]</f>
        <v>269968</v>
      </c>
      <c r="G1498" s="4">
        <f>IF(woda[[#This Row],[ile dolano wody]]&gt;1000000,1000000,woda[[#This Row],[ile dolano wody]])</f>
        <v>269968</v>
      </c>
      <c r="H1498" s="10">
        <f>IF(woda[[#This Row],[ile dolano wody]]&gt;1000000,1,0)</f>
        <v>0</v>
      </c>
      <c r="I1498" s="10">
        <f t="shared" si="47"/>
        <v>271439</v>
      </c>
      <c r="J1498" s="10">
        <f>ROUNDDOWN(woda[[#This Row],[ile na wieczorem alternatywa]]*0.98,0)</f>
        <v>266010</v>
      </c>
      <c r="K1498" s="10">
        <f>woda[[#This Row],[ile odlano rano]]+woda[[#This Row],[ile doplywa wody]]</f>
        <v>269968</v>
      </c>
    </row>
    <row r="1499" spans="1:11" x14ac:dyDescent="0.25">
      <c r="A1499" s="6">
        <v>40945</v>
      </c>
      <c r="B1499" s="4">
        <v>2790</v>
      </c>
      <c r="C1499" s="4">
        <f>IF(woda[[#This Row],[ile doplywa wody]]&gt;=10000,C1498+1,0)</f>
        <v>0</v>
      </c>
      <c r="D1499" s="4">
        <f t="shared" si="46"/>
        <v>269968</v>
      </c>
      <c r="E1499" s="4">
        <f>ROUNDDOWN(woda[[#This Row],[ile wody w zbiorniku rano]]*0.98,0)</f>
        <v>264568</v>
      </c>
      <c r="F1499" s="4">
        <f>woda[[#This Row],[ile doplywa wody]]+woda[[#This Row],[ile po odlaniu wody]]</f>
        <v>267358</v>
      </c>
      <c r="G1499" s="4">
        <f>IF(woda[[#This Row],[ile dolano wody]]&gt;1000000,1000000,woda[[#This Row],[ile dolano wody]])</f>
        <v>267358</v>
      </c>
      <c r="H1499" s="10">
        <f>IF(woda[[#This Row],[ile dolano wody]]&gt;1000000,1,0)</f>
        <v>0</v>
      </c>
      <c r="I1499" s="10">
        <f t="shared" si="47"/>
        <v>269968</v>
      </c>
      <c r="J1499" s="10">
        <f>ROUNDDOWN(woda[[#This Row],[ile na wieczorem alternatywa]]*0.98,0)</f>
        <v>264568</v>
      </c>
      <c r="K1499" s="10">
        <f>woda[[#This Row],[ile odlano rano]]+woda[[#This Row],[ile doplywa wody]]</f>
        <v>267358</v>
      </c>
    </row>
    <row r="1500" spans="1:11" x14ac:dyDescent="0.25">
      <c r="A1500" s="6">
        <v>40946</v>
      </c>
      <c r="B1500" s="4">
        <v>4450</v>
      </c>
      <c r="C1500" s="4">
        <f>IF(woda[[#This Row],[ile doplywa wody]]&gt;=10000,C1499+1,0)</f>
        <v>0</v>
      </c>
      <c r="D1500" s="4">
        <f t="shared" si="46"/>
        <v>267358</v>
      </c>
      <c r="E1500" s="4">
        <f>ROUNDDOWN(woda[[#This Row],[ile wody w zbiorniku rano]]*0.98,0)</f>
        <v>262010</v>
      </c>
      <c r="F1500" s="4">
        <f>woda[[#This Row],[ile doplywa wody]]+woda[[#This Row],[ile po odlaniu wody]]</f>
        <v>266460</v>
      </c>
      <c r="G1500" s="4">
        <f>IF(woda[[#This Row],[ile dolano wody]]&gt;1000000,1000000,woda[[#This Row],[ile dolano wody]])</f>
        <v>266460</v>
      </c>
      <c r="H1500" s="10">
        <f>IF(woda[[#This Row],[ile dolano wody]]&gt;1000000,1,0)</f>
        <v>0</v>
      </c>
      <c r="I1500" s="10">
        <f t="shared" si="47"/>
        <v>267358</v>
      </c>
      <c r="J1500" s="10">
        <f>ROUNDDOWN(woda[[#This Row],[ile na wieczorem alternatywa]]*0.98,0)</f>
        <v>262010</v>
      </c>
      <c r="K1500" s="10">
        <f>woda[[#This Row],[ile odlano rano]]+woda[[#This Row],[ile doplywa wody]]</f>
        <v>266460</v>
      </c>
    </row>
    <row r="1501" spans="1:11" x14ac:dyDescent="0.25">
      <c r="A1501" s="6">
        <v>40947</v>
      </c>
      <c r="B1501" s="4">
        <v>2943</v>
      </c>
      <c r="C1501" s="4">
        <f>IF(woda[[#This Row],[ile doplywa wody]]&gt;=10000,C1500+1,0)</f>
        <v>0</v>
      </c>
      <c r="D1501" s="4">
        <f t="shared" si="46"/>
        <v>266460</v>
      </c>
      <c r="E1501" s="4">
        <f>ROUNDDOWN(woda[[#This Row],[ile wody w zbiorniku rano]]*0.98,0)</f>
        <v>261130</v>
      </c>
      <c r="F1501" s="4">
        <f>woda[[#This Row],[ile doplywa wody]]+woda[[#This Row],[ile po odlaniu wody]]</f>
        <v>264073</v>
      </c>
      <c r="G1501" s="4">
        <f>IF(woda[[#This Row],[ile dolano wody]]&gt;1000000,1000000,woda[[#This Row],[ile dolano wody]])</f>
        <v>264073</v>
      </c>
      <c r="H1501" s="10">
        <f>IF(woda[[#This Row],[ile dolano wody]]&gt;1000000,1,0)</f>
        <v>0</v>
      </c>
      <c r="I1501" s="10">
        <f t="shared" si="47"/>
        <v>266460</v>
      </c>
      <c r="J1501" s="10">
        <f>ROUNDDOWN(woda[[#This Row],[ile na wieczorem alternatywa]]*0.98,0)</f>
        <v>261130</v>
      </c>
      <c r="K1501" s="10">
        <f>woda[[#This Row],[ile odlano rano]]+woda[[#This Row],[ile doplywa wody]]</f>
        <v>264073</v>
      </c>
    </row>
    <row r="1502" spans="1:11" x14ac:dyDescent="0.25">
      <c r="A1502" s="6">
        <v>40948</v>
      </c>
      <c r="B1502" s="4">
        <v>4508</v>
      </c>
      <c r="C1502" s="4">
        <f>IF(woda[[#This Row],[ile doplywa wody]]&gt;=10000,C1501+1,0)</f>
        <v>0</v>
      </c>
      <c r="D1502" s="4">
        <f t="shared" si="46"/>
        <v>264073</v>
      </c>
      <c r="E1502" s="4">
        <f>ROUNDDOWN(woda[[#This Row],[ile wody w zbiorniku rano]]*0.98,0)</f>
        <v>258791</v>
      </c>
      <c r="F1502" s="4">
        <f>woda[[#This Row],[ile doplywa wody]]+woda[[#This Row],[ile po odlaniu wody]]</f>
        <v>263299</v>
      </c>
      <c r="G1502" s="4">
        <f>IF(woda[[#This Row],[ile dolano wody]]&gt;1000000,1000000,woda[[#This Row],[ile dolano wody]])</f>
        <v>263299</v>
      </c>
      <c r="H1502" s="10">
        <f>IF(woda[[#This Row],[ile dolano wody]]&gt;1000000,1,0)</f>
        <v>0</v>
      </c>
      <c r="I1502" s="10">
        <f t="shared" si="47"/>
        <v>264073</v>
      </c>
      <c r="J1502" s="10">
        <f>ROUNDDOWN(woda[[#This Row],[ile na wieczorem alternatywa]]*0.98,0)</f>
        <v>258791</v>
      </c>
      <c r="K1502" s="10">
        <f>woda[[#This Row],[ile odlano rano]]+woda[[#This Row],[ile doplywa wody]]</f>
        <v>263299</v>
      </c>
    </row>
    <row r="1503" spans="1:11" x14ac:dyDescent="0.25">
      <c r="A1503" s="6">
        <v>40949</v>
      </c>
      <c r="B1503" s="4">
        <v>3339</v>
      </c>
      <c r="C1503" s="4">
        <f>IF(woda[[#This Row],[ile doplywa wody]]&gt;=10000,C1502+1,0)</f>
        <v>0</v>
      </c>
      <c r="D1503" s="4">
        <f t="shared" si="46"/>
        <v>263299</v>
      </c>
      <c r="E1503" s="4">
        <f>ROUNDDOWN(woda[[#This Row],[ile wody w zbiorniku rano]]*0.98,0)</f>
        <v>258033</v>
      </c>
      <c r="F1503" s="4">
        <f>woda[[#This Row],[ile doplywa wody]]+woda[[#This Row],[ile po odlaniu wody]]</f>
        <v>261372</v>
      </c>
      <c r="G1503" s="4">
        <f>IF(woda[[#This Row],[ile dolano wody]]&gt;1000000,1000000,woda[[#This Row],[ile dolano wody]])</f>
        <v>261372</v>
      </c>
      <c r="H1503" s="10">
        <f>IF(woda[[#This Row],[ile dolano wody]]&gt;1000000,1,0)</f>
        <v>0</v>
      </c>
      <c r="I1503" s="10">
        <f t="shared" si="47"/>
        <v>263299</v>
      </c>
      <c r="J1503" s="10">
        <f>ROUNDDOWN(woda[[#This Row],[ile na wieczorem alternatywa]]*0.98,0)</f>
        <v>258033</v>
      </c>
      <c r="K1503" s="10">
        <f>woda[[#This Row],[ile odlano rano]]+woda[[#This Row],[ile doplywa wody]]</f>
        <v>261372</v>
      </c>
    </row>
    <row r="1504" spans="1:11" x14ac:dyDescent="0.25">
      <c r="A1504" s="6">
        <v>40950</v>
      </c>
      <c r="B1504" s="4">
        <v>2589</v>
      </c>
      <c r="C1504" s="4">
        <f>IF(woda[[#This Row],[ile doplywa wody]]&gt;=10000,C1503+1,0)</f>
        <v>0</v>
      </c>
      <c r="D1504" s="4">
        <f t="shared" si="46"/>
        <v>261372</v>
      </c>
      <c r="E1504" s="4">
        <f>ROUNDDOWN(woda[[#This Row],[ile wody w zbiorniku rano]]*0.98,0)</f>
        <v>256144</v>
      </c>
      <c r="F1504" s="4">
        <f>woda[[#This Row],[ile doplywa wody]]+woda[[#This Row],[ile po odlaniu wody]]</f>
        <v>258733</v>
      </c>
      <c r="G1504" s="4">
        <f>IF(woda[[#This Row],[ile dolano wody]]&gt;1000000,1000000,woda[[#This Row],[ile dolano wody]])</f>
        <v>258733</v>
      </c>
      <c r="H1504" s="10">
        <f>IF(woda[[#This Row],[ile dolano wody]]&gt;1000000,1,0)</f>
        <v>0</v>
      </c>
      <c r="I1504" s="10">
        <f t="shared" si="47"/>
        <v>261372</v>
      </c>
      <c r="J1504" s="10">
        <f>ROUNDDOWN(woda[[#This Row],[ile na wieczorem alternatywa]]*0.98,0)</f>
        <v>256144</v>
      </c>
      <c r="K1504" s="10">
        <f>woda[[#This Row],[ile odlano rano]]+woda[[#This Row],[ile doplywa wody]]</f>
        <v>258733</v>
      </c>
    </row>
    <row r="1505" spans="1:11" x14ac:dyDescent="0.25">
      <c r="A1505" s="6">
        <v>40951</v>
      </c>
      <c r="B1505" s="4">
        <v>2984</v>
      </c>
      <c r="C1505" s="4">
        <f>IF(woda[[#This Row],[ile doplywa wody]]&gt;=10000,C1504+1,0)</f>
        <v>0</v>
      </c>
      <c r="D1505" s="4">
        <f t="shared" si="46"/>
        <v>258733</v>
      </c>
      <c r="E1505" s="4">
        <f>ROUNDDOWN(woda[[#This Row],[ile wody w zbiorniku rano]]*0.98,0)</f>
        <v>253558</v>
      </c>
      <c r="F1505" s="4">
        <f>woda[[#This Row],[ile doplywa wody]]+woda[[#This Row],[ile po odlaniu wody]]</f>
        <v>256542</v>
      </c>
      <c r="G1505" s="4">
        <f>IF(woda[[#This Row],[ile dolano wody]]&gt;1000000,1000000,woda[[#This Row],[ile dolano wody]])</f>
        <v>256542</v>
      </c>
      <c r="H1505" s="10">
        <f>IF(woda[[#This Row],[ile dolano wody]]&gt;1000000,1,0)</f>
        <v>0</v>
      </c>
      <c r="I1505" s="10">
        <f t="shared" si="47"/>
        <v>258733</v>
      </c>
      <c r="J1505" s="10">
        <f>ROUNDDOWN(woda[[#This Row],[ile na wieczorem alternatywa]]*0.98,0)</f>
        <v>253558</v>
      </c>
      <c r="K1505" s="10">
        <f>woda[[#This Row],[ile odlano rano]]+woda[[#This Row],[ile doplywa wody]]</f>
        <v>256542</v>
      </c>
    </row>
    <row r="1506" spans="1:11" x14ac:dyDescent="0.25">
      <c r="A1506" s="6">
        <v>40952</v>
      </c>
      <c r="B1506" s="4">
        <v>2146</v>
      </c>
      <c r="C1506" s="4">
        <f>IF(woda[[#This Row],[ile doplywa wody]]&gt;=10000,C1505+1,0)</f>
        <v>0</v>
      </c>
      <c r="D1506" s="4">
        <f t="shared" si="46"/>
        <v>256542</v>
      </c>
      <c r="E1506" s="4">
        <f>ROUNDDOWN(woda[[#This Row],[ile wody w zbiorniku rano]]*0.98,0)</f>
        <v>251411</v>
      </c>
      <c r="F1506" s="4">
        <f>woda[[#This Row],[ile doplywa wody]]+woda[[#This Row],[ile po odlaniu wody]]</f>
        <v>253557</v>
      </c>
      <c r="G1506" s="4">
        <f>IF(woda[[#This Row],[ile dolano wody]]&gt;1000000,1000000,woda[[#This Row],[ile dolano wody]])</f>
        <v>253557</v>
      </c>
      <c r="H1506" s="10">
        <f>IF(woda[[#This Row],[ile dolano wody]]&gt;1000000,1,0)</f>
        <v>0</v>
      </c>
      <c r="I1506" s="10">
        <f t="shared" si="47"/>
        <v>256542</v>
      </c>
      <c r="J1506" s="10">
        <f>ROUNDDOWN(woda[[#This Row],[ile na wieczorem alternatywa]]*0.98,0)</f>
        <v>251411</v>
      </c>
      <c r="K1506" s="10">
        <f>woda[[#This Row],[ile odlano rano]]+woda[[#This Row],[ile doplywa wody]]</f>
        <v>253557</v>
      </c>
    </row>
    <row r="1507" spans="1:11" x14ac:dyDescent="0.25">
      <c r="A1507" s="6">
        <v>40953</v>
      </c>
      <c r="B1507" s="4">
        <v>4063</v>
      </c>
      <c r="C1507" s="4">
        <f>IF(woda[[#This Row],[ile doplywa wody]]&gt;=10000,C1506+1,0)</f>
        <v>0</v>
      </c>
      <c r="D1507" s="4">
        <f t="shared" si="46"/>
        <v>253557</v>
      </c>
      <c r="E1507" s="4">
        <f>ROUNDDOWN(woda[[#This Row],[ile wody w zbiorniku rano]]*0.98,0)</f>
        <v>248485</v>
      </c>
      <c r="F1507" s="4">
        <f>woda[[#This Row],[ile doplywa wody]]+woda[[#This Row],[ile po odlaniu wody]]</f>
        <v>252548</v>
      </c>
      <c r="G1507" s="4">
        <f>IF(woda[[#This Row],[ile dolano wody]]&gt;1000000,1000000,woda[[#This Row],[ile dolano wody]])</f>
        <v>252548</v>
      </c>
      <c r="H1507" s="10">
        <f>IF(woda[[#This Row],[ile dolano wody]]&gt;1000000,1,0)</f>
        <v>0</v>
      </c>
      <c r="I1507" s="10">
        <f t="shared" si="47"/>
        <v>253557</v>
      </c>
      <c r="J1507" s="10">
        <f>ROUNDDOWN(woda[[#This Row],[ile na wieczorem alternatywa]]*0.98,0)</f>
        <v>248485</v>
      </c>
      <c r="K1507" s="10">
        <f>woda[[#This Row],[ile odlano rano]]+woda[[#This Row],[ile doplywa wody]]</f>
        <v>252548</v>
      </c>
    </row>
    <row r="1508" spans="1:11" x14ac:dyDescent="0.25">
      <c r="A1508" s="6">
        <v>40954</v>
      </c>
      <c r="B1508" s="4">
        <v>3503</v>
      </c>
      <c r="C1508" s="4">
        <f>IF(woda[[#This Row],[ile doplywa wody]]&gt;=10000,C1507+1,0)</f>
        <v>0</v>
      </c>
      <c r="D1508" s="4">
        <f t="shared" si="46"/>
        <v>252548</v>
      </c>
      <c r="E1508" s="4">
        <f>ROUNDDOWN(woda[[#This Row],[ile wody w zbiorniku rano]]*0.98,0)</f>
        <v>247497</v>
      </c>
      <c r="F1508" s="4">
        <f>woda[[#This Row],[ile doplywa wody]]+woda[[#This Row],[ile po odlaniu wody]]</f>
        <v>251000</v>
      </c>
      <c r="G1508" s="4">
        <f>IF(woda[[#This Row],[ile dolano wody]]&gt;1000000,1000000,woda[[#This Row],[ile dolano wody]])</f>
        <v>251000</v>
      </c>
      <c r="H1508" s="10">
        <f>IF(woda[[#This Row],[ile dolano wody]]&gt;1000000,1,0)</f>
        <v>0</v>
      </c>
      <c r="I1508" s="10">
        <f t="shared" si="47"/>
        <v>252548</v>
      </c>
      <c r="J1508" s="10">
        <f>ROUNDDOWN(woda[[#This Row],[ile na wieczorem alternatywa]]*0.98,0)</f>
        <v>247497</v>
      </c>
      <c r="K1508" s="10">
        <f>woda[[#This Row],[ile odlano rano]]+woda[[#This Row],[ile doplywa wody]]</f>
        <v>251000</v>
      </c>
    </row>
    <row r="1509" spans="1:11" x14ac:dyDescent="0.25">
      <c r="A1509" s="6">
        <v>40955</v>
      </c>
      <c r="B1509" s="4">
        <v>2799</v>
      </c>
      <c r="C1509" s="4">
        <f>IF(woda[[#This Row],[ile doplywa wody]]&gt;=10000,C1508+1,0)</f>
        <v>0</v>
      </c>
      <c r="D1509" s="4">
        <f t="shared" si="46"/>
        <v>251000</v>
      </c>
      <c r="E1509" s="4">
        <f>ROUNDDOWN(woda[[#This Row],[ile wody w zbiorniku rano]]*0.98,0)</f>
        <v>245980</v>
      </c>
      <c r="F1509" s="4">
        <f>woda[[#This Row],[ile doplywa wody]]+woda[[#This Row],[ile po odlaniu wody]]</f>
        <v>248779</v>
      </c>
      <c r="G1509" s="4">
        <f>IF(woda[[#This Row],[ile dolano wody]]&gt;1000000,1000000,woda[[#This Row],[ile dolano wody]])</f>
        <v>248779</v>
      </c>
      <c r="H1509" s="10">
        <f>IF(woda[[#This Row],[ile dolano wody]]&gt;1000000,1,0)</f>
        <v>0</v>
      </c>
      <c r="I1509" s="10">
        <f t="shared" si="47"/>
        <v>251000</v>
      </c>
      <c r="J1509" s="10">
        <f>ROUNDDOWN(woda[[#This Row],[ile na wieczorem alternatywa]]*0.98,0)</f>
        <v>245980</v>
      </c>
      <c r="K1509" s="10">
        <f>woda[[#This Row],[ile odlano rano]]+woda[[#This Row],[ile doplywa wody]]</f>
        <v>248779</v>
      </c>
    </row>
    <row r="1510" spans="1:11" x14ac:dyDescent="0.25">
      <c r="A1510" s="6">
        <v>40956</v>
      </c>
      <c r="B1510" s="4">
        <v>3491</v>
      </c>
      <c r="C1510" s="4">
        <f>IF(woda[[#This Row],[ile doplywa wody]]&gt;=10000,C1509+1,0)</f>
        <v>0</v>
      </c>
      <c r="D1510" s="4">
        <f t="shared" si="46"/>
        <v>248779</v>
      </c>
      <c r="E1510" s="4">
        <f>ROUNDDOWN(woda[[#This Row],[ile wody w zbiorniku rano]]*0.98,0)</f>
        <v>243803</v>
      </c>
      <c r="F1510" s="4">
        <f>woda[[#This Row],[ile doplywa wody]]+woda[[#This Row],[ile po odlaniu wody]]</f>
        <v>247294</v>
      </c>
      <c r="G1510" s="4">
        <f>IF(woda[[#This Row],[ile dolano wody]]&gt;1000000,1000000,woda[[#This Row],[ile dolano wody]])</f>
        <v>247294</v>
      </c>
      <c r="H1510" s="10">
        <f>IF(woda[[#This Row],[ile dolano wody]]&gt;1000000,1,0)</f>
        <v>0</v>
      </c>
      <c r="I1510" s="10">
        <f t="shared" si="47"/>
        <v>248779</v>
      </c>
      <c r="J1510" s="10">
        <f>ROUNDDOWN(woda[[#This Row],[ile na wieczorem alternatywa]]*0.98,0)</f>
        <v>243803</v>
      </c>
      <c r="K1510" s="10">
        <f>woda[[#This Row],[ile odlano rano]]+woda[[#This Row],[ile doplywa wody]]</f>
        <v>247294</v>
      </c>
    </row>
    <row r="1511" spans="1:11" x14ac:dyDescent="0.25">
      <c r="A1511" s="6">
        <v>40957</v>
      </c>
      <c r="B1511" s="4">
        <v>2335</v>
      </c>
      <c r="C1511" s="4">
        <f>IF(woda[[#This Row],[ile doplywa wody]]&gt;=10000,C1510+1,0)</f>
        <v>0</v>
      </c>
      <c r="D1511" s="4">
        <f t="shared" si="46"/>
        <v>247294</v>
      </c>
      <c r="E1511" s="4">
        <f>ROUNDDOWN(woda[[#This Row],[ile wody w zbiorniku rano]]*0.98,0)</f>
        <v>242348</v>
      </c>
      <c r="F1511" s="4">
        <f>woda[[#This Row],[ile doplywa wody]]+woda[[#This Row],[ile po odlaniu wody]]</f>
        <v>244683</v>
      </c>
      <c r="G1511" s="4">
        <f>IF(woda[[#This Row],[ile dolano wody]]&gt;1000000,1000000,woda[[#This Row],[ile dolano wody]])</f>
        <v>244683</v>
      </c>
      <c r="H1511" s="10">
        <f>IF(woda[[#This Row],[ile dolano wody]]&gt;1000000,1,0)</f>
        <v>0</v>
      </c>
      <c r="I1511" s="10">
        <f t="shared" si="47"/>
        <v>247294</v>
      </c>
      <c r="J1511" s="10">
        <f>ROUNDDOWN(woda[[#This Row],[ile na wieczorem alternatywa]]*0.98,0)</f>
        <v>242348</v>
      </c>
      <c r="K1511" s="10">
        <f>woda[[#This Row],[ile odlano rano]]+woda[[#This Row],[ile doplywa wody]]</f>
        <v>244683</v>
      </c>
    </row>
    <row r="1512" spans="1:11" x14ac:dyDescent="0.25">
      <c r="A1512" s="6">
        <v>40958</v>
      </c>
      <c r="B1512" s="4">
        <v>2507</v>
      </c>
      <c r="C1512" s="4">
        <f>IF(woda[[#This Row],[ile doplywa wody]]&gt;=10000,C1511+1,0)</f>
        <v>0</v>
      </c>
      <c r="D1512" s="4">
        <f t="shared" si="46"/>
        <v>244683</v>
      </c>
      <c r="E1512" s="4">
        <f>ROUNDDOWN(woda[[#This Row],[ile wody w zbiorniku rano]]*0.98,0)</f>
        <v>239789</v>
      </c>
      <c r="F1512" s="4">
        <f>woda[[#This Row],[ile doplywa wody]]+woda[[#This Row],[ile po odlaniu wody]]</f>
        <v>242296</v>
      </c>
      <c r="G1512" s="4">
        <f>IF(woda[[#This Row],[ile dolano wody]]&gt;1000000,1000000,woda[[#This Row],[ile dolano wody]])</f>
        <v>242296</v>
      </c>
      <c r="H1512" s="10">
        <f>IF(woda[[#This Row],[ile dolano wody]]&gt;1000000,1,0)</f>
        <v>0</v>
      </c>
      <c r="I1512" s="10">
        <f t="shared" si="47"/>
        <v>244683</v>
      </c>
      <c r="J1512" s="10">
        <f>ROUNDDOWN(woda[[#This Row],[ile na wieczorem alternatywa]]*0.98,0)</f>
        <v>239789</v>
      </c>
      <c r="K1512" s="10">
        <f>woda[[#This Row],[ile odlano rano]]+woda[[#This Row],[ile doplywa wody]]</f>
        <v>242296</v>
      </c>
    </row>
    <row r="1513" spans="1:11" x14ac:dyDescent="0.25">
      <c r="A1513" s="6">
        <v>40959</v>
      </c>
      <c r="B1513" s="4">
        <v>3211</v>
      </c>
      <c r="C1513" s="4">
        <f>IF(woda[[#This Row],[ile doplywa wody]]&gt;=10000,C1512+1,0)</f>
        <v>0</v>
      </c>
      <c r="D1513" s="4">
        <f t="shared" si="46"/>
        <v>242296</v>
      </c>
      <c r="E1513" s="4">
        <f>ROUNDDOWN(woda[[#This Row],[ile wody w zbiorniku rano]]*0.98,0)</f>
        <v>237450</v>
      </c>
      <c r="F1513" s="4">
        <f>woda[[#This Row],[ile doplywa wody]]+woda[[#This Row],[ile po odlaniu wody]]</f>
        <v>240661</v>
      </c>
      <c r="G1513" s="4">
        <f>IF(woda[[#This Row],[ile dolano wody]]&gt;1000000,1000000,woda[[#This Row],[ile dolano wody]])</f>
        <v>240661</v>
      </c>
      <c r="H1513" s="10">
        <f>IF(woda[[#This Row],[ile dolano wody]]&gt;1000000,1,0)</f>
        <v>0</v>
      </c>
      <c r="I1513" s="10">
        <f t="shared" si="47"/>
        <v>242296</v>
      </c>
      <c r="J1513" s="10">
        <f>ROUNDDOWN(woda[[#This Row],[ile na wieczorem alternatywa]]*0.98,0)</f>
        <v>237450</v>
      </c>
      <c r="K1513" s="10">
        <f>woda[[#This Row],[ile odlano rano]]+woda[[#This Row],[ile doplywa wody]]</f>
        <v>240661</v>
      </c>
    </row>
    <row r="1514" spans="1:11" x14ac:dyDescent="0.25">
      <c r="A1514" s="6">
        <v>40960</v>
      </c>
      <c r="B1514" s="4">
        <v>2675</v>
      </c>
      <c r="C1514" s="4">
        <f>IF(woda[[#This Row],[ile doplywa wody]]&gt;=10000,C1513+1,0)</f>
        <v>0</v>
      </c>
      <c r="D1514" s="4">
        <f t="shared" si="46"/>
        <v>240661</v>
      </c>
      <c r="E1514" s="4">
        <f>ROUNDDOWN(woda[[#This Row],[ile wody w zbiorniku rano]]*0.98,0)</f>
        <v>235847</v>
      </c>
      <c r="F1514" s="4">
        <f>woda[[#This Row],[ile doplywa wody]]+woda[[#This Row],[ile po odlaniu wody]]</f>
        <v>238522</v>
      </c>
      <c r="G1514" s="4">
        <f>IF(woda[[#This Row],[ile dolano wody]]&gt;1000000,1000000,woda[[#This Row],[ile dolano wody]])</f>
        <v>238522</v>
      </c>
      <c r="H1514" s="10">
        <f>IF(woda[[#This Row],[ile dolano wody]]&gt;1000000,1,0)</f>
        <v>0</v>
      </c>
      <c r="I1514" s="10">
        <f t="shared" si="47"/>
        <v>240661</v>
      </c>
      <c r="J1514" s="10">
        <f>ROUNDDOWN(woda[[#This Row],[ile na wieczorem alternatywa]]*0.98,0)</f>
        <v>235847</v>
      </c>
      <c r="K1514" s="10">
        <f>woda[[#This Row],[ile odlano rano]]+woda[[#This Row],[ile doplywa wody]]</f>
        <v>238522</v>
      </c>
    </row>
    <row r="1515" spans="1:11" x14ac:dyDescent="0.25">
      <c r="A1515" s="6">
        <v>40961</v>
      </c>
      <c r="B1515" s="4">
        <v>2633</v>
      </c>
      <c r="C1515" s="4">
        <f>IF(woda[[#This Row],[ile doplywa wody]]&gt;=10000,C1514+1,0)</f>
        <v>0</v>
      </c>
      <c r="D1515" s="4">
        <f t="shared" si="46"/>
        <v>238522</v>
      </c>
      <c r="E1515" s="4">
        <f>ROUNDDOWN(woda[[#This Row],[ile wody w zbiorniku rano]]*0.98,0)</f>
        <v>233751</v>
      </c>
      <c r="F1515" s="4">
        <f>woda[[#This Row],[ile doplywa wody]]+woda[[#This Row],[ile po odlaniu wody]]</f>
        <v>236384</v>
      </c>
      <c r="G1515" s="4">
        <f>IF(woda[[#This Row],[ile dolano wody]]&gt;1000000,1000000,woda[[#This Row],[ile dolano wody]])</f>
        <v>236384</v>
      </c>
      <c r="H1515" s="10">
        <f>IF(woda[[#This Row],[ile dolano wody]]&gt;1000000,1,0)</f>
        <v>0</v>
      </c>
      <c r="I1515" s="10">
        <f t="shared" si="47"/>
        <v>238522</v>
      </c>
      <c r="J1515" s="10">
        <f>ROUNDDOWN(woda[[#This Row],[ile na wieczorem alternatywa]]*0.98,0)</f>
        <v>233751</v>
      </c>
      <c r="K1515" s="10">
        <f>woda[[#This Row],[ile odlano rano]]+woda[[#This Row],[ile doplywa wody]]</f>
        <v>236384</v>
      </c>
    </row>
    <row r="1516" spans="1:11" x14ac:dyDescent="0.25">
      <c r="A1516" s="6">
        <v>40962</v>
      </c>
      <c r="B1516" s="4">
        <v>2386</v>
      </c>
      <c r="C1516" s="4">
        <f>IF(woda[[#This Row],[ile doplywa wody]]&gt;=10000,C1515+1,0)</f>
        <v>0</v>
      </c>
      <c r="D1516" s="4">
        <f t="shared" si="46"/>
        <v>236384</v>
      </c>
      <c r="E1516" s="4">
        <f>ROUNDDOWN(woda[[#This Row],[ile wody w zbiorniku rano]]*0.98,0)</f>
        <v>231656</v>
      </c>
      <c r="F1516" s="4">
        <f>woda[[#This Row],[ile doplywa wody]]+woda[[#This Row],[ile po odlaniu wody]]</f>
        <v>234042</v>
      </c>
      <c r="G1516" s="4">
        <f>IF(woda[[#This Row],[ile dolano wody]]&gt;1000000,1000000,woda[[#This Row],[ile dolano wody]])</f>
        <v>234042</v>
      </c>
      <c r="H1516" s="10">
        <f>IF(woda[[#This Row],[ile dolano wody]]&gt;1000000,1,0)</f>
        <v>0</v>
      </c>
      <c r="I1516" s="10">
        <f t="shared" si="47"/>
        <v>236384</v>
      </c>
      <c r="J1516" s="10">
        <f>ROUNDDOWN(woda[[#This Row],[ile na wieczorem alternatywa]]*0.98,0)</f>
        <v>231656</v>
      </c>
      <c r="K1516" s="10">
        <f>woda[[#This Row],[ile odlano rano]]+woda[[#This Row],[ile doplywa wody]]</f>
        <v>234042</v>
      </c>
    </row>
    <row r="1517" spans="1:11" x14ac:dyDescent="0.25">
      <c r="A1517" s="6">
        <v>40963</v>
      </c>
      <c r="B1517" s="4">
        <v>3472</v>
      </c>
      <c r="C1517" s="4">
        <f>IF(woda[[#This Row],[ile doplywa wody]]&gt;=10000,C1516+1,0)</f>
        <v>0</v>
      </c>
      <c r="D1517" s="4">
        <f t="shared" si="46"/>
        <v>234042</v>
      </c>
      <c r="E1517" s="4">
        <f>ROUNDDOWN(woda[[#This Row],[ile wody w zbiorniku rano]]*0.98,0)</f>
        <v>229361</v>
      </c>
      <c r="F1517" s="4">
        <f>woda[[#This Row],[ile doplywa wody]]+woda[[#This Row],[ile po odlaniu wody]]</f>
        <v>232833</v>
      </c>
      <c r="G1517" s="4">
        <f>IF(woda[[#This Row],[ile dolano wody]]&gt;1000000,1000000,woda[[#This Row],[ile dolano wody]])</f>
        <v>232833</v>
      </c>
      <c r="H1517" s="10">
        <f>IF(woda[[#This Row],[ile dolano wody]]&gt;1000000,1,0)</f>
        <v>0</v>
      </c>
      <c r="I1517" s="10">
        <f t="shared" si="47"/>
        <v>234042</v>
      </c>
      <c r="J1517" s="10">
        <f>ROUNDDOWN(woda[[#This Row],[ile na wieczorem alternatywa]]*0.98,0)</f>
        <v>229361</v>
      </c>
      <c r="K1517" s="10">
        <f>woda[[#This Row],[ile odlano rano]]+woda[[#This Row],[ile doplywa wody]]</f>
        <v>232833</v>
      </c>
    </row>
    <row r="1518" spans="1:11" x14ac:dyDescent="0.25">
      <c r="A1518" s="6">
        <v>40964</v>
      </c>
      <c r="B1518" s="4">
        <v>1799</v>
      </c>
      <c r="C1518" s="4">
        <f>IF(woda[[#This Row],[ile doplywa wody]]&gt;=10000,C1517+1,0)</f>
        <v>0</v>
      </c>
      <c r="D1518" s="4">
        <f t="shared" si="46"/>
        <v>232833</v>
      </c>
      <c r="E1518" s="4">
        <f>ROUNDDOWN(woda[[#This Row],[ile wody w zbiorniku rano]]*0.98,0)</f>
        <v>228176</v>
      </c>
      <c r="F1518" s="4">
        <f>woda[[#This Row],[ile doplywa wody]]+woda[[#This Row],[ile po odlaniu wody]]</f>
        <v>229975</v>
      </c>
      <c r="G1518" s="4">
        <f>IF(woda[[#This Row],[ile dolano wody]]&gt;1000000,1000000,woda[[#This Row],[ile dolano wody]])</f>
        <v>229975</v>
      </c>
      <c r="H1518" s="10">
        <f>IF(woda[[#This Row],[ile dolano wody]]&gt;1000000,1,0)</f>
        <v>0</v>
      </c>
      <c r="I1518" s="10">
        <f t="shared" si="47"/>
        <v>232833</v>
      </c>
      <c r="J1518" s="10">
        <f>ROUNDDOWN(woda[[#This Row],[ile na wieczorem alternatywa]]*0.98,0)</f>
        <v>228176</v>
      </c>
      <c r="K1518" s="10">
        <f>woda[[#This Row],[ile odlano rano]]+woda[[#This Row],[ile doplywa wody]]</f>
        <v>229975</v>
      </c>
    </row>
    <row r="1519" spans="1:11" x14ac:dyDescent="0.25">
      <c r="A1519" s="6">
        <v>40965</v>
      </c>
      <c r="B1519" s="4">
        <v>3157</v>
      </c>
      <c r="C1519" s="4">
        <f>IF(woda[[#This Row],[ile doplywa wody]]&gt;=10000,C1518+1,0)</f>
        <v>0</v>
      </c>
      <c r="D1519" s="4">
        <f t="shared" si="46"/>
        <v>229975</v>
      </c>
      <c r="E1519" s="4">
        <f>ROUNDDOWN(woda[[#This Row],[ile wody w zbiorniku rano]]*0.98,0)</f>
        <v>225375</v>
      </c>
      <c r="F1519" s="4">
        <f>woda[[#This Row],[ile doplywa wody]]+woda[[#This Row],[ile po odlaniu wody]]</f>
        <v>228532</v>
      </c>
      <c r="G1519" s="4">
        <f>IF(woda[[#This Row],[ile dolano wody]]&gt;1000000,1000000,woda[[#This Row],[ile dolano wody]])</f>
        <v>228532</v>
      </c>
      <c r="H1519" s="10">
        <f>IF(woda[[#This Row],[ile dolano wody]]&gt;1000000,1,0)</f>
        <v>0</v>
      </c>
      <c r="I1519" s="10">
        <f t="shared" si="47"/>
        <v>229975</v>
      </c>
      <c r="J1519" s="10">
        <f>ROUNDDOWN(woda[[#This Row],[ile na wieczorem alternatywa]]*0.98,0)</f>
        <v>225375</v>
      </c>
      <c r="K1519" s="10">
        <f>woda[[#This Row],[ile odlano rano]]+woda[[#This Row],[ile doplywa wody]]</f>
        <v>228532</v>
      </c>
    </row>
    <row r="1520" spans="1:11" x14ac:dyDescent="0.25">
      <c r="A1520" s="6">
        <v>40966</v>
      </c>
      <c r="B1520" s="4">
        <v>2309</v>
      </c>
      <c r="C1520" s="4">
        <f>IF(woda[[#This Row],[ile doplywa wody]]&gt;=10000,C1519+1,0)</f>
        <v>0</v>
      </c>
      <c r="D1520" s="4">
        <f t="shared" si="46"/>
        <v>228532</v>
      </c>
      <c r="E1520" s="4">
        <f>ROUNDDOWN(woda[[#This Row],[ile wody w zbiorniku rano]]*0.98,0)</f>
        <v>223961</v>
      </c>
      <c r="F1520" s="4">
        <f>woda[[#This Row],[ile doplywa wody]]+woda[[#This Row],[ile po odlaniu wody]]</f>
        <v>226270</v>
      </c>
      <c r="G1520" s="4">
        <f>IF(woda[[#This Row],[ile dolano wody]]&gt;1000000,1000000,woda[[#This Row],[ile dolano wody]])</f>
        <v>226270</v>
      </c>
      <c r="H1520" s="10">
        <f>IF(woda[[#This Row],[ile dolano wody]]&gt;1000000,1,0)</f>
        <v>0</v>
      </c>
      <c r="I1520" s="10">
        <f t="shared" si="47"/>
        <v>228532</v>
      </c>
      <c r="J1520" s="10">
        <f>ROUNDDOWN(woda[[#This Row],[ile na wieczorem alternatywa]]*0.98,0)</f>
        <v>223961</v>
      </c>
      <c r="K1520" s="10">
        <f>woda[[#This Row],[ile odlano rano]]+woda[[#This Row],[ile doplywa wody]]</f>
        <v>226270</v>
      </c>
    </row>
    <row r="1521" spans="1:11" x14ac:dyDescent="0.25">
      <c r="A1521" s="6">
        <v>40967</v>
      </c>
      <c r="B1521" s="4">
        <v>1644</v>
      </c>
      <c r="C1521" s="4">
        <f>IF(woda[[#This Row],[ile doplywa wody]]&gt;=10000,C1520+1,0)</f>
        <v>0</v>
      </c>
      <c r="D1521" s="4">
        <f t="shared" si="46"/>
        <v>226270</v>
      </c>
      <c r="E1521" s="4">
        <f>ROUNDDOWN(woda[[#This Row],[ile wody w zbiorniku rano]]*0.98,0)</f>
        <v>221744</v>
      </c>
      <c r="F1521" s="4">
        <f>woda[[#This Row],[ile doplywa wody]]+woda[[#This Row],[ile po odlaniu wody]]</f>
        <v>223388</v>
      </c>
      <c r="G1521" s="4">
        <f>IF(woda[[#This Row],[ile dolano wody]]&gt;1000000,1000000,woda[[#This Row],[ile dolano wody]])</f>
        <v>223388</v>
      </c>
      <c r="H1521" s="10">
        <f>IF(woda[[#This Row],[ile dolano wody]]&gt;1000000,1,0)</f>
        <v>0</v>
      </c>
      <c r="I1521" s="10">
        <f t="shared" si="47"/>
        <v>226270</v>
      </c>
      <c r="J1521" s="10">
        <f>ROUNDDOWN(woda[[#This Row],[ile na wieczorem alternatywa]]*0.98,0)</f>
        <v>221744</v>
      </c>
      <c r="K1521" s="10">
        <f>woda[[#This Row],[ile odlano rano]]+woda[[#This Row],[ile doplywa wody]]</f>
        <v>223388</v>
      </c>
    </row>
    <row r="1522" spans="1:11" x14ac:dyDescent="0.25">
      <c r="A1522" s="6">
        <v>40968</v>
      </c>
      <c r="B1522" s="4">
        <v>2697</v>
      </c>
      <c r="C1522" s="4">
        <f>IF(woda[[#This Row],[ile doplywa wody]]&gt;=10000,C1521+1,0)</f>
        <v>0</v>
      </c>
      <c r="D1522" s="4">
        <f t="shared" si="46"/>
        <v>223388</v>
      </c>
      <c r="E1522" s="4">
        <f>ROUNDDOWN(woda[[#This Row],[ile wody w zbiorniku rano]]*0.98,0)</f>
        <v>218920</v>
      </c>
      <c r="F1522" s="4">
        <f>woda[[#This Row],[ile doplywa wody]]+woda[[#This Row],[ile po odlaniu wody]]</f>
        <v>221617</v>
      </c>
      <c r="G1522" s="4">
        <f>IF(woda[[#This Row],[ile dolano wody]]&gt;1000000,1000000,woda[[#This Row],[ile dolano wody]])</f>
        <v>221617</v>
      </c>
      <c r="H1522" s="10">
        <f>IF(woda[[#This Row],[ile dolano wody]]&gt;1000000,1,0)</f>
        <v>0</v>
      </c>
      <c r="I1522" s="10">
        <f t="shared" si="47"/>
        <v>223388</v>
      </c>
      <c r="J1522" s="10">
        <f>ROUNDDOWN(woda[[#This Row],[ile na wieczorem alternatywa]]*0.98,0)</f>
        <v>218920</v>
      </c>
      <c r="K1522" s="10">
        <f>woda[[#This Row],[ile odlano rano]]+woda[[#This Row],[ile doplywa wody]]</f>
        <v>221617</v>
      </c>
    </row>
    <row r="1523" spans="1:11" x14ac:dyDescent="0.25">
      <c r="A1523" s="6">
        <v>40969</v>
      </c>
      <c r="B1523" s="4">
        <v>2850</v>
      </c>
      <c r="C1523" s="4">
        <f>IF(woda[[#This Row],[ile doplywa wody]]&gt;=10000,C1522+1,0)</f>
        <v>0</v>
      </c>
      <c r="D1523" s="4">
        <f t="shared" si="46"/>
        <v>221617</v>
      </c>
      <c r="E1523" s="4">
        <f>ROUNDDOWN(woda[[#This Row],[ile wody w zbiorniku rano]]*0.98,0)</f>
        <v>217184</v>
      </c>
      <c r="F1523" s="4">
        <f>woda[[#This Row],[ile doplywa wody]]+woda[[#This Row],[ile po odlaniu wody]]</f>
        <v>220034</v>
      </c>
      <c r="G1523" s="4">
        <f>IF(woda[[#This Row],[ile dolano wody]]&gt;1000000,1000000,woda[[#This Row],[ile dolano wody]])</f>
        <v>220034</v>
      </c>
      <c r="H1523" s="10">
        <f>IF(woda[[#This Row],[ile dolano wody]]&gt;1000000,1,0)</f>
        <v>0</v>
      </c>
      <c r="I1523" s="10">
        <f t="shared" si="47"/>
        <v>221617</v>
      </c>
      <c r="J1523" s="10">
        <f>ROUNDDOWN(woda[[#This Row],[ile na wieczorem alternatywa]]*0.98,0)</f>
        <v>217184</v>
      </c>
      <c r="K1523" s="10">
        <f>woda[[#This Row],[ile odlano rano]]+woda[[#This Row],[ile doplywa wody]]</f>
        <v>220034</v>
      </c>
    </row>
    <row r="1524" spans="1:11" x14ac:dyDescent="0.25">
      <c r="A1524" s="6">
        <v>40970</v>
      </c>
      <c r="B1524" s="4">
        <v>4178</v>
      </c>
      <c r="C1524" s="4">
        <f>IF(woda[[#This Row],[ile doplywa wody]]&gt;=10000,C1523+1,0)</f>
        <v>0</v>
      </c>
      <c r="D1524" s="4">
        <f t="shared" si="46"/>
        <v>220034</v>
      </c>
      <c r="E1524" s="4">
        <f>ROUNDDOWN(woda[[#This Row],[ile wody w zbiorniku rano]]*0.98,0)</f>
        <v>215633</v>
      </c>
      <c r="F1524" s="4">
        <f>woda[[#This Row],[ile doplywa wody]]+woda[[#This Row],[ile po odlaniu wody]]</f>
        <v>219811</v>
      </c>
      <c r="G1524" s="4">
        <f>IF(woda[[#This Row],[ile dolano wody]]&gt;1000000,1000000,woda[[#This Row],[ile dolano wody]])</f>
        <v>219811</v>
      </c>
      <c r="H1524" s="10">
        <f>IF(woda[[#This Row],[ile dolano wody]]&gt;1000000,1,0)</f>
        <v>0</v>
      </c>
      <c r="I1524" s="10">
        <f t="shared" si="47"/>
        <v>220034</v>
      </c>
      <c r="J1524" s="10">
        <f>ROUNDDOWN(woda[[#This Row],[ile na wieczorem alternatywa]]*0.98,0)</f>
        <v>215633</v>
      </c>
      <c r="K1524" s="10">
        <f>woda[[#This Row],[ile odlano rano]]+woda[[#This Row],[ile doplywa wody]]</f>
        <v>219811</v>
      </c>
    </row>
    <row r="1525" spans="1:11" x14ac:dyDescent="0.25">
      <c r="A1525" s="6">
        <v>40971</v>
      </c>
      <c r="B1525" s="4">
        <v>4023</v>
      </c>
      <c r="C1525" s="4">
        <f>IF(woda[[#This Row],[ile doplywa wody]]&gt;=10000,C1524+1,0)</f>
        <v>0</v>
      </c>
      <c r="D1525" s="4">
        <f t="shared" si="46"/>
        <v>219811</v>
      </c>
      <c r="E1525" s="4">
        <f>ROUNDDOWN(woda[[#This Row],[ile wody w zbiorniku rano]]*0.98,0)</f>
        <v>215414</v>
      </c>
      <c r="F1525" s="4">
        <f>woda[[#This Row],[ile doplywa wody]]+woda[[#This Row],[ile po odlaniu wody]]</f>
        <v>219437</v>
      </c>
      <c r="G1525" s="4">
        <f>IF(woda[[#This Row],[ile dolano wody]]&gt;1000000,1000000,woda[[#This Row],[ile dolano wody]])</f>
        <v>219437</v>
      </c>
      <c r="H1525" s="10">
        <f>IF(woda[[#This Row],[ile dolano wody]]&gt;1000000,1,0)</f>
        <v>0</v>
      </c>
      <c r="I1525" s="10">
        <f t="shared" si="47"/>
        <v>219811</v>
      </c>
      <c r="J1525" s="10">
        <f>ROUNDDOWN(woda[[#This Row],[ile na wieczorem alternatywa]]*0.98,0)</f>
        <v>215414</v>
      </c>
      <c r="K1525" s="10">
        <f>woda[[#This Row],[ile odlano rano]]+woda[[#This Row],[ile doplywa wody]]</f>
        <v>219437</v>
      </c>
    </row>
    <row r="1526" spans="1:11" x14ac:dyDescent="0.25">
      <c r="A1526" s="6">
        <v>40972</v>
      </c>
      <c r="B1526" s="4">
        <v>5855</v>
      </c>
      <c r="C1526" s="4">
        <f>IF(woda[[#This Row],[ile doplywa wody]]&gt;=10000,C1525+1,0)</f>
        <v>0</v>
      </c>
      <c r="D1526" s="4">
        <f t="shared" si="46"/>
        <v>219437</v>
      </c>
      <c r="E1526" s="4">
        <f>ROUNDDOWN(woda[[#This Row],[ile wody w zbiorniku rano]]*0.98,0)</f>
        <v>215048</v>
      </c>
      <c r="F1526" s="4">
        <f>woda[[#This Row],[ile doplywa wody]]+woda[[#This Row],[ile po odlaniu wody]]</f>
        <v>220903</v>
      </c>
      <c r="G1526" s="4">
        <f>IF(woda[[#This Row],[ile dolano wody]]&gt;1000000,1000000,woda[[#This Row],[ile dolano wody]])</f>
        <v>220903</v>
      </c>
      <c r="H1526" s="10">
        <f>IF(woda[[#This Row],[ile dolano wody]]&gt;1000000,1,0)</f>
        <v>0</v>
      </c>
      <c r="I1526" s="10">
        <f t="shared" si="47"/>
        <v>219437</v>
      </c>
      <c r="J1526" s="10">
        <f>ROUNDDOWN(woda[[#This Row],[ile na wieczorem alternatywa]]*0.98,0)</f>
        <v>215048</v>
      </c>
      <c r="K1526" s="10">
        <f>woda[[#This Row],[ile odlano rano]]+woda[[#This Row],[ile doplywa wody]]</f>
        <v>220903</v>
      </c>
    </row>
    <row r="1527" spans="1:11" x14ac:dyDescent="0.25">
      <c r="A1527" s="6">
        <v>40973</v>
      </c>
      <c r="B1527" s="4">
        <v>4665</v>
      </c>
      <c r="C1527" s="4">
        <f>IF(woda[[#This Row],[ile doplywa wody]]&gt;=10000,C1526+1,0)</f>
        <v>0</v>
      </c>
      <c r="D1527" s="4">
        <f t="shared" si="46"/>
        <v>220903</v>
      </c>
      <c r="E1527" s="4">
        <f>ROUNDDOWN(woda[[#This Row],[ile wody w zbiorniku rano]]*0.98,0)</f>
        <v>216484</v>
      </c>
      <c r="F1527" s="4">
        <f>woda[[#This Row],[ile doplywa wody]]+woda[[#This Row],[ile po odlaniu wody]]</f>
        <v>221149</v>
      </c>
      <c r="G1527" s="4">
        <f>IF(woda[[#This Row],[ile dolano wody]]&gt;1000000,1000000,woda[[#This Row],[ile dolano wody]])</f>
        <v>221149</v>
      </c>
      <c r="H1527" s="10">
        <f>IF(woda[[#This Row],[ile dolano wody]]&gt;1000000,1,0)</f>
        <v>0</v>
      </c>
      <c r="I1527" s="10">
        <f t="shared" si="47"/>
        <v>220903</v>
      </c>
      <c r="J1527" s="10">
        <f>ROUNDDOWN(woda[[#This Row],[ile na wieczorem alternatywa]]*0.98,0)</f>
        <v>216484</v>
      </c>
      <c r="K1527" s="10">
        <f>woda[[#This Row],[ile odlano rano]]+woda[[#This Row],[ile doplywa wody]]</f>
        <v>221149</v>
      </c>
    </row>
    <row r="1528" spans="1:11" x14ac:dyDescent="0.25">
      <c r="A1528" s="6">
        <v>40974</v>
      </c>
      <c r="B1528" s="4">
        <v>2939</v>
      </c>
      <c r="C1528" s="4">
        <f>IF(woda[[#This Row],[ile doplywa wody]]&gt;=10000,C1527+1,0)</f>
        <v>0</v>
      </c>
      <c r="D1528" s="4">
        <f t="shared" si="46"/>
        <v>221149</v>
      </c>
      <c r="E1528" s="4">
        <f>ROUNDDOWN(woda[[#This Row],[ile wody w zbiorniku rano]]*0.98,0)</f>
        <v>216726</v>
      </c>
      <c r="F1528" s="4">
        <f>woda[[#This Row],[ile doplywa wody]]+woda[[#This Row],[ile po odlaniu wody]]</f>
        <v>219665</v>
      </c>
      <c r="G1528" s="4">
        <f>IF(woda[[#This Row],[ile dolano wody]]&gt;1000000,1000000,woda[[#This Row],[ile dolano wody]])</f>
        <v>219665</v>
      </c>
      <c r="H1528" s="10">
        <f>IF(woda[[#This Row],[ile dolano wody]]&gt;1000000,1,0)</f>
        <v>0</v>
      </c>
      <c r="I1528" s="10">
        <f t="shared" si="47"/>
        <v>221149</v>
      </c>
      <c r="J1528" s="10">
        <f>ROUNDDOWN(woda[[#This Row],[ile na wieczorem alternatywa]]*0.98,0)</f>
        <v>216726</v>
      </c>
      <c r="K1528" s="10">
        <f>woda[[#This Row],[ile odlano rano]]+woda[[#This Row],[ile doplywa wody]]</f>
        <v>219665</v>
      </c>
    </row>
    <row r="1529" spans="1:11" x14ac:dyDescent="0.25">
      <c r="A1529" s="6">
        <v>40975</v>
      </c>
      <c r="B1529" s="4">
        <v>4974</v>
      </c>
      <c r="C1529" s="4">
        <f>IF(woda[[#This Row],[ile doplywa wody]]&gt;=10000,C1528+1,0)</f>
        <v>0</v>
      </c>
      <c r="D1529" s="4">
        <f t="shared" si="46"/>
        <v>219665</v>
      </c>
      <c r="E1529" s="4">
        <f>ROUNDDOWN(woda[[#This Row],[ile wody w zbiorniku rano]]*0.98,0)</f>
        <v>215271</v>
      </c>
      <c r="F1529" s="4">
        <f>woda[[#This Row],[ile doplywa wody]]+woda[[#This Row],[ile po odlaniu wody]]</f>
        <v>220245</v>
      </c>
      <c r="G1529" s="4">
        <f>IF(woda[[#This Row],[ile dolano wody]]&gt;1000000,1000000,woda[[#This Row],[ile dolano wody]])</f>
        <v>220245</v>
      </c>
      <c r="H1529" s="10">
        <f>IF(woda[[#This Row],[ile dolano wody]]&gt;1000000,1,0)</f>
        <v>0</v>
      </c>
      <c r="I1529" s="10">
        <f t="shared" si="47"/>
        <v>219665</v>
      </c>
      <c r="J1529" s="10">
        <f>ROUNDDOWN(woda[[#This Row],[ile na wieczorem alternatywa]]*0.98,0)</f>
        <v>215271</v>
      </c>
      <c r="K1529" s="10">
        <f>woda[[#This Row],[ile odlano rano]]+woda[[#This Row],[ile doplywa wody]]</f>
        <v>220245</v>
      </c>
    </row>
    <row r="1530" spans="1:11" x14ac:dyDescent="0.25">
      <c r="A1530" s="6">
        <v>40976</v>
      </c>
      <c r="B1530" s="4">
        <v>5576</v>
      </c>
      <c r="C1530" s="4">
        <f>IF(woda[[#This Row],[ile doplywa wody]]&gt;=10000,C1529+1,0)</f>
        <v>0</v>
      </c>
      <c r="D1530" s="4">
        <f t="shared" si="46"/>
        <v>220245</v>
      </c>
      <c r="E1530" s="4">
        <f>ROUNDDOWN(woda[[#This Row],[ile wody w zbiorniku rano]]*0.98,0)</f>
        <v>215840</v>
      </c>
      <c r="F1530" s="4">
        <f>woda[[#This Row],[ile doplywa wody]]+woda[[#This Row],[ile po odlaniu wody]]</f>
        <v>221416</v>
      </c>
      <c r="G1530" s="4">
        <f>IF(woda[[#This Row],[ile dolano wody]]&gt;1000000,1000000,woda[[#This Row],[ile dolano wody]])</f>
        <v>221416</v>
      </c>
      <c r="H1530" s="10">
        <f>IF(woda[[#This Row],[ile dolano wody]]&gt;1000000,1,0)</f>
        <v>0</v>
      </c>
      <c r="I1530" s="10">
        <f t="shared" si="47"/>
        <v>220245</v>
      </c>
      <c r="J1530" s="10">
        <f>ROUNDDOWN(woda[[#This Row],[ile na wieczorem alternatywa]]*0.98,0)</f>
        <v>215840</v>
      </c>
      <c r="K1530" s="10">
        <f>woda[[#This Row],[ile odlano rano]]+woda[[#This Row],[ile doplywa wody]]</f>
        <v>221416</v>
      </c>
    </row>
    <row r="1531" spans="1:11" x14ac:dyDescent="0.25">
      <c r="A1531" s="6">
        <v>40977</v>
      </c>
      <c r="B1531" s="4">
        <v>5366</v>
      </c>
      <c r="C1531" s="4">
        <f>IF(woda[[#This Row],[ile doplywa wody]]&gt;=10000,C1530+1,0)</f>
        <v>0</v>
      </c>
      <c r="D1531" s="4">
        <f t="shared" si="46"/>
        <v>221416</v>
      </c>
      <c r="E1531" s="4">
        <f>ROUNDDOWN(woda[[#This Row],[ile wody w zbiorniku rano]]*0.98,0)</f>
        <v>216987</v>
      </c>
      <c r="F1531" s="4">
        <f>woda[[#This Row],[ile doplywa wody]]+woda[[#This Row],[ile po odlaniu wody]]</f>
        <v>222353</v>
      </c>
      <c r="G1531" s="4">
        <f>IF(woda[[#This Row],[ile dolano wody]]&gt;1000000,1000000,woda[[#This Row],[ile dolano wody]])</f>
        <v>222353</v>
      </c>
      <c r="H1531" s="10">
        <f>IF(woda[[#This Row],[ile dolano wody]]&gt;1000000,1,0)</f>
        <v>0</v>
      </c>
      <c r="I1531" s="10">
        <f t="shared" si="47"/>
        <v>221416</v>
      </c>
      <c r="J1531" s="10">
        <f>ROUNDDOWN(woda[[#This Row],[ile na wieczorem alternatywa]]*0.98,0)</f>
        <v>216987</v>
      </c>
      <c r="K1531" s="10">
        <f>woda[[#This Row],[ile odlano rano]]+woda[[#This Row],[ile doplywa wody]]</f>
        <v>222353</v>
      </c>
    </row>
    <row r="1532" spans="1:11" x14ac:dyDescent="0.25">
      <c r="A1532" s="6">
        <v>40978</v>
      </c>
      <c r="B1532" s="4">
        <v>5782</v>
      </c>
      <c r="C1532" s="4">
        <f>IF(woda[[#This Row],[ile doplywa wody]]&gt;=10000,C1531+1,0)</f>
        <v>0</v>
      </c>
      <c r="D1532" s="4">
        <f t="shared" si="46"/>
        <v>222353</v>
      </c>
      <c r="E1532" s="4">
        <f>ROUNDDOWN(woda[[#This Row],[ile wody w zbiorniku rano]]*0.98,0)</f>
        <v>217905</v>
      </c>
      <c r="F1532" s="4">
        <f>woda[[#This Row],[ile doplywa wody]]+woda[[#This Row],[ile po odlaniu wody]]</f>
        <v>223687</v>
      </c>
      <c r="G1532" s="4">
        <f>IF(woda[[#This Row],[ile dolano wody]]&gt;1000000,1000000,woda[[#This Row],[ile dolano wody]])</f>
        <v>223687</v>
      </c>
      <c r="H1532" s="10">
        <f>IF(woda[[#This Row],[ile dolano wody]]&gt;1000000,1,0)</f>
        <v>0</v>
      </c>
      <c r="I1532" s="10">
        <f t="shared" si="47"/>
        <v>222353</v>
      </c>
      <c r="J1532" s="10">
        <f>ROUNDDOWN(woda[[#This Row],[ile na wieczorem alternatywa]]*0.98,0)</f>
        <v>217905</v>
      </c>
      <c r="K1532" s="10">
        <f>woda[[#This Row],[ile odlano rano]]+woda[[#This Row],[ile doplywa wody]]</f>
        <v>223687</v>
      </c>
    </row>
    <row r="1533" spans="1:11" x14ac:dyDescent="0.25">
      <c r="A1533" s="6">
        <v>40979</v>
      </c>
      <c r="B1533" s="4">
        <v>5863</v>
      </c>
      <c r="C1533" s="4">
        <f>IF(woda[[#This Row],[ile doplywa wody]]&gt;=10000,C1532+1,0)</f>
        <v>0</v>
      </c>
      <c r="D1533" s="4">
        <f t="shared" si="46"/>
        <v>223687</v>
      </c>
      <c r="E1533" s="4">
        <f>ROUNDDOWN(woda[[#This Row],[ile wody w zbiorniku rano]]*0.98,0)</f>
        <v>219213</v>
      </c>
      <c r="F1533" s="4">
        <f>woda[[#This Row],[ile doplywa wody]]+woda[[#This Row],[ile po odlaniu wody]]</f>
        <v>225076</v>
      </c>
      <c r="G1533" s="4">
        <f>IF(woda[[#This Row],[ile dolano wody]]&gt;1000000,1000000,woda[[#This Row],[ile dolano wody]])</f>
        <v>225076</v>
      </c>
      <c r="H1533" s="10">
        <f>IF(woda[[#This Row],[ile dolano wody]]&gt;1000000,1,0)</f>
        <v>0</v>
      </c>
      <c r="I1533" s="10">
        <f t="shared" si="47"/>
        <v>223687</v>
      </c>
      <c r="J1533" s="10">
        <f>ROUNDDOWN(woda[[#This Row],[ile na wieczorem alternatywa]]*0.98,0)</f>
        <v>219213</v>
      </c>
      <c r="K1533" s="10">
        <f>woda[[#This Row],[ile odlano rano]]+woda[[#This Row],[ile doplywa wody]]</f>
        <v>225076</v>
      </c>
    </row>
    <row r="1534" spans="1:11" x14ac:dyDescent="0.25">
      <c r="A1534" s="6">
        <v>40980</v>
      </c>
      <c r="B1534" s="4">
        <v>4972</v>
      </c>
      <c r="C1534" s="4">
        <f>IF(woda[[#This Row],[ile doplywa wody]]&gt;=10000,C1533+1,0)</f>
        <v>0</v>
      </c>
      <c r="D1534" s="4">
        <f t="shared" si="46"/>
        <v>225076</v>
      </c>
      <c r="E1534" s="4">
        <f>ROUNDDOWN(woda[[#This Row],[ile wody w zbiorniku rano]]*0.98,0)</f>
        <v>220574</v>
      </c>
      <c r="F1534" s="4">
        <f>woda[[#This Row],[ile doplywa wody]]+woda[[#This Row],[ile po odlaniu wody]]</f>
        <v>225546</v>
      </c>
      <c r="G1534" s="4">
        <f>IF(woda[[#This Row],[ile dolano wody]]&gt;1000000,1000000,woda[[#This Row],[ile dolano wody]])</f>
        <v>225546</v>
      </c>
      <c r="H1534" s="10">
        <f>IF(woda[[#This Row],[ile dolano wody]]&gt;1000000,1,0)</f>
        <v>0</v>
      </c>
      <c r="I1534" s="10">
        <f t="shared" si="47"/>
        <v>225076</v>
      </c>
      <c r="J1534" s="10">
        <f>ROUNDDOWN(woda[[#This Row],[ile na wieczorem alternatywa]]*0.98,0)</f>
        <v>220574</v>
      </c>
      <c r="K1534" s="10">
        <f>woda[[#This Row],[ile odlano rano]]+woda[[#This Row],[ile doplywa wody]]</f>
        <v>225546</v>
      </c>
    </row>
    <row r="1535" spans="1:11" x14ac:dyDescent="0.25">
      <c r="A1535" s="6">
        <v>40981</v>
      </c>
      <c r="B1535" s="4">
        <v>6014</v>
      </c>
      <c r="C1535" s="4">
        <f>IF(woda[[#This Row],[ile doplywa wody]]&gt;=10000,C1534+1,0)</f>
        <v>0</v>
      </c>
      <c r="D1535" s="4">
        <f t="shared" si="46"/>
        <v>225546</v>
      </c>
      <c r="E1535" s="4">
        <f>ROUNDDOWN(woda[[#This Row],[ile wody w zbiorniku rano]]*0.98,0)</f>
        <v>221035</v>
      </c>
      <c r="F1535" s="4">
        <f>woda[[#This Row],[ile doplywa wody]]+woda[[#This Row],[ile po odlaniu wody]]</f>
        <v>227049</v>
      </c>
      <c r="G1535" s="4">
        <f>IF(woda[[#This Row],[ile dolano wody]]&gt;1000000,1000000,woda[[#This Row],[ile dolano wody]])</f>
        <v>227049</v>
      </c>
      <c r="H1535" s="10">
        <f>IF(woda[[#This Row],[ile dolano wody]]&gt;1000000,1,0)</f>
        <v>0</v>
      </c>
      <c r="I1535" s="10">
        <f t="shared" si="47"/>
        <v>225546</v>
      </c>
      <c r="J1535" s="10">
        <f>ROUNDDOWN(woda[[#This Row],[ile na wieczorem alternatywa]]*0.98,0)</f>
        <v>221035</v>
      </c>
      <c r="K1535" s="10">
        <f>woda[[#This Row],[ile odlano rano]]+woda[[#This Row],[ile doplywa wody]]</f>
        <v>227049</v>
      </c>
    </row>
    <row r="1536" spans="1:11" x14ac:dyDescent="0.25">
      <c r="A1536" s="6">
        <v>40982</v>
      </c>
      <c r="B1536" s="4">
        <v>4849</v>
      </c>
      <c r="C1536" s="4">
        <f>IF(woda[[#This Row],[ile doplywa wody]]&gt;=10000,C1535+1,0)</f>
        <v>0</v>
      </c>
      <c r="D1536" s="4">
        <f t="shared" si="46"/>
        <v>227049</v>
      </c>
      <c r="E1536" s="4">
        <f>ROUNDDOWN(woda[[#This Row],[ile wody w zbiorniku rano]]*0.98,0)</f>
        <v>222508</v>
      </c>
      <c r="F1536" s="4">
        <f>woda[[#This Row],[ile doplywa wody]]+woda[[#This Row],[ile po odlaniu wody]]</f>
        <v>227357</v>
      </c>
      <c r="G1536" s="4">
        <f>IF(woda[[#This Row],[ile dolano wody]]&gt;1000000,1000000,woda[[#This Row],[ile dolano wody]])</f>
        <v>227357</v>
      </c>
      <c r="H1536" s="10">
        <f>IF(woda[[#This Row],[ile dolano wody]]&gt;1000000,1,0)</f>
        <v>0</v>
      </c>
      <c r="I1536" s="10">
        <f t="shared" si="47"/>
        <v>227049</v>
      </c>
      <c r="J1536" s="10">
        <f>ROUNDDOWN(woda[[#This Row],[ile na wieczorem alternatywa]]*0.98,0)</f>
        <v>222508</v>
      </c>
      <c r="K1536" s="10">
        <f>woda[[#This Row],[ile odlano rano]]+woda[[#This Row],[ile doplywa wody]]</f>
        <v>227357</v>
      </c>
    </row>
    <row r="1537" spans="1:11" x14ac:dyDescent="0.25">
      <c r="A1537" s="6">
        <v>40983</v>
      </c>
      <c r="B1537" s="4">
        <v>5377</v>
      </c>
      <c r="C1537" s="4">
        <f>IF(woda[[#This Row],[ile doplywa wody]]&gt;=10000,C1536+1,0)</f>
        <v>0</v>
      </c>
      <c r="D1537" s="4">
        <f t="shared" si="46"/>
        <v>227357</v>
      </c>
      <c r="E1537" s="4">
        <f>ROUNDDOWN(woda[[#This Row],[ile wody w zbiorniku rano]]*0.98,0)</f>
        <v>222809</v>
      </c>
      <c r="F1537" s="4">
        <f>woda[[#This Row],[ile doplywa wody]]+woda[[#This Row],[ile po odlaniu wody]]</f>
        <v>228186</v>
      </c>
      <c r="G1537" s="4">
        <f>IF(woda[[#This Row],[ile dolano wody]]&gt;1000000,1000000,woda[[#This Row],[ile dolano wody]])</f>
        <v>228186</v>
      </c>
      <c r="H1537" s="10">
        <f>IF(woda[[#This Row],[ile dolano wody]]&gt;1000000,1,0)</f>
        <v>0</v>
      </c>
      <c r="I1537" s="10">
        <f t="shared" si="47"/>
        <v>227357</v>
      </c>
      <c r="J1537" s="10">
        <f>ROUNDDOWN(woda[[#This Row],[ile na wieczorem alternatywa]]*0.98,0)</f>
        <v>222809</v>
      </c>
      <c r="K1537" s="10">
        <f>woda[[#This Row],[ile odlano rano]]+woda[[#This Row],[ile doplywa wody]]</f>
        <v>228186</v>
      </c>
    </row>
    <row r="1538" spans="1:11" x14ac:dyDescent="0.25">
      <c r="A1538" s="6">
        <v>40984</v>
      </c>
      <c r="B1538" s="4">
        <v>4774</v>
      </c>
      <c r="C1538" s="4">
        <f>IF(woda[[#This Row],[ile doplywa wody]]&gt;=10000,C1537+1,0)</f>
        <v>0</v>
      </c>
      <c r="D1538" s="4">
        <f t="shared" si="46"/>
        <v>228186</v>
      </c>
      <c r="E1538" s="4">
        <f>ROUNDDOWN(woda[[#This Row],[ile wody w zbiorniku rano]]*0.98,0)</f>
        <v>223622</v>
      </c>
      <c r="F1538" s="4">
        <f>woda[[#This Row],[ile doplywa wody]]+woda[[#This Row],[ile po odlaniu wody]]</f>
        <v>228396</v>
      </c>
      <c r="G1538" s="4">
        <f>IF(woda[[#This Row],[ile dolano wody]]&gt;1000000,1000000,woda[[#This Row],[ile dolano wody]])</f>
        <v>228396</v>
      </c>
      <c r="H1538" s="10">
        <f>IF(woda[[#This Row],[ile dolano wody]]&gt;1000000,1,0)</f>
        <v>0</v>
      </c>
      <c r="I1538" s="10">
        <f t="shared" si="47"/>
        <v>228186</v>
      </c>
      <c r="J1538" s="10">
        <f>ROUNDDOWN(woda[[#This Row],[ile na wieczorem alternatywa]]*0.98,0)</f>
        <v>223622</v>
      </c>
      <c r="K1538" s="10">
        <f>woda[[#This Row],[ile odlano rano]]+woda[[#This Row],[ile doplywa wody]]</f>
        <v>228396</v>
      </c>
    </row>
    <row r="1539" spans="1:11" x14ac:dyDescent="0.25">
      <c r="A1539" s="6">
        <v>40985</v>
      </c>
      <c r="B1539" s="4">
        <v>6012</v>
      </c>
      <c r="C1539" s="4">
        <f>IF(woda[[#This Row],[ile doplywa wody]]&gt;=10000,C1538+1,0)</f>
        <v>0</v>
      </c>
      <c r="D1539" s="4">
        <f t="shared" si="46"/>
        <v>228396</v>
      </c>
      <c r="E1539" s="4">
        <f>ROUNDDOWN(woda[[#This Row],[ile wody w zbiorniku rano]]*0.98,0)</f>
        <v>223828</v>
      </c>
      <c r="F1539" s="4">
        <f>woda[[#This Row],[ile doplywa wody]]+woda[[#This Row],[ile po odlaniu wody]]</f>
        <v>229840</v>
      </c>
      <c r="G1539" s="4">
        <f>IF(woda[[#This Row],[ile dolano wody]]&gt;1000000,1000000,woda[[#This Row],[ile dolano wody]])</f>
        <v>229840</v>
      </c>
      <c r="H1539" s="10">
        <f>IF(woda[[#This Row],[ile dolano wody]]&gt;1000000,1,0)</f>
        <v>0</v>
      </c>
      <c r="I1539" s="10">
        <f t="shared" si="47"/>
        <v>228396</v>
      </c>
      <c r="J1539" s="10">
        <f>ROUNDDOWN(woda[[#This Row],[ile na wieczorem alternatywa]]*0.98,0)</f>
        <v>223828</v>
      </c>
      <c r="K1539" s="10">
        <f>woda[[#This Row],[ile odlano rano]]+woda[[#This Row],[ile doplywa wody]]</f>
        <v>229840</v>
      </c>
    </row>
    <row r="1540" spans="1:11" x14ac:dyDescent="0.25">
      <c r="A1540" s="6">
        <v>40986</v>
      </c>
      <c r="B1540" s="4">
        <v>7738</v>
      </c>
      <c r="C1540" s="4">
        <f>IF(woda[[#This Row],[ile doplywa wody]]&gt;=10000,C1539+1,0)</f>
        <v>0</v>
      </c>
      <c r="D1540" s="4">
        <f t="shared" ref="D1540:D1603" si="48">G1539</f>
        <v>229840</v>
      </c>
      <c r="E1540" s="4">
        <f>ROUNDDOWN(woda[[#This Row],[ile wody w zbiorniku rano]]*0.98,0)</f>
        <v>225243</v>
      </c>
      <c r="F1540" s="4">
        <f>woda[[#This Row],[ile doplywa wody]]+woda[[#This Row],[ile po odlaniu wody]]</f>
        <v>232981</v>
      </c>
      <c r="G1540" s="4">
        <f>IF(woda[[#This Row],[ile dolano wody]]&gt;1000000,1000000,woda[[#This Row],[ile dolano wody]])</f>
        <v>232981</v>
      </c>
      <c r="H1540" s="10">
        <f>IF(woda[[#This Row],[ile dolano wody]]&gt;1000000,1,0)</f>
        <v>0</v>
      </c>
      <c r="I1540" s="10">
        <f t="shared" ref="I1540:I1603" si="49">K1539</f>
        <v>229840</v>
      </c>
      <c r="J1540" s="10">
        <f>ROUNDDOWN(woda[[#This Row],[ile na wieczorem alternatywa]]*0.98,0)</f>
        <v>225243</v>
      </c>
      <c r="K1540" s="10">
        <f>woda[[#This Row],[ile odlano rano]]+woda[[#This Row],[ile doplywa wody]]</f>
        <v>232981</v>
      </c>
    </row>
    <row r="1541" spans="1:11" x14ac:dyDescent="0.25">
      <c r="A1541" s="6">
        <v>40987</v>
      </c>
      <c r="B1541" s="4">
        <v>8163</v>
      </c>
      <c r="C1541" s="4">
        <f>IF(woda[[#This Row],[ile doplywa wody]]&gt;=10000,C1540+1,0)</f>
        <v>0</v>
      </c>
      <c r="D1541" s="4">
        <f t="shared" si="48"/>
        <v>232981</v>
      </c>
      <c r="E1541" s="4">
        <f>ROUNDDOWN(woda[[#This Row],[ile wody w zbiorniku rano]]*0.98,0)</f>
        <v>228321</v>
      </c>
      <c r="F1541" s="4">
        <f>woda[[#This Row],[ile doplywa wody]]+woda[[#This Row],[ile po odlaniu wody]]</f>
        <v>236484</v>
      </c>
      <c r="G1541" s="4">
        <f>IF(woda[[#This Row],[ile dolano wody]]&gt;1000000,1000000,woda[[#This Row],[ile dolano wody]])</f>
        <v>236484</v>
      </c>
      <c r="H1541" s="10">
        <f>IF(woda[[#This Row],[ile dolano wody]]&gt;1000000,1,0)</f>
        <v>0</v>
      </c>
      <c r="I1541" s="10">
        <f t="shared" si="49"/>
        <v>232981</v>
      </c>
      <c r="J1541" s="10">
        <f>ROUNDDOWN(woda[[#This Row],[ile na wieczorem alternatywa]]*0.98,0)</f>
        <v>228321</v>
      </c>
      <c r="K1541" s="10">
        <f>woda[[#This Row],[ile odlano rano]]+woda[[#This Row],[ile doplywa wody]]</f>
        <v>236484</v>
      </c>
    </row>
    <row r="1542" spans="1:11" x14ac:dyDescent="0.25">
      <c r="A1542" s="6">
        <v>40988</v>
      </c>
      <c r="B1542" s="4">
        <v>6040</v>
      </c>
      <c r="C1542" s="4">
        <f>IF(woda[[#This Row],[ile doplywa wody]]&gt;=10000,C1541+1,0)</f>
        <v>0</v>
      </c>
      <c r="D1542" s="4">
        <f t="shared" si="48"/>
        <v>236484</v>
      </c>
      <c r="E1542" s="4">
        <f>ROUNDDOWN(woda[[#This Row],[ile wody w zbiorniku rano]]*0.98,0)</f>
        <v>231754</v>
      </c>
      <c r="F1542" s="4">
        <f>woda[[#This Row],[ile doplywa wody]]+woda[[#This Row],[ile po odlaniu wody]]</f>
        <v>237794</v>
      </c>
      <c r="G1542" s="4">
        <f>IF(woda[[#This Row],[ile dolano wody]]&gt;1000000,1000000,woda[[#This Row],[ile dolano wody]])</f>
        <v>237794</v>
      </c>
      <c r="H1542" s="10">
        <f>IF(woda[[#This Row],[ile dolano wody]]&gt;1000000,1,0)</f>
        <v>0</v>
      </c>
      <c r="I1542" s="10">
        <f t="shared" si="49"/>
        <v>236484</v>
      </c>
      <c r="J1542" s="10">
        <f>ROUNDDOWN(woda[[#This Row],[ile na wieczorem alternatywa]]*0.98,0)</f>
        <v>231754</v>
      </c>
      <c r="K1542" s="10">
        <f>woda[[#This Row],[ile odlano rano]]+woda[[#This Row],[ile doplywa wody]]</f>
        <v>237794</v>
      </c>
    </row>
    <row r="1543" spans="1:11" x14ac:dyDescent="0.25">
      <c r="A1543" s="6">
        <v>40989</v>
      </c>
      <c r="B1543" s="4">
        <v>7264</v>
      </c>
      <c r="C1543" s="4">
        <f>IF(woda[[#This Row],[ile doplywa wody]]&gt;=10000,C1542+1,0)</f>
        <v>0</v>
      </c>
      <c r="D1543" s="4">
        <f t="shared" si="48"/>
        <v>237794</v>
      </c>
      <c r="E1543" s="4">
        <f>ROUNDDOWN(woda[[#This Row],[ile wody w zbiorniku rano]]*0.98,0)</f>
        <v>233038</v>
      </c>
      <c r="F1543" s="4">
        <f>woda[[#This Row],[ile doplywa wody]]+woda[[#This Row],[ile po odlaniu wody]]</f>
        <v>240302</v>
      </c>
      <c r="G1543" s="4">
        <f>IF(woda[[#This Row],[ile dolano wody]]&gt;1000000,1000000,woda[[#This Row],[ile dolano wody]])</f>
        <v>240302</v>
      </c>
      <c r="H1543" s="10">
        <f>IF(woda[[#This Row],[ile dolano wody]]&gt;1000000,1,0)</f>
        <v>0</v>
      </c>
      <c r="I1543" s="10">
        <f t="shared" si="49"/>
        <v>237794</v>
      </c>
      <c r="J1543" s="10">
        <f>ROUNDDOWN(woda[[#This Row],[ile na wieczorem alternatywa]]*0.98,0)</f>
        <v>233038</v>
      </c>
      <c r="K1543" s="10">
        <f>woda[[#This Row],[ile odlano rano]]+woda[[#This Row],[ile doplywa wody]]</f>
        <v>240302</v>
      </c>
    </row>
    <row r="1544" spans="1:11" x14ac:dyDescent="0.25">
      <c r="A1544" s="6">
        <v>40990</v>
      </c>
      <c r="B1544" s="4">
        <v>8253</v>
      </c>
      <c r="C1544" s="4">
        <f>IF(woda[[#This Row],[ile doplywa wody]]&gt;=10000,C1543+1,0)</f>
        <v>0</v>
      </c>
      <c r="D1544" s="4">
        <f t="shared" si="48"/>
        <v>240302</v>
      </c>
      <c r="E1544" s="4">
        <f>ROUNDDOWN(woda[[#This Row],[ile wody w zbiorniku rano]]*0.98,0)</f>
        <v>235495</v>
      </c>
      <c r="F1544" s="4">
        <f>woda[[#This Row],[ile doplywa wody]]+woda[[#This Row],[ile po odlaniu wody]]</f>
        <v>243748</v>
      </c>
      <c r="G1544" s="4">
        <f>IF(woda[[#This Row],[ile dolano wody]]&gt;1000000,1000000,woda[[#This Row],[ile dolano wody]])</f>
        <v>243748</v>
      </c>
      <c r="H1544" s="10">
        <f>IF(woda[[#This Row],[ile dolano wody]]&gt;1000000,1,0)</f>
        <v>0</v>
      </c>
      <c r="I1544" s="10">
        <f t="shared" si="49"/>
        <v>240302</v>
      </c>
      <c r="J1544" s="10">
        <f>ROUNDDOWN(woda[[#This Row],[ile na wieczorem alternatywa]]*0.98,0)</f>
        <v>235495</v>
      </c>
      <c r="K1544" s="10">
        <f>woda[[#This Row],[ile odlano rano]]+woda[[#This Row],[ile doplywa wody]]</f>
        <v>243748</v>
      </c>
    </row>
    <row r="1545" spans="1:11" x14ac:dyDescent="0.25">
      <c r="A1545" s="6">
        <v>40991</v>
      </c>
      <c r="B1545" s="4">
        <v>7866</v>
      </c>
      <c r="C1545" s="4">
        <f>IF(woda[[#This Row],[ile doplywa wody]]&gt;=10000,C1544+1,0)</f>
        <v>0</v>
      </c>
      <c r="D1545" s="4">
        <f t="shared" si="48"/>
        <v>243748</v>
      </c>
      <c r="E1545" s="4">
        <f>ROUNDDOWN(woda[[#This Row],[ile wody w zbiorniku rano]]*0.98,0)</f>
        <v>238873</v>
      </c>
      <c r="F1545" s="4">
        <f>woda[[#This Row],[ile doplywa wody]]+woda[[#This Row],[ile po odlaniu wody]]</f>
        <v>246739</v>
      </c>
      <c r="G1545" s="4">
        <f>IF(woda[[#This Row],[ile dolano wody]]&gt;1000000,1000000,woda[[#This Row],[ile dolano wody]])</f>
        <v>246739</v>
      </c>
      <c r="H1545" s="10">
        <f>IF(woda[[#This Row],[ile dolano wody]]&gt;1000000,1,0)</f>
        <v>0</v>
      </c>
      <c r="I1545" s="10">
        <f t="shared" si="49"/>
        <v>243748</v>
      </c>
      <c r="J1545" s="10">
        <f>ROUNDDOWN(woda[[#This Row],[ile na wieczorem alternatywa]]*0.98,0)</f>
        <v>238873</v>
      </c>
      <c r="K1545" s="10">
        <f>woda[[#This Row],[ile odlano rano]]+woda[[#This Row],[ile doplywa wody]]</f>
        <v>246739</v>
      </c>
    </row>
    <row r="1546" spans="1:11" x14ac:dyDescent="0.25">
      <c r="A1546" s="6">
        <v>40992</v>
      </c>
      <c r="B1546" s="4">
        <v>11294</v>
      </c>
      <c r="C1546" s="4">
        <f>IF(woda[[#This Row],[ile doplywa wody]]&gt;=10000,C1545+1,0)</f>
        <v>1</v>
      </c>
      <c r="D1546" s="4">
        <f t="shared" si="48"/>
        <v>246739</v>
      </c>
      <c r="E1546" s="4">
        <f>ROUNDDOWN(woda[[#This Row],[ile wody w zbiorniku rano]]*0.98,0)</f>
        <v>241804</v>
      </c>
      <c r="F1546" s="4">
        <f>woda[[#This Row],[ile doplywa wody]]+woda[[#This Row],[ile po odlaniu wody]]</f>
        <v>253098</v>
      </c>
      <c r="G1546" s="4">
        <f>IF(woda[[#This Row],[ile dolano wody]]&gt;1000000,1000000,woda[[#This Row],[ile dolano wody]])</f>
        <v>253098</v>
      </c>
      <c r="H1546" s="10">
        <f>IF(woda[[#This Row],[ile dolano wody]]&gt;1000000,1,0)</f>
        <v>0</v>
      </c>
      <c r="I1546" s="10">
        <f t="shared" si="49"/>
        <v>246739</v>
      </c>
      <c r="J1546" s="10">
        <f>ROUNDDOWN(woda[[#This Row],[ile na wieczorem alternatywa]]*0.98,0)</f>
        <v>241804</v>
      </c>
      <c r="K1546" s="10">
        <f>woda[[#This Row],[ile odlano rano]]+woda[[#This Row],[ile doplywa wody]]</f>
        <v>253098</v>
      </c>
    </row>
    <row r="1547" spans="1:11" x14ac:dyDescent="0.25">
      <c r="A1547" s="6">
        <v>40993</v>
      </c>
      <c r="B1547" s="4">
        <v>11487</v>
      </c>
      <c r="C1547" s="4">
        <f>IF(woda[[#This Row],[ile doplywa wody]]&gt;=10000,C1546+1,0)</f>
        <v>2</v>
      </c>
      <c r="D1547" s="4">
        <f t="shared" si="48"/>
        <v>253098</v>
      </c>
      <c r="E1547" s="4">
        <f>ROUNDDOWN(woda[[#This Row],[ile wody w zbiorniku rano]]*0.98,0)</f>
        <v>248036</v>
      </c>
      <c r="F1547" s="4">
        <f>woda[[#This Row],[ile doplywa wody]]+woda[[#This Row],[ile po odlaniu wody]]</f>
        <v>259523</v>
      </c>
      <c r="G1547" s="4">
        <f>IF(woda[[#This Row],[ile dolano wody]]&gt;1000000,1000000,woda[[#This Row],[ile dolano wody]])</f>
        <v>259523</v>
      </c>
      <c r="H1547" s="10">
        <f>IF(woda[[#This Row],[ile dolano wody]]&gt;1000000,1,0)</f>
        <v>0</v>
      </c>
      <c r="I1547" s="10">
        <f t="shared" si="49"/>
        <v>253098</v>
      </c>
      <c r="J1547" s="10">
        <f>ROUNDDOWN(woda[[#This Row],[ile na wieczorem alternatywa]]*0.98,0)</f>
        <v>248036</v>
      </c>
      <c r="K1547" s="10">
        <f>woda[[#This Row],[ile odlano rano]]+woda[[#This Row],[ile doplywa wody]]</f>
        <v>259523</v>
      </c>
    </row>
    <row r="1548" spans="1:11" x14ac:dyDescent="0.25">
      <c r="A1548" s="6">
        <v>40994</v>
      </c>
      <c r="B1548" s="4">
        <v>13736</v>
      </c>
      <c r="C1548" s="4">
        <f>IF(woda[[#This Row],[ile doplywa wody]]&gt;=10000,C1547+1,0)</f>
        <v>3</v>
      </c>
      <c r="D1548" s="4">
        <f t="shared" si="48"/>
        <v>259523</v>
      </c>
      <c r="E1548" s="4">
        <f>ROUNDDOWN(woda[[#This Row],[ile wody w zbiorniku rano]]*0.98,0)</f>
        <v>254332</v>
      </c>
      <c r="F1548" s="4">
        <f>woda[[#This Row],[ile doplywa wody]]+woda[[#This Row],[ile po odlaniu wody]]</f>
        <v>268068</v>
      </c>
      <c r="G1548" s="4">
        <f>IF(woda[[#This Row],[ile dolano wody]]&gt;1000000,1000000,woda[[#This Row],[ile dolano wody]])</f>
        <v>268068</v>
      </c>
      <c r="H1548" s="10">
        <f>IF(woda[[#This Row],[ile dolano wody]]&gt;1000000,1,0)</f>
        <v>0</v>
      </c>
      <c r="I1548" s="10">
        <f t="shared" si="49"/>
        <v>259523</v>
      </c>
      <c r="J1548" s="10">
        <f>ROUNDDOWN(woda[[#This Row],[ile na wieczorem alternatywa]]*0.98,0)</f>
        <v>254332</v>
      </c>
      <c r="K1548" s="10">
        <f>woda[[#This Row],[ile odlano rano]]+woda[[#This Row],[ile doplywa wody]]</f>
        <v>268068</v>
      </c>
    </row>
    <row r="1549" spans="1:11" x14ac:dyDescent="0.25">
      <c r="A1549" s="6">
        <v>40995</v>
      </c>
      <c r="B1549" s="4">
        <v>13902</v>
      </c>
      <c r="C1549" s="4">
        <f>IF(woda[[#This Row],[ile doplywa wody]]&gt;=10000,C1548+1,0)</f>
        <v>4</v>
      </c>
      <c r="D1549" s="4">
        <f t="shared" si="48"/>
        <v>268068</v>
      </c>
      <c r="E1549" s="4">
        <f>ROUNDDOWN(woda[[#This Row],[ile wody w zbiorniku rano]]*0.98,0)</f>
        <v>262706</v>
      </c>
      <c r="F1549" s="4">
        <f>woda[[#This Row],[ile doplywa wody]]+woda[[#This Row],[ile po odlaniu wody]]</f>
        <v>276608</v>
      </c>
      <c r="G1549" s="4">
        <f>IF(woda[[#This Row],[ile dolano wody]]&gt;1000000,1000000,woda[[#This Row],[ile dolano wody]])</f>
        <v>276608</v>
      </c>
      <c r="H1549" s="10">
        <f>IF(woda[[#This Row],[ile dolano wody]]&gt;1000000,1,0)</f>
        <v>0</v>
      </c>
      <c r="I1549" s="10">
        <f t="shared" si="49"/>
        <v>268068</v>
      </c>
      <c r="J1549" s="10">
        <f>ROUNDDOWN(woda[[#This Row],[ile na wieczorem alternatywa]]*0.98,0)</f>
        <v>262706</v>
      </c>
      <c r="K1549" s="10">
        <f>woda[[#This Row],[ile odlano rano]]+woda[[#This Row],[ile doplywa wody]]</f>
        <v>276608</v>
      </c>
    </row>
    <row r="1550" spans="1:11" x14ac:dyDescent="0.25">
      <c r="A1550" s="6">
        <v>40996</v>
      </c>
      <c r="B1550" s="4">
        <v>13636</v>
      </c>
      <c r="C1550" s="4">
        <f>IF(woda[[#This Row],[ile doplywa wody]]&gt;=10000,C1549+1,0)</f>
        <v>5</v>
      </c>
      <c r="D1550" s="4">
        <f t="shared" si="48"/>
        <v>276608</v>
      </c>
      <c r="E1550" s="4">
        <f>ROUNDDOWN(woda[[#This Row],[ile wody w zbiorniku rano]]*0.98,0)</f>
        <v>271075</v>
      </c>
      <c r="F1550" s="4">
        <f>woda[[#This Row],[ile doplywa wody]]+woda[[#This Row],[ile po odlaniu wody]]</f>
        <v>284711</v>
      </c>
      <c r="G1550" s="4">
        <f>IF(woda[[#This Row],[ile dolano wody]]&gt;1000000,1000000,woda[[#This Row],[ile dolano wody]])</f>
        <v>284711</v>
      </c>
      <c r="H1550" s="10">
        <f>IF(woda[[#This Row],[ile dolano wody]]&gt;1000000,1,0)</f>
        <v>0</v>
      </c>
      <c r="I1550" s="10">
        <f t="shared" si="49"/>
        <v>276608</v>
      </c>
      <c r="J1550" s="10">
        <f>ROUNDDOWN(woda[[#This Row],[ile na wieczorem alternatywa]]*0.98,0)</f>
        <v>271075</v>
      </c>
      <c r="K1550" s="10">
        <f>woda[[#This Row],[ile odlano rano]]+woda[[#This Row],[ile doplywa wody]]</f>
        <v>284711</v>
      </c>
    </row>
    <row r="1551" spans="1:11" x14ac:dyDescent="0.25">
      <c r="A1551" s="6">
        <v>40997</v>
      </c>
      <c r="B1551" s="4">
        <v>14333</v>
      </c>
      <c r="C1551" s="4">
        <f>IF(woda[[#This Row],[ile doplywa wody]]&gt;=10000,C1550+1,0)</f>
        <v>6</v>
      </c>
      <c r="D1551" s="4">
        <f t="shared" si="48"/>
        <v>284711</v>
      </c>
      <c r="E1551" s="4">
        <f>ROUNDDOWN(woda[[#This Row],[ile wody w zbiorniku rano]]*0.98,0)</f>
        <v>279016</v>
      </c>
      <c r="F1551" s="4">
        <f>woda[[#This Row],[ile doplywa wody]]+woda[[#This Row],[ile po odlaniu wody]]</f>
        <v>293349</v>
      </c>
      <c r="G1551" s="4">
        <f>IF(woda[[#This Row],[ile dolano wody]]&gt;1000000,1000000,woda[[#This Row],[ile dolano wody]])</f>
        <v>293349</v>
      </c>
      <c r="H1551" s="10">
        <f>IF(woda[[#This Row],[ile dolano wody]]&gt;1000000,1,0)</f>
        <v>0</v>
      </c>
      <c r="I1551" s="10">
        <f t="shared" si="49"/>
        <v>284711</v>
      </c>
      <c r="J1551" s="10">
        <f>ROUNDDOWN(woda[[#This Row],[ile na wieczorem alternatywa]]*0.98,0)</f>
        <v>279016</v>
      </c>
      <c r="K1551" s="10">
        <f>woda[[#This Row],[ile odlano rano]]+woda[[#This Row],[ile doplywa wody]]</f>
        <v>293349</v>
      </c>
    </row>
    <row r="1552" spans="1:11" x14ac:dyDescent="0.25">
      <c r="A1552" s="6">
        <v>40998</v>
      </c>
      <c r="B1552" s="4">
        <v>17103</v>
      </c>
      <c r="C1552" s="4">
        <f>IF(woda[[#This Row],[ile doplywa wody]]&gt;=10000,C1551+1,0)</f>
        <v>7</v>
      </c>
      <c r="D1552" s="4">
        <f t="shared" si="48"/>
        <v>293349</v>
      </c>
      <c r="E1552" s="4">
        <f>ROUNDDOWN(woda[[#This Row],[ile wody w zbiorniku rano]]*0.98,0)</f>
        <v>287482</v>
      </c>
      <c r="F1552" s="4">
        <f>woda[[#This Row],[ile doplywa wody]]+woda[[#This Row],[ile po odlaniu wody]]</f>
        <v>304585</v>
      </c>
      <c r="G1552" s="4">
        <f>IF(woda[[#This Row],[ile dolano wody]]&gt;1000000,1000000,woda[[#This Row],[ile dolano wody]])</f>
        <v>304585</v>
      </c>
      <c r="H1552" s="10">
        <f>IF(woda[[#This Row],[ile dolano wody]]&gt;1000000,1,0)</f>
        <v>0</v>
      </c>
      <c r="I1552" s="10">
        <f t="shared" si="49"/>
        <v>293349</v>
      </c>
      <c r="J1552" s="10">
        <f>ROUNDDOWN(woda[[#This Row],[ile na wieczorem alternatywa]]*0.98,0)</f>
        <v>287482</v>
      </c>
      <c r="K1552" s="10">
        <f>woda[[#This Row],[ile odlano rano]]+woda[[#This Row],[ile doplywa wody]]</f>
        <v>304585</v>
      </c>
    </row>
    <row r="1553" spans="1:11" x14ac:dyDescent="0.25">
      <c r="A1553" s="6">
        <v>40999</v>
      </c>
      <c r="B1553" s="4">
        <v>17265</v>
      </c>
      <c r="C1553" s="4">
        <f>IF(woda[[#This Row],[ile doplywa wody]]&gt;=10000,C1552+1,0)</f>
        <v>8</v>
      </c>
      <c r="D1553" s="4">
        <f t="shared" si="48"/>
        <v>304585</v>
      </c>
      <c r="E1553" s="4">
        <f>ROUNDDOWN(woda[[#This Row],[ile wody w zbiorniku rano]]*0.98,0)</f>
        <v>298493</v>
      </c>
      <c r="F1553" s="4">
        <f>woda[[#This Row],[ile doplywa wody]]+woda[[#This Row],[ile po odlaniu wody]]</f>
        <v>315758</v>
      </c>
      <c r="G1553" s="4">
        <f>IF(woda[[#This Row],[ile dolano wody]]&gt;1000000,1000000,woda[[#This Row],[ile dolano wody]])</f>
        <v>315758</v>
      </c>
      <c r="H1553" s="10">
        <f>IF(woda[[#This Row],[ile dolano wody]]&gt;1000000,1,0)</f>
        <v>0</v>
      </c>
      <c r="I1553" s="10">
        <f t="shared" si="49"/>
        <v>304585</v>
      </c>
      <c r="J1553" s="10">
        <f>ROUNDDOWN(woda[[#This Row],[ile na wieczorem alternatywa]]*0.98,0)</f>
        <v>298493</v>
      </c>
      <c r="K1553" s="10">
        <f>woda[[#This Row],[ile odlano rano]]+woda[[#This Row],[ile doplywa wody]]</f>
        <v>315758</v>
      </c>
    </row>
    <row r="1554" spans="1:11" x14ac:dyDescent="0.25">
      <c r="A1554" s="6">
        <v>41000</v>
      </c>
      <c r="B1554" s="4">
        <v>16568</v>
      </c>
      <c r="C1554" s="4">
        <f>IF(woda[[#This Row],[ile doplywa wody]]&gt;=10000,C1553+1,0)</f>
        <v>9</v>
      </c>
      <c r="D1554" s="4">
        <f t="shared" si="48"/>
        <v>315758</v>
      </c>
      <c r="E1554" s="4">
        <f>ROUNDDOWN(woda[[#This Row],[ile wody w zbiorniku rano]]*0.98,0)</f>
        <v>309442</v>
      </c>
      <c r="F1554" s="4">
        <f>woda[[#This Row],[ile doplywa wody]]+woda[[#This Row],[ile po odlaniu wody]]</f>
        <v>326010</v>
      </c>
      <c r="G1554" s="4">
        <f>IF(woda[[#This Row],[ile dolano wody]]&gt;1000000,1000000,woda[[#This Row],[ile dolano wody]])</f>
        <v>326010</v>
      </c>
      <c r="H1554" s="10">
        <f>IF(woda[[#This Row],[ile dolano wody]]&gt;1000000,1,0)</f>
        <v>0</v>
      </c>
      <c r="I1554" s="10">
        <f t="shared" si="49"/>
        <v>315758</v>
      </c>
      <c r="J1554" s="10">
        <f>ROUNDDOWN(woda[[#This Row],[ile na wieczorem alternatywa]]*0.98,0)</f>
        <v>309442</v>
      </c>
      <c r="K1554" s="10">
        <f>woda[[#This Row],[ile odlano rano]]+woda[[#This Row],[ile doplywa wody]]</f>
        <v>326010</v>
      </c>
    </row>
    <row r="1555" spans="1:11" x14ac:dyDescent="0.25">
      <c r="A1555" s="6">
        <v>41001</v>
      </c>
      <c r="B1555" s="4">
        <v>20145</v>
      </c>
      <c r="C1555" s="4">
        <f>IF(woda[[#This Row],[ile doplywa wody]]&gt;=10000,C1554+1,0)</f>
        <v>10</v>
      </c>
      <c r="D1555" s="4">
        <f t="shared" si="48"/>
        <v>326010</v>
      </c>
      <c r="E1555" s="4">
        <f>ROUNDDOWN(woda[[#This Row],[ile wody w zbiorniku rano]]*0.98,0)</f>
        <v>319489</v>
      </c>
      <c r="F1555" s="4">
        <f>woda[[#This Row],[ile doplywa wody]]+woda[[#This Row],[ile po odlaniu wody]]</f>
        <v>339634</v>
      </c>
      <c r="G1555" s="4">
        <f>IF(woda[[#This Row],[ile dolano wody]]&gt;1000000,1000000,woda[[#This Row],[ile dolano wody]])</f>
        <v>339634</v>
      </c>
      <c r="H1555" s="10">
        <f>IF(woda[[#This Row],[ile dolano wody]]&gt;1000000,1,0)</f>
        <v>0</v>
      </c>
      <c r="I1555" s="10">
        <f t="shared" si="49"/>
        <v>326010</v>
      </c>
      <c r="J1555" s="10">
        <f>ROUNDDOWN(woda[[#This Row],[ile na wieczorem alternatywa]]*0.98,0)</f>
        <v>319489</v>
      </c>
      <c r="K1555" s="10">
        <f>woda[[#This Row],[ile odlano rano]]+woda[[#This Row],[ile doplywa wody]]</f>
        <v>339634</v>
      </c>
    </row>
    <row r="1556" spans="1:11" x14ac:dyDescent="0.25">
      <c r="A1556" s="6">
        <v>41002</v>
      </c>
      <c r="B1556" s="4">
        <v>18983</v>
      </c>
      <c r="C1556" s="4">
        <f>IF(woda[[#This Row],[ile doplywa wody]]&gt;=10000,C1555+1,0)</f>
        <v>11</v>
      </c>
      <c r="D1556" s="4">
        <f t="shared" si="48"/>
        <v>339634</v>
      </c>
      <c r="E1556" s="4">
        <f>ROUNDDOWN(woda[[#This Row],[ile wody w zbiorniku rano]]*0.98,0)</f>
        <v>332841</v>
      </c>
      <c r="F1556" s="4">
        <f>woda[[#This Row],[ile doplywa wody]]+woda[[#This Row],[ile po odlaniu wody]]</f>
        <v>351824</v>
      </c>
      <c r="G1556" s="4">
        <f>IF(woda[[#This Row],[ile dolano wody]]&gt;1000000,1000000,woda[[#This Row],[ile dolano wody]])</f>
        <v>351824</v>
      </c>
      <c r="H1556" s="10">
        <f>IF(woda[[#This Row],[ile dolano wody]]&gt;1000000,1,0)</f>
        <v>0</v>
      </c>
      <c r="I1556" s="10">
        <f t="shared" si="49"/>
        <v>339634</v>
      </c>
      <c r="J1556" s="10">
        <f>ROUNDDOWN(woda[[#This Row],[ile na wieczorem alternatywa]]*0.98,0)</f>
        <v>332841</v>
      </c>
      <c r="K1556" s="10">
        <f>woda[[#This Row],[ile odlano rano]]+woda[[#This Row],[ile doplywa wody]]</f>
        <v>351824</v>
      </c>
    </row>
    <row r="1557" spans="1:11" x14ac:dyDescent="0.25">
      <c r="A1557" s="6">
        <v>41003</v>
      </c>
      <c r="B1557" s="4">
        <v>19791</v>
      </c>
      <c r="C1557" s="4">
        <f>IF(woda[[#This Row],[ile doplywa wody]]&gt;=10000,C1556+1,0)</f>
        <v>12</v>
      </c>
      <c r="D1557" s="4">
        <f t="shared" si="48"/>
        <v>351824</v>
      </c>
      <c r="E1557" s="4">
        <f>ROUNDDOWN(woda[[#This Row],[ile wody w zbiorniku rano]]*0.98,0)</f>
        <v>344787</v>
      </c>
      <c r="F1557" s="4">
        <f>woda[[#This Row],[ile doplywa wody]]+woda[[#This Row],[ile po odlaniu wody]]</f>
        <v>364578</v>
      </c>
      <c r="G1557" s="4">
        <f>IF(woda[[#This Row],[ile dolano wody]]&gt;1000000,1000000,woda[[#This Row],[ile dolano wody]])</f>
        <v>364578</v>
      </c>
      <c r="H1557" s="10">
        <f>IF(woda[[#This Row],[ile dolano wody]]&gt;1000000,1,0)</f>
        <v>0</v>
      </c>
      <c r="I1557" s="10">
        <f t="shared" si="49"/>
        <v>351824</v>
      </c>
      <c r="J1557" s="10">
        <f>ROUNDDOWN(woda[[#This Row],[ile na wieczorem alternatywa]]*0.98,0)</f>
        <v>344787</v>
      </c>
      <c r="K1557" s="10">
        <f>woda[[#This Row],[ile odlano rano]]+woda[[#This Row],[ile doplywa wody]]</f>
        <v>364578</v>
      </c>
    </row>
    <row r="1558" spans="1:11" x14ac:dyDescent="0.25">
      <c r="A1558" s="6">
        <v>41004</v>
      </c>
      <c r="B1558" s="4">
        <v>20998</v>
      </c>
      <c r="C1558" s="4">
        <f>IF(woda[[#This Row],[ile doplywa wody]]&gt;=10000,C1557+1,0)</f>
        <v>13</v>
      </c>
      <c r="D1558" s="4">
        <f t="shared" si="48"/>
        <v>364578</v>
      </c>
      <c r="E1558" s="4">
        <f>ROUNDDOWN(woda[[#This Row],[ile wody w zbiorniku rano]]*0.98,0)</f>
        <v>357286</v>
      </c>
      <c r="F1558" s="4">
        <f>woda[[#This Row],[ile doplywa wody]]+woda[[#This Row],[ile po odlaniu wody]]</f>
        <v>378284</v>
      </c>
      <c r="G1558" s="4">
        <f>IF(woda[[#This Row],[ile dolano wody]]&gt;1000000,1000000,woda[[#This Row],[ile dolano wody]])</f>
        <v>378284</v>
      </c>
      <c r="H1558" s="10">
        <f>IF(woda[[#This Row],[ile dolano wody]]&gt;1000000,1,0)</f>
        <v>0</v>
      </c>
      <c r="I1558" s="10">
        <f t="shared" si="49"/>
        <v>364578</v>
      </c>
      <c r="J1558" s="10">
        <f>ROUNDDOWN(woda[[#This Row],[ile na wieczorem alternatywa]]*0.98,0)</f>
        <v>357286</v>
      </c>
      <c r="K1558" s="10">
        <f>woda[[#This Row],[ile odlano rano]]+woda[[#This Row],[ile doplywa wody]]</f>
        <v>378284</v>
      </c>
    </row>
    <row r="1559" spans="1:11" x14ac:dyDescent="0.25">
      <c r="A1559" s="6">
        <v>41005</v>
      </c>
      <c r="B1559" s="4">
        <v>20879</v>
      </c>
      <c r="C1559" s="4">
        <f>IF(woda[[#This Row],[ile doplywa wody]]&gt;=10000,C1558+1,0)</f>
        <v>14</v>
      </c>
      <c r="D1559" s="4">
        <f t="shared" si="48"/>
        <v>378284</v>
      </c>
      <c r="E1559" s="4">
        <f>ROUNDDOWN(woda[[#This Row],[ile wody w zbiorniku rano]]*0.98,0)</f>
        <v>370718</v>
      </c>
      <c r="F1559" s="4">
        <f>woda[[#This Row],[ile doplywa wody]]+woda[[#This Row],[ile po odlaniu wody]]</f>
        <v>391597</v>
      </c>
      <c r="G1559" s="4">
        <f>IF(woda[[#This Row],[ile dolano wody]]&gt;1000000,1000000,woda[[#This Row],[ile dolano wody]])</f>
        <v>391597</v>
      </c>
      <c r="H1559" s="10">
        <f>IF(woda[[#This Row],[ile dolano wody]]&gt;1000000,1,0)</f>
        <v>0</v>
      </c>
      <c r="I1559" s="10">
        <f t="shared" si="49"/>
        <v>378284</v>
      </c>
      <c r="J1559" s="10">
        <f>ROUNDDOWN(woda[[#This Row],[ile na wieczorem alternatywa]]*0.98,0)</f>
        <v>370718</v>
      </c>
      <c r="K1559" s="10">
        <f>woda[[#This Row],[ile odlano rano]]+woda[[#This Row],[ile doplywa wody]]</f>
        <v>391597</v>
      </c>
    </row>
    <row r="1560" spans="1:11" x14ac:dyDescent="0.25">
      <c r="A1560" s="6">
        <v>41006</v>
      </c>
      <c r="B1560" s="4">
        <v>22044</v>
      </c>
      <c r="C1560" s="4">
        <f>IF(woda[[#This Row],[ile doplywa wody]]&gt;=10000,C1559+1,0)</f>
        <v>15</v>
      </c>
      <c r="D1560" s="4">
        <f t="shared" si="48"/>
        <v>391597</v>
      </c>
      <c r="E1560" s="4">
        <f>ROUNDDOWN(woda[[#This Row],[ile wody w zbiorniku rano]]*0.98,0)</f>
        <v>383765</v>
      </c>
      <c r="F1560" s="4">
        <f>woda[[#This Row],[ile doplywa wody]]+woda[[#This Row],[ile po odlaniu wody]]</f>
        <v>405809</v>
      </c>
      <c r="G1560" s="4">
        <f>IF(woda[[#This Row],[ile dolano wody]]&gt;1000000,1000000,woda[[#This Row],[ile dolano wody]])</f>
        <v>405809</v>
      </c>
      <c r="H1560" s="10">
        <f>IF(woda[[#This Row],[ile dolano wody]]&gt;1000000,1,0)</f>
        <v>0</v>
      </c>
      <c r="I1560" s="10">
        <f t="shared" si="49"/>
        <v>391597</v>
      </c>
      <c r="J1560" s="10">
        <f>ROUNDDOWN(woda[[#This Row],[ile na wieczorem alternatywa]]*0.98,0)</f>
        <v>383765</v>
      </c>
      <c r="K1560" s="10">
        <f>woda[[#This Row],[ile odlano rano]]+woda[[#This Row],[ile doplywa wody]]</f>
        <v>405809</v>
      </c>
    </row>
    <row r="1561" spans="1:11" x14ac:dyDescent="0.25">
      <c r="A1561" s="6">
        <v>41007</v>
      </c>
      <c r="B1561" s="4">
        <v>21257</v>
      </c>
      <c r="C1561" s="4">
        <f>IF(woda[[#This Row],[ile doplywa wody]]&gt;=10000,C1560+1,0)</f>
        <v>16</v>
      </c>
      <c r="D1561" s="4">
        <f t="shared" si="48"/>
        <v>405809</v>
      </c>
      <c r="E1561" s="4">
        <f>ROUNDDOWN(woda[[#This Row],[ile wody w zbiorniku rano]]*0.98,0)</f>
        <v>397692</v>
      </c>
      <c r="F1561" s="4">
        <f>woda[[#This Row],[ile doplywa wody]]+woda[[#This Row],[ile po odlaniu wody]]</f>
        <v>418949</v>
      </c>
      <c r="G1561" s="4">
        <f>IF(woda[[#This Row],[ile dolano wody]]&gt;1000000,1000000,woda[[#This Row],[ile dolano wody]])</f>
        <v>418949</v>
      </c>
      <c r="H1561" s="10">
        <f>IF(woda[[#This Row],[ile dolano wody]]&gt;1000000,1,0)</f>
        <v>0</v>
      </c>
      <c r="I1561" s="10">
        <f t="shared" si="49"/>
        <v>405809</v>
      </c>
      <c r="J1561" s="10">
        <f>ROUNDDOWN(woda[[#This Row],[ile na wieczorem alternatywa]]*0.98,0)</f>
        <v>397692</v>
      </c>
      <c r="K1561" s="10">
        <f>woda[[#This Row],[ile odlano rano]]+woda[[#This Row],[ile doplywa wody]]</f>
        <v>418949</v>
      </c>
    </row>
    <row r="1562" spans="1:11" x14ac:dyDescent="0.25">
      <c r="A1562" s="6">
        <v>41008</v>
      </c>
      <c r="B1562" s="4">
        <v>23533</v>
      </c>
      <c r="C1562" s="4">
        <f>IF(woda[[#This Row],[ile doplywa wody]]&gt;=10000,C1561+1,0)</f>
        <v>17</v>
      </c>
      <c r="D1562" s="4">
        <f t="shared" si="48"/>
        <v>418949</v>
      </c>
      <c r="E1562" s="4">
        <f>ROUNDDOWN(woda[[#This Row],[ile wody w zbiorniku rano]]*0.98,0)</f>
        <v>410570</v>
      </c>
      <c r="F1562" s="4">
        <f>woda[[#This Row],[ile doplywa wody]]+woda[[#This Row],[ile po odlaniu wody]]</f>
        <v>434103</v>
      </c>
      <c r="G1562" s="4">
        <f>IF(woda[[#This Row],[ile dolano wody]]&gt;1000000,1000000,woda[[#This Row],[ile dolano wody]])</f>
        <v>434103</v>
      </c>
      <c r="H1562" s="10">
        <f>IF(woda[[#This Row],[ile dolano wody]]&gt;1000000,1,0)</f>
        <v>0</v>
      </c>
      <c r="I1562" s="10">
        <f t="shared" si="49"/>
        <v>418949</v>
      </c>
      <c r="J1562" s="10">
        <f>ROUNDDOWN(woda[[#This Row],[ile na wieczorem alternatywa]]*0.98,0)</f>
        <v>410570</v>
      </c>
      <c r="K1562" s="10">
        <f>woda[[#This Row],[ile odlano rano]]+woda[[#This Row],[ile doplywa wody]]</f>
        <v>434103</v>
      </c>
    </row>
    <row r="1563" spans="1:11" x14ac:dyDescent="0.25">
      <c r="A1563" s="6">
        <v>41009</v>
      </c>
      <c r="B1563" s="4">
        <v>22097</v>
      </c>
      <c r="C1563" s="4">
        <f>IF(woda[[#This Row],[ile doplywa wody]]&gt;=10000,C1562+1,0)</f>
        <v>18</v>
      </c>
      <c r="D1563" s="4">
        <f t="shared" si="48"/>
        <v>434103</v>
      </c>
      <c r="E1563" s="4">
        <f>ROUNDDOWN(woda[[#This Row],[ile wody w zbiorniku rano]]*0.98,0)</f>
        <v>425420</v>
      </c>
      <c r="F1563" s="4">
        <f>woda[[#This Row],[ile doplywa wody]]+woda[[#This Row],[ile po odlaniu wody]]</f>
        <v>447517</v>
      </c>
      <c r="G1563" s="4">
        <f>IF(woda[[#This Row],[ile dolano wody]]&gt;1000000,1000000,woda[[#This Row],[ile dolano wody]])</f>
        <v>447517</v>
      </c>
      <c r="H1563" s="10">
        <f>IF(woda[[#This Row],[ile dolano wody]]&gt;1000000,1,0)</f>
        <v>0</v>
      </c>
      <c r="I1563" s="10">
        <f t="shared" si="49"/>
        <v>434103</v>
      </c>
      <c r="J1563" s="10">
        <f>ROUNDDOWN(woda[[#This Row],[ile na wieczorem alternatywa]]*0.98,0)</f>
        <v>425420</v>
      </c>
      <c r="K1563" s="10">
        <f>woda[[#This Row],[ile odlano rano]]+woda[[#This Row],[ile doplywa wody]]</f>
        <v>447517</v>
      </c>
    </row>
    <row r="1564" spans="1:11" x14ac:dyDescent="0.25">
      <c r="A1564" s="6">
        <v>41010</v>
      </c>
      <c r="B1564" s="4">
        <v>22866</v>
      </c>
      <c r="C1564" s="4">
        <f>IF(woda[[#This Row],[ile doplywa wody]]&gt;=10000,C1563+1,0)</f>
        <v>19</v>
      </c>
      <c r="D1564" s="4">
        <f t="shared" si="48"/>
        <v>447517</v>
      </c>
      <c r="E1564" s="4">
        <f>ROUNDDOWN(woda[[#This Row],[ile wody w zbiorniku rano]]*0.98,0)</f>
        <v>438566</v>
      </c>
      <c r="F1564" s="4">
        <f>woda[[#This Row],[ile doplywa wody]]+woda[[#This Row],[ile po odlaniu wody]]</f>
        <v>461432</v>
      </c>
      <c r="G1564" s="4">
        <f>IF(woda[[#This Row],[ile dolano wody]]&gt;1000000,1000000,woda[[#This Row],[ile dolano wody]])</f>
        <v>461432</v>
      </c>
      <c r="H1564" s="10">
        <f>IF(woda[[#This Row],[ile dolano wody]]&gt;1000000,1,0)</f>
        <v>0</v>
      </c>
      <c r="I1564" s="10">
        <f t="shared" si="49"/>
        <v>447517</v>
      </c>
      <c r="J1564" s="10">
        <f>ROUNDDOWN(woda[[#This Row],[ile na wieczorem alternatywa]]*0.98,0)</f>
        <v>438566</v>
      </c>
      <c r="K1564" s="10">
        <f>woda[[#This Row],[ile odlano rano]]+woda[[#This Row],[ile doplywa wody]]</f>
        <v>461432</v>
      </c>
    </row>
    <row r="1565" spans="1:11" x14ac:dyDescent="0.25">
      <c r="A1565" s="6">
        <v>41011</v>
      </c>
      <c r="B1565" s="4">
        <v>20348</v>
      </c>
      <c r="C1565" s="4">
        <f>IF(woda[[#This Row],[ile doplywa wody]]&gt;=10000,C1564+1,0)</f>
        <v>20</v>
      </c>
      <c r="D1565" s="4">
        <f t="shared" si="48"/>
        <v>461432</v>
      </c>
      <c r="E1565" s="4">
        <f>ROUNDDOWN(woda[[#This Row],[ile wody w zbiorniku rano]]*0.98,0)</f>
        <v>452203</v>
      </c>
      <c r="F1565" s="4">
        <f>woda[[#This Row],[ile doplywa wody]]+woda[[#This Row],[ile po odlaniu wody]]</f>
        <v>472551</v>
      </c>
      <c r="G1565" s="4">
        <f>IF(woda[[#This Row],[ile dolano wody]]&gt;1000000,1000000,woda[[#This Row],[ile dolano wody]])</f>
        <v>472551</v>
      </c>
      <c r="H1565" s="10">
        <f>IF(woda[[#This Row],[ile dolano wody]]&gt;1000000,1,0)</f>
        <v>0</v>
      </c>
      <c r="I1565" s="10">
        <f t="shared" si="49"/>
        <v>461432</v>
      </c>
      <c r="J1565" s="10">
        <f>ROUNDDOWN(woda[[#This Row],[ile na wieczorem alternatywa]]*0.98,0)</f>
        <v>452203</v>
      </c>
      <c r="K1565" s="10">
        <f>woda[[#This Row],[ile odlano rano]]+woda[[#This Row],[ile doplywa wody]]</f>
        <v>472551</v>
      </c>
    </row>
    <row r="1566" spans="1:11" x14ac:dyDescent="0.25">
      <c r="A1566" s="6">
        <v>41012</v>
      </c>
      <c r="B1566" s="4">
        <v>22377</v>
      </c>
      <c r="C1566" s="4">
        <f>IF(woda[[#This Row],[ile doplywa wody]]&gt;=10000,C1565+1,0)</f>
        <v>21</v>
      </c>
      <c r="D1566" s="4">
        <f t="shared" si="48"/>
        <v>472551</v>
      </c>
      <c r="E1566" s="4">
        <f>ROUNDDOWN(woda[[#This Row],[ile wody w zbiorniku rano]]*0.98,0)</f>
        <v>463099</v>
      </c>
      <c r="F1566" s="4">
        <f>woda[[#This Row],[ile doplywa wody]]+woda[[#This Row],[ile po odlaniu wody]]</f>
        <v>485476</v>
      </c>
      <c r="G1566" s="4">
        <f>IF(woda[[#This Row],[ile dolano wody]]&gt;1000000,1000000,woda[[#This Row],[ile dolano wody]])</f>
        <v>485476</v>
      </c>
      <c r="H1566" s="10">
        <f>IF(woda[[#This Row],[ile dolano wody]]&gt;1000000,1,0)</f>
        <v>0</v>
      </c>
      <c r="I1566" s="10">
        <f t="shared" si="49"/>
        <v>472551</v>
      </c>
      <c r="J1566" s="10">
        <f>ROUNDDOWN(woda[[#This Row],[ile na wieczorem alternatywa]]*0.98,0)</f>
        <v>463099</v>
      </c>
      <c r="K1566" s="10">
        <f>woda[[#This Row],[ile odlano rano]]+woda[[#This Row],[ile doplywa wody]]</f>
        <v>485476</v>
      </c>
    </row>
    <row r="1567" spans="1:11" x14ac:dyDescent="0.25">
      <c r="A1567" s="6">
        <v>41013</v>
      </c>
      <c r="B1567" s="4">
        <v>20394</v>
      </c>
      <c r="C1567" s="4">
        <f>IF(woda[[#This Row],[ile doplywa wody]]&gt;=10000,C1566+1,0)</f>
        <v>22</v>
      </c>
      <c r="D1567" s="4">
        <f t="shared" si="48"/>
        <v>485476</v>
      </c>
      <c r="E1567" s="4">
        <f>ROUNDDOWN(woda[[#This Row],[ile wody w zbiorniku rano]]*0.98,0)</f>
        <v>475766</v>
      </c>
      <c r="F1567" s="4">
        <f>woda[[#This Row],[ile doplywa wody]]+woda[[#This Row],[ile po odlaniu wody]]</f>
        <v>496160</v>
      </c>
      <c r="G1567" s="4">
        <f>IF(woda[[#This Row],[ile dolano wody]]&gt;1000000,1000000,woda[[#This Row],[ile dolano wody]])</f>
        <v>496160</v>
      </c>
      <c r="H1567" s="10">
        <f>IF(woda[[#This Row],[ile dolano wody]]&gt;1000000,1,0)</f>
        <v>0</v>
      </c>
      <c r="I1567" s="10">
        <f t="shared" si="49"/>
        <v>485476</v>
      </c>
      <c r="J1567" s="10">
        <f>ROUNDDOWN(woda[[#This Row],[ile na wieczorem alternatywa]]*0.98,0)</f>
        <v>475766</v>
      </c>
      <c r="K1567" s="10">
        <f>woda[[#This Row],[ile odlano rano]]+woda[[#This Row],[ile doplywa wody]]</f>
        <v>496160</v>
      </c>
    </row>
    <row r="1568" spans="1:11" x14ac:dyDescent="0.25">
      <c r="A1568" s="6">
        <v>41014</v>
      </c>
      <c r="B1568" s="4">
        <v>20510</v>
      </c>
      <c r="C1568" s="4">
        <f>IF(woda[[#This Row],[ile doplywa wody]]&gt;=10000,C1567+1,0)</f>
        <v>23</v>
      </c>
      <c r="D1568" s="4">
        <f t="shared" si="48"/>
        <v>496160</v>
      </c>
      <c r="E1568" s="4">
        <f>ROUNDDOWN(woda[[#This Row],[ile wody w zbiorniku rano]]*0.98,0)</f>
        <v>486236</v>
      </c>
      <c r="F1568" s="4">
        <f>woda[[#This Row],[ile doplywa wody]]+woda[[#This Row],[ile po odlaniu wody]]</f>
        <v>506746</v>
      </c>
      <c r="G1568" s="4">
        <f>IF(woda[[#This Row],[ile dolano wody]]&gt;1000000,1000000,woda[[#This Row],[ile dolano wody]])</f>
        <v>506746</v>
      </c>
      <c r="H1568" s="10">
        <f>IF(woda[[#This Row],[ile dolano wody]]&gt;1000000,1,0)</f>
        <v>0</v>
      </c>
      <c r="I1568" s="10">
        <f t="shared" si="49"/>
        <v>496160</v>
      </c>
      <c r="J1568" s="10">
        <f>ROUNDDOWN(woda[[#This Row],[ile na wieczorem alternatywa]]*0.98,0)</f>
        <v>486236</v>
      </c>
      <c r="K1568" s="10">
        <f>woda[[#This Row],[ile odlano rano]]+woda[[#This Row],[ile doplywa wody]]</f>
        <v>506746</v>
      </c>
    </row>
    <row r="1569" spans="1:11" x14ac:dyDescent="0.25">
      <c r="A1569" s="6">
        <v>41015</v>
      </c>
      <c r="B1569" s="4">
        <v>18840</v>
      </c>
      <c r="C1569" s="4">
        <f>IF(woda[[#This Row],[ile doplywa wody]]&gt;=10000,C1568+1,0)</f>
        <v>24</v>
      </c>
      <c r="D1569" s="4">
        <f t="shared" si="48"/>
        <v>506746</v>
      </c>
      <c r="E1569" s="4">
        <f>ROUNDDOWN(woda[[#This Row],[ile wody w zbiorniku rano]]*0.98,0)</f>
        <v>496611</v>
      </c>
      <c r="F1569" s="4">
        <f>woda[[#This Row],[ile doplywa wody]]+woda[[#This Row],[ile po odlaniu wody]]</f>
        <v>515451</v>
      </c>
      <c r="G1569" s="4">
        <f>IF(woda[[#This Row],[ile dolano wody]]&gt;1000000,1000000,woda[[#This Row],[ile dolano wody]])</f>
        <v>515451</v>
      </c>
      <c r="H1569" s="10">
        <f>IF(woda[[#This Row],[ile dolano wody]]&gt;1000000,1,0)</f>
        <v>0</v>
      </c>
      <c r="I1569" s="10">
        <f t="shared" si="49"/>
        <v>506746</v>
      </c>
      <c r="J1569" s="10">
        <f>ROUNDDOWN(woda[[#This Row],[ile na wieczorem alternatywa]]*0.98,0)</f>
        <v>496611</v>
      </c>
      <c r="K1569" s="10">
        <f>woda[[#This Row],[ile odlano rano]]+woda[[#This Row],[ile doplywa wody]]</f>
        <v>515451</v>
      </c>
    </row>
    <row r="1570" spans="1:11" x14ac:dyDescent="0.25">
      <c r="A1570" s="6">
        <v>41016</v>
      </c>
      <c r="B1570" s="4">
        <v>19755</v>
      </c>
      <c r="C1570" s="4">
        <f>IF(woda[[#This Row],[ile doplywa wody]]&gt;=10000,C1569+1,0)</f>
        <v>25</v>
      </c>
      <c r="D1570" s="4">
        <f t="shared" si="48"/>
        <v>515451</v>
      </c>
      <c r="E1570" s="4">
        <f>ROUNDDOWN(woda[[#This Row],[ile wody w zbiorniku rano]]*0.98,0)</f>
        <v>505141</v>
      </c>
      <c r="F1570" s="4">
        <f>woda[[#This Row],[ile doplywa wody]]+woda[[#This Row],[ile po odlaniu wody]]</f>
        <v>524896</v>
      </c>
      <c r="G1570" s="4">
        <f>IF(woda[[#This Row],[ile dolano wody]]&gt;1000000,1000000,woda[[#This Row],[ile dolano wody]])</f>
        <v>524896</v>
      </c>
      <c r="H1570" s="10">
        <f>IF(woda[[#This Row],[ile dolano wody]]&gt;1000000,1,0)</f>
        <v>0</v>
      </c>
      <c r="I1570" s="10">
        <f t="shared" si="49"/>
        <v>515451</v>
      </c>
      <c r="J1570" s="10">
        <f>ROUNDDOWN(woda[[#This Row],[ile na wieczorem alternatywa]]*0.98,0)</f>
        <v>505141</v>
      </c>
      <c r="K1570" s="10">
        <f>woda[[#This Row],[ile odlano rano]]+woda[[#This Row],[ile doplywa wody]]</f>
        <v>524896</v>
      </c>
    </row>
    <row r="1571" spans="1:11" x14ac:dyDescent="0.25">
      <c r="A1571" s="6">
        <v>41017</v>
      </c>
      <c r="B1571" s="4">
        <v>18105</v>
      </c>
      <c r="C1571" s="4">
        <f>IF(woda[[#This Row],[ile doplywa wody]]&gt;=10000,C1570+1,0)</f>
        <v>26</v>
      </c>
      <c r="D1571" s="4">
        <f t="shared" si="48"/>
        <v>524896</v>
      </c>
      <c r="E1571" s="4">
        <f>ROUNDDOWN(woda[[#This Row],[ile wody w zbiorniku rano]]*0.98,0)</f>
        <v>514398</v>
      </c>
      <c r="F1571" s="4">
        <f>woda[[#This Row],[ile doplywa wody]]+woda[[#This Row],[ile po odlaniu wody]]</f>
        <v>532503</v>
      </c>
      <c r="G1571" s="4">
        <f>IF(woda[[#This Row],[ile dolano wody]]&gt;1000000,1000000,woda[[#This Row],[ile dolano wody]])</f>
        <v>532503</v>
      </c>
      <c r="H1571" s="10">
        <f>IF(woda[[#This Row],[ile dolano wody]]&gt;1000000,1,0)</f>
        <v>0</v>
      </c>
      <c r="I1571" s="10">
        <f t="shared" si="49"/>
        <v>524896</v>
      </c>
      <c r="J1571" s="10">
        <f>ROUNDDOWN(woda[[#This Row],[ile na wieczorem alternatywa]]*0.98,0)</f>
        <v>514398</v>
      </c>
      <c r="K1571" s="10">
        <f>woda[[#This Row],[ile odlano rano]]+woda[[#This Row],[ile doplywa wody]]</f>
        <v>532503</v>
      </c>
    </row>
    <row r="1572" spans="1:11" x14ac:dyDescent="0.25">
      <c r="A1572" s="6">
        <v>41018</v>
      </c>
      <c r="B1572" s="4">
        <v>15106</v>
      </c>
      <c r="C1572" s="4">
        <f>IF(woda[[#This Row],[ile doplywa wody]]&gt;=10000,C1571+1,0)</f>
        <v>27</v>
      </c>
      <c r="D1572" s="4">
        <f t="shared" si="48"/>
        <v>532503</v>
      </c>
      <c r="E1572" s="4">
        <f>ROUNDDOWN(woda[[#This Row],[ile wody w zbiorniku rano]]*0.98,0)</f>
        <v>521852</v>
      </c>
      <c r="F1572" s="4">
        <f>woda[[#This Row],[ile doplywa wody]]+woda[[#This Row],[ile po odlaniu wody]]</f>
        <v>536958</v>
      </c>
      <c r="G1572" s="4">
        <f>IF(woda[[#This Row],[ile dolano wody]]&gt;1000000,1000000,woda[[#This Row],[ile dolano wody]])</f>
        <v>536958</v>
      </c>
      <c r="H1572" s="10">
        <f>IF(woda[[#This Row],[ile dolano wody]]&gt;1000000,1,0)</f>
        <v>0</v>
      </c>
      <c r="I1572" s="10">
        <f t="shared" si="49"/>
        <v>532503</v>
      </c>
      <c r="J1572" s="10">
        <f>ROUNDDOWN(woda[[#This Row],[ile na wieczorem alternatywa]]*0.98,0)</f>
        <v>521852</v>
      </c>
      <c r="K1572" s="10">
        <f>woda[[#This Row],[ile odlano rano]]+woda[[#This Row],[ile doplywa wody]]</f>
        <v>536958</v>
      </c>
    </row>
    <row r="1573" spans="1:11" x14ac:dyDescent="0.25">
      <c r="A1573" s="6">
        <v>41019</v>
      </c>
      <c r="B1573" s="4">
        <v>15443</v>
      </c>
      <c r="C1573" s="4">
        <f>IF(woda[[#This Row],[ile doplywa wody]]&gt;=10000,C1572+1,0)</f>
        <v>28</v>
      </c>
      <c r="D1573" s="4">
        <f t="shared" si="48"/>
        <v>536958</v>
      </c>
      <c r="E1573" s="4">
        <f>ROUNDDOWN(woda[[#This Row],[ile wody w zbiorniku rano]]*0.98,0)</f>
        <v>526218</v>
      </c>
      <c r="F1573" s="4">
        <f>woda[[#This Row],[ile doplywa wody]]+woda[[#This Row],[ile po odlaniu wody]]</f>
        <v>541661</v>
      </c>
      <c r="G1573" s="4">
        <f>IF(woda[[#This Row],[ile dolano wody]]&gt;1000000,1000000,woda[[#This Row],[ile dolano wody]])</f>
        <v>541661</v>
      </c>
      <c r="H1573" s="10">
        <f>IF(woda[[#This Row],[ile dolano wody]]&gt;1000000,1,0)</f>
        <v>0</v>
      </c>
      <c r="I1573" s="10">
        <f t="shared" si="49"/>
        <v>536958</v>
      </c>
      <c r="J1573" s="10">
        <f>ROUNDDOWN(woda[[#This Row],[ile na wieczorem alternatywa]]*0.98,0)</f>
        <v>526218</v>
      </c>
      <c r="K1573" s="10">
        <f>woda[[#This Row],[ile odlano rano]]+woda[[#This Row],[ile doplywa wody]]</f>
        <v>541661</v>
      </c>
    </row>
    <row r="1574" spans="1:11" x14ac:dyDescent="0.25">
      <c r="A1574" s="6">
        <v>41020</v>
      </c>
      <c r="B1574" s="4">
        <v>13994</v>
      </c>
      <c r="C1574" s="4">
        <f>IF(woda[[#This Row],[ile doplywa wody]]&gt;=10000,C1573+1,0)</f>
        <v>29</v>
      </c>
      <c r="D1574" s="4">
        <f t="shared" si="48"/>
        <v>541661</v>
      </c>
      <c r="E1574" s="4">
        <f>ROUNDDOWN(woda[[#This Row],[ile wody w zbiorniku rano]]*0.98,0)</f>
        <v>530827</v>
      </c>
      <c r="F1574" s="4">
        <f>woda[[#This Row],[ile doplywa wody]]+woda[[#This Row],[ile po odlaniu wody]]</f>
        <v>544821</v>
      </c>
      <c r="G1574" s="4">
        <f>IF(woda[[#This Row],[ile dolano wody]]&gt;1000000,1000000,woda[[#This Row],[ile dolano wody]])</f>
        <v>544821</v>
      </c>
      <c r="H1574" s="10">
        <f>IF(woda[[#This Row],[ile dolano wody]]&gt;1000000,1,0)</f>
        <v>0</v>
      </c>
      <c r="I1574" s="10">
        <f t="shared" si="49"/>
        <v>541661</v>
      </c>
      <c r="J1574" s="10">
        <f>ROUNDDOWN(woda[[#This Row],[ile na wieczorem alternatywa]]*0.98,0)</f>
        <v>530827</v>
      </c>
      <c r="K1574" s="10">
        <f>woda[[#This Row],[ile odlano rano]]+woda[[#This Row],[ile doplywa wody]]</f>
        <v>544821</v>
      </c>
    </row>
    <row r="1575" spans="1:11" x14ac:dyDescent="0.25">
      <c r="A1575" s="6">
        <v>41021</v>
      </c>
      <c r="B1575" s="4">
        <v>12704</v>
      </c>
      <c r="C1575" s="4">
        <f>IF(woda[[#This Row],[ile doplywa wody]]&gt;=10000,C1574+1,0)</f>
        <v>30</v>
      </c>
      <c r="D1575" s="4">
        <f t="shared" si="48"/>
        <v>544821</v>
      </c>
      <c r="E1575" s="4">
        <f>ROUNDDOWN(woda[[#This Row],[ile wody w zbiorniku rano]]*0.98,0)</f>
        <v>533924</v>
      </c>
      <c r="F1575" s="4">
        <f>woda[[#This Row],[ile doplywa wody]]+woda[[#This Row],[ile po odlaniu wody]]</f>
        <v>546628</v>
      </c>
      <c r="G1575" s="4">
        <f>IF(woda[[#This Row],[ile dolano wody]]&gt;1000000,1000000,woda[[#This Row],[ile dolano wody]])</f>
        <v>546628</v>
      </c>
      <c r="H1575" s="10">
        <f>IF(woda[[#This Row],[ile dolano wody]]&gt;1000000,1,0)</f>
        <v>0</v>
      </c>
      <c r="I1575" s="10">
        <f t="shared" si="49"/>
        <v>544821</v>
      </c>
      <c r="J1575" s="10">
        <f>ROUNDDOWN(woda[[#This Row],[ile na wieczorem alternatywa]]*0.98,0)</f>
        <v>533924</v>
      </c>
      <c r="K1575" s="10">
        <f>woda[[#This Row],[ile odlano rano]]+woda[[#This Row],[ile doplywa wody]]</f>
        <v>546628</v>
      </c>
    </row>
    <row r="1576" spans="1:11" x14ac:dyDescent="0.25">
      <c r="A1576" s="6">
        <v>41022</v>
      </c>
      <c r="B1576" s="4">
        <v>11066</v>
      </c>
      <c r="C1576" s="4">
        <f>IF(woda[[#This Row],[ile doplywa wody]]&gt;=10000,C1575+1,0)</f>
        <v>31</v>
      </c>
      <c r="D1576" s="4">
        <f t="shared" si="48"/>
        <v>546628</v>
      </c>
      <c r="E1576" s="4">
        <f>ROUNDDOWN(woda[[#This Row],[ile wody w zbiorniku rano]]*0.98,0)</f>
        <v>535695</v>
      </c>
      <c r="F1576" s="4">
        <f>woda[[#This Row],[ile doplywa wody]]+woda[[#This Row],[ile po odlaniu wody]]</f>
        <v>546761</v>
      </c>
      <c r="G1576" s="4">
        <f>IF(woda[[#This Row],[ile dolano wody]]&gt;1000000,1000000,woda[[#This Row],[ile dolano wody]])</f>
        <v>546761</v>
      </c>
      <c r="H1576" s="10">
        <f>IF(woda[[#This Row],[ile dolano wody]]&gt;1000000,1,0)</f>
        <v>0</v>
      </c>
      <c r="I1576" s="10">
        <f t="shared" si="49"/>
        <v>546628</v>
      </c>
      <c r="J1576" s="10">
        <f>ROUNDDOWN(woda[[#This Row],[ile na wieczorem alternatywa]]*0.98,0)</f>
        <v>535695</v>
      </c>
      <c r="K1576" s="10">
        <f>woda[[#This Row],[ile odlano rano]]+woda[[#This Row],[ile doplywa wody]]</f>
        <v>546761</v>
      </c>
    </row>
    <row r="1577" spans="1:11" x14ac:dyDescent="0.25">
      <c r="A1577" s="6">
        <v>41023</v>
      </c>
      <c r="B1577" s="4">
        <v>11324</v>
      </c>
      <c r="C1577" s="4">
        <f>IF(woda[[#This Row],[ile doplywa wody]]&gt;=10000,C1576+1,0)</f>
        <v>32</v>
      </c>
      <c r="D1577" s="4">
        <f t="shared" si="48"/>
        <v>546761</v>
      </c>
      <c r="E1577" s="4">
        <f>ROUNDDOWN(woda[[#This Row],[ile wody w zbiorniku rano]]*0.98,0)</f>
        <v>535825</v>
      </c>
      <c r="F1577" s="4">
        <f>woda[[#This Row],[ile doplywa wody]]+woda[[#This Row],[ile po odlaniu wody]]</f>
        <v>547149</v>
      </c>
      <c r="G1577" s="4">
        <f>IF(woda[[#This Row],[ile dolano wody]]&gt;1000000,1000000,woda[[#This Row],[ile dolano wody]])</f>
        <v>547149</v>
      </c>
      <c r="H1577" s="10">
        <f>IF(woda[[#This Row],[ile dolano wody]]&gt;1000000,1,0)</f>
        <v>0</v>
      </c>
      <c r="I1577" s="10">
        <f t="shared" si="49"/>
        <v>546761</v>
      </c>
      <c r="J1577" s="10">
        <f>ROUNDDOWN(woda[[#This Row],[ile na wieczorem alternatywa]]*0.98,0)</f>
        <v>535825</v>
      </c>
      <c r="K1577" s="10">
        <f>woda[[#This Row],[ile odlano rano]]+woda[[#This Row],[ile doplywa wody]]</f>
        <v>547149</v>
      </c>
    </row>
    <row r="1578" spans="1:11" x14ac:dyDescent="0.25">
      <c r="A1578" s="6">
        <v>41024</v>
      </c>
      <c r="B1578" s="4">
        <v>10333</v>
      </c>
      <c r="C1578" s="4">
        <f>IF(woda[[#This Row],[ile doplywa wody]]&gt;=10000,C1577+1,0)</f>
        <v>33</v>
      </c>
      <c r="D1578" s="4">
        <f t="shared" si="48"/>
        <v>547149</v>
      </c>
      <c r="E1578" s="4">
        <f>ROUNDDOWN(woda[[#This Row],[ile wody w zbiorniku rano]]*0.98,0)</f>
        <v>536206</v>
      </c>
      <c r="F1578" s="4">
        <f>woda[[#This Row],[ile doplywa wody]]+woda[[#This Row],[ile po odlaniu wody]]</f>
        <v>546539</v>
      </c>
      <c r="G1578" s="4">
        <f>IF(woda[[#This Row],[ile dolano wody]]&gt;1000000,1000000,woda[[#This Row],[ile dolano wody]])</f>
        <v>546539</v>
      </c>
      <c r="H1578" s="10">
        <f>IF(woda[[#This Row],[ile dolano wody]]&gt;1000000,1,0)</f>
        <v>0</v>
      </c>
      <c r="I1578" s="10">
        <f t="shared" si="49"/>
        <v>547149</v>
      </c>
      <c r="J1578" s="10">
        <f>ROUNDDOWN(woda[[#This Row],[ile na wieczorem alternatywa]]*0.98,0)</f>
        <v>536206</v>
      </c>
      <c r="K1578" s="10">
        <f>woda[[#This Row],[ile odlano rano]]+woda[[#This Row],[ile doplywa wody]]</f>
        <v>546539</v>
      </c>
    </row>
    <row r="1579" spans="1:11" x14ac:dyDescent="0.25">
      <c r="A1579" s="6">
        <v>41025</v>
      </c>
      <c r="B1579" s="4">
        <v>9324</v>
      </c>
      <c r="C1579" s="4">
        <f>IF(woda[[#This Row],[ile doplywa wody]]&gt;=10000,C1578+1,0)</f>
        <v>0</v>
      </c>
      <c r="D1579" s="4">
        <f t="shared" si="48"/>
        <v>546539</v>
      </c>
      <c r="E1579" s="4">
        <f>ROUNDDOWN(woda[[#This Row],[ile wody w zbiorniku rano]]*0.98,0)</f>
        <v>535608</v>
      </c>
      <c r="F1579" s="4">
        <f>woda[[#This Row],[ile doplywa wody]]+woda[[#This Row],[ile po odlaniu wody]]</f>
        <v>544932</v>
      </c>
      <c r="G1579" s="4">
        <f>IF(woda[[#This Row],[ile dolano wody]]&gt;1000000,1000000,woda[[#This Row],[ile dolano wody]])</f>
        <v>544932</v>
      </c>
      <c r="H1579" s="10">
        <f>IF(woda[[#This Row],[ile dolano wody]]&gt;1000000,1,0)</f>
        <v>0</v>
      </c>
      <c r="I1579" s="10">
        <f t="shared" si="49"/>
        <v>546539</v>
      </c>
      <c r="J1579" s="10">
        <f>ROUNDDOWN(woda[[#This Row],[ile na wieczorem alternatywa]]*0.98,0)</f>
        <v>535608</v>
      </c>
      <c r="K1579" s="10">
        <f>woda[[#This Row],[ile odlano rano]]+woda[[#This Row],[ile doplywa wody]]</f>
        <v>544932</v>
      </c>
    </row>
    <row r="1580" spans="1:11" x14ac:dyDescent="0.25">
      <c r="A1580" s="6">
        <v>41026</v>
      </c>
      <c r="B1580" s="4">
        <v>10044</v>
      </c>
      <c r="C1580" s="4">
        <f>IF(woda[[#This Row],[ile doplywa wody]]&gt;=10000,C1579+1,0)</f>
        <v>1</v>
      </c>
      <c r="D1580" s="4">
        <f t="shared" si="48"/>
        <v>544932</v>
      </c>
      <c r="E1580" s="4">
        <f>ROUNDDOWN(woda[[#This Row],[ile wody w zbiorniku rano]]*0.98,0)</f>
        <v>534033</v>
      </c>
      <c r="F1580" s="4">
        <f>woda[[#This Row],[ile doplywa wody]]+woda[[#This Row],[ile po odlaniu wody]]</f>
        <v>544077</v>
      </c>
      <c r="G1580" s="4">
        <f>IF(woda[[#This Row],[ile dolano wody]]&gt;1000000,1000000,woda[[#This Row],[ile dolano wody]])</f>
        <v>544077</v>
      </c>
      <c r="H1580" s="10">
        <f>IF(woda[[#This Row],[ile dolano wody]]&gt;1000000,1,0)</f>
        <v>0</v>
      </c>
      <c r="I1580" s="10">
        <f t="shared" si="49"/>
        <v>544932</v>
      </c>
      <c r="J1580" s="10">
        <f>ROUNDDOWN(woda[[#This Row],[ile na wieczorem alternatywa]]*0.98,0)</f>
        <v>534033</v>
      </c>
      <c r="K1580" s="10">
        <f>woda[[#This Row],[ile odlano rano]]+woda[[#This Row],[ile doplywa wody]]</f>
        <v>544077</v>
      </c>
    </row>
    <row r="1581" spans="1:11" x14ac:dyDescent="0.25">
      <c r="A1581" s="6">
        <v>41027</v>
      </c>
      <c r="B1581" s="4">
        <v>9437</v>
      </c>
      <c r="C1581" s="4">
        <f>IF(woda[[#This Row],[ile doplywa wody]]&gt;=10000,C1580+1,0)</f>
        <v>0</v>
      </c>
      <c r="D1581" s="4">
        <f t="shared" si="48"/>
        <v>544077</v>
      </c>
      <c r="E1581" s="4">
        <f>ROUNDDOWN(woda[[#This Row],[ile wody w zbiorniku rano]]*0.98,0)</f>
        <v>533195</v>
      </c>
      <c r="F1581" s="4">
        <f>woda[[#This Row],[ile doplywa wody]]+woda[[#This Row],[ile po odlaniu wody]]</f>
        <v>542632</v>
      </c>
      <c r="G1581" s="4">
        <f>IF(woda[[#This Row],[ile dolano wody]]&gt;1000000,1000000,woda[[#This Row],[ile dolano wody]])</f>
        <v>542632</v>
      </c>
      <c r="H1581" s="10">
        <f>IF(woda[[#This Row],[ile dolano wody]]&gt;1000000,1,0)</f>
        <v>0</v>
      </c>
      <c r="I1581" s="10">
        <f t="shared" si="49"/>
        <v>544077</v>
      </c>
      <c r="J1581" s="10">
        <f>ROUNDDOWN(woda[[#This Row],[ile na wieczorem alternatywa]]*0.98,0)</f>
        <v>533195</v>
      </c>
      <c r="K1581" s="10">
        <f>woda[[#This Row],[ile odlano rano]]+woda[[#This Row],[ile doplywa wody]]</f>
        <v>542632</v>
      </c>
    </row>
    <row r="1582" spans="1:11" x14ac:dyDescent="0.25">
      <c r="A1582" s="6">
        <v>41028</v>
      </c>
      <c r="B1582" s="4">
        <v>8904</v>
      </c>
      <c r="C1582" s="4">
        <f>IF(woda[[#This Row],[ile doplywa wody]]&gt;=10000,C1581+1,0)</f>
        <v>0</v>
      </c>
      <c r="D1582" s="4">
        <f t="shared" si="48"/>
        <v>542632</v>
      </c>
      <c r="E1582" s="4">
        <f>ROUNDDOWN(woda[[#This Row],[ile wody w zbiorniku rano]]*0.98,0)</f>
        <v>531779</v>
      </c>
      <c r="F1582" s="4">
        <f>woda[[#This Row],[ile doplywa wody]]+woda[[#This Row],[ile po odlaniu wody]]</f>
        <v>540683</v>
      </c>
      <c r="G1582" s="4">
        <f>IF(woda[[#This Row],[ile dolano wody]]&gt;1000000,1000000,woda[[#This Row],[ile dolano wody]])</f>
        <v>540683</v>
      </c>
      <c r="H1582" s="10">
        <f>IF(woda[[#This Row],[ile dolano wody]]&gt;1000000,1,0)</f>
        <v>0</v>
      </c>
      <c r="I1582" s="10">
        <f t="shared" si="49"/>
        <v>542632</v>
      </c>
      <c r="J1582" s="10">
        <f>ROUNDDOWN(woda[[#This Row],[ile na wieczorem alternatywa]]*0.98,0)</f>
        <v>531779</v>
      </c>
      <c r="K1582" s="10">
        <f>woda[[#This Row],[ile odlano rano]]+woda[[#This Row],[ile doplywa wody]]</f>
        <v>540683</v>
      </c>
    </row>
    <row r="1583" spans="1:11" x14ac:dyDescent="0.25">
      <c r="A1583" s="6">
        <v>41029</v>
      </c>
      <c r="B1583" s="4">
        <v>6803</v>
      </c>
      <c r="C1583" s="4">
        <f>IF(woda[[#This Row],[ile doplywa wody]]&gt;=10000,C1582+1,0)</f>
        <v>0</v>
      </c>
      <c r="D1583" s="4">
        <f t="shared" si="48"/>
        <v>540683</v>
      </c>
      <c r="E1583" s="4">
        <f>ROUNDDOWN(woda[[#This Row],[ile wody w zbiorniku rano]]*0.98,0)</f>
        <v>529869</v>
      </c>
      <c r="F1583" s="4">
        <f>woda[[#This Row],[ile doplywa wody]]+woda[[#This Row],[ile po odlaniu wody]]</f>
        <v>536672</v>
      </c>
      <c r="G1583" s="4">
        <f>IF(woda[[#This Row],[ile dolano wody]]&gt;1000000,1000000,woda[[#This Row],[ile dolano wody]])</f>
        <v>536672</v>
      </c>
      <c r="H1583" s="10">
        <f>IF(woda[[#This Row],[ile dolano wody]]&gt;1000000,1,0)</f>
        <v>0</v>
      </c>
      <c r="I1583" s="10">
        <f t="shared" si="49"/>
        <v>540683</v>
      </c>
      <c r="J1583" s="10">
        <f>ROUNDDOWN(woda[[#This Row],[ile na wieczorem alternatywa]]*0.98,0)</f>
        <v>529869</v>
      </c>
      <c r="K1583" s="10">
        <f>woda[[#This Row],[ile odlano rano]]+woda[[#This Row],[ile doplywa wody]]</f>
        <v>536672</v>
      </c>
    </row>
    <row r="1584" spans="1:11" x14ac:dyDescent="0.25">
      <c r="A1584" s="6">
        <v>41030</v>
      </c>
      <c r="B1584" s="4">
        <v>6818</v>
      </c>
      <c r="C1584" s="4">
        <f>IF(woda[[#This Row],[ile doplywa wody]]&gt;=10000,C1583+1,0)</f>
        <v>0</v>
      </c>
      <c r="D1584" s="4">
        <f t="shared" si="48"/>
        <v>536672</v>
      </c>
      <c r="E1584" s="4">
        <f>ROUNDDOWN(woda[[#This Row],[ile wody w zbiorniku rano]]*0.98,0)</f>
        <v>525938</v>
      </c>
      <c r="F1584" s="4">
        <f>woda[[#This Row],[ile doplywa wody]]+woda[[#This Row],[ile po odlaniu wody]]</f>
        <v>532756</v>
      </c>
      <c r="G1584" s="4">
        <f>IF(woda[[#This Row],[ile dolano wody]]&gt;1000000,1000000,woda[[#This Row],[ile dolano wody]])</f>
        <v>532756</v>
      </c>
      <c r="H1584" s="10">
        <f>IF(woda[[#This Row],[ile dolano wody]]&gt;1000000,1,0)</f>
        <v>0</v>
      </c>
      <c r="I1584" s="10">
        <f t="shared" si="49"/>
        <v>536672</v>
      </c>
      <c r="J1584" s="10">
        <f>ROUNDDOWN(woda[[#This Row],[ile na wieczorem alternatywa]]*0.98,0)</f>
        <v>525938</v>
      </c>
      <c r="K1584" s="10">
        <f>woda[[#This Row],[ile odlano rano]]+woda[[#This Row],[ile doplywa wody]]</f>
        <v>532756</v>
      </c>
    </row>
    <row r="1585" spans="1:11" x14ac:dyDescent="0.25">
      <c r="A1585" s="6">
        <v>41031</v>
      </c>
      <c r="B1585" s="4">
        <v>7569</v>
      </c>
      <c r="C1585" s="4">
        <f>IF(woda[[#This Row],[ile doplywa wody]]&gt;=10000,C1584+1,0)</f>
        <v>0</v>
      </c>
      <c r="D1585" s="4">
        <f t="shared" si="48"/>
        <v>532756</v>
      </c>
      <c r="E1585" s="4">
        <f>ROUNDDOWN(woda[[#This Row],[ile wody w zbiorniku rano]]*0.98,0)</f>
        <v>522100</v>
      </c>
      <c r="F1585" s="4">
        <f>woda[[#This Row],[ile doplywa wody]]+woda[[#This Row],[ile po odlaniu wody]]</f>
        <v>529669</v>
      </c>
      <c r="G1585" s="4">
        <f>IF(woda[[#This Row],[ile dolano wody]]&gt;1000000,1000000,woda[[#This Row],[ile dolano wody]])</f>
        <v>529669</v>
      </c>
      <c r="H1585" s="10">
        <f>IF(woda[[#This Row],[ile dolano wody]]&gt;1000000,1,0)</f>
        <v>0</v>
      </c>
      <c r="I1585" s="10">
        <f t="shared" si="49"/>
        <v>532756</v>
      </c>
      <c r="J1585" s="10">
        <f>ROUNDDOWN(woda[[#This Row],[ile na wieczorem alternatywa]]*0.98,0)</f>
        <v>522100</v>
      </c>
      <c r="K1585" s="10">
        <f>woda[[#This Row],[ile odlano rano]]+woda[[#This Row],[ile doplywa wody]]</f>
        <v>529669</v>
      </c>
    </row>
    <row r="1586" spans="1:11" x14ac:dyDescent="0.25">
      <c r="A1586" s="6">
        <v>41032</v>
      </c>
      <c r="B1586" s="4">
        <v>4952</v>
      </c>
      <c r="C1586" s="4">
        <f>IF(woda[[#This Row],[ile doplywa wody]]&gt;=10000,C1585+1,0)</f>
        <v>0</v>
      </c>
      <c r="D1586" s="4">
        <f t="shared" si="48"/>
        <v>529669</v>
      </c>
      <c r="E1586" s="4">
        <f>ROUNDDOWN(woda[[#This Row],[ile wody w zbiorniku rano]]*0.98,0)</f>
        <v>519075</v>
      </c>
      <c r="F1586" s="4">
        <f>woda[[#This Row],[ile doplywa wody]]+woda[[#This Row],[ile po odlaniu wody]]</f>
        <v>524027</v>
      </c>
      <c r="G1586" s="4">
        <f>IF(woda[[#This Row],[ile dolano wody]]&gt;1000000,1000000,woda[[#This Row],[ile dolano wody]])</f>
        <v>524027</v>
      </c>
      <c r="H1586" s="10">
        <f>IF(woda[[#This Row],[ile dolano wody]]&gt;1000000,1,0)</f>
        <v>0</v>
      </c>
      <c r="I1586" s="10">
        <f t="shared" si="49"/>
        <v>529669</v>
      </c>
      <c r="J1586" s="10">
        <f>ROUNDDOWN(woda[[#This Row],[ile na wieczorem alternatywa]]*0.98,0)</f>
        <v>519075</v>
      </c>
      <c r="K1586" s="10">
        <f>woda[[#This Row],[ile odlano rano]]+woda[[#This Row],[ile doplywa wody]]</f>
        <v>524027</v>
      </c>
    </row>
    <row r="1587" spans="1:11" x14ac:dyDescent="0.25">
      <c r="A1587" s="6">
        <v>41033</v>
      </c>
      <c r="B1587" s="4">
        <v>5529</v>
      </c>
      <c r="C1587" s="4">
        <f>IF(woda[[#This Row],[ile doplywa wody]]&gt;=10000,C1586+1,0)</f>
        <v>0</v>
      </c>
      <c r="D1587" s="4">
        <f t="shared" si="48"/>
        <v>524027</v>
      </c>
      <c r="E1587" s="4">
        <f>ROUNDDOWN(woda[[#This Row],[ile wody w zbiorniku rano]]*0.98,0)</f>
        <v>513546</v>
      </c>
      <c r="F1587" s="4">
        <f>woda[[#This Row],[ile doplywa wody]]+woda[[#This Row],[ile po odlaniu wody]]</f>
        <v>519075</v>
      </c>
      <c r="G1587" s="4">
        <f>IF(woda[[#This Row],[ile dolano wody]]&gt;1000000,1000000,woda[[#This Row],[ile dolano wody]])</f>
        <v>519075</v>
      </c>
      <c r="H1587" s="10">
        <f>IF(woda[[#This Row],[ile dolano wody]]&gt;1000000,1,0)</f>
        <v>0</v>
      </c>
      <c r="I1587" s="10">
        <f t="shared" si="49"/>
        <v>524027</v>
      </c>
      <c r="J1587" s="10">
        <f>ROUNDDOWN(woda[[#This Row],[ile na wieczorem alternatywa]]*0.98,0)</f>
        <v>513546</v>
      </c>
      <c r="K1587" s="10">
        <f>woda[[#This Row],[ile odlano rano]]+woda[[#This Row],[ile doplywa wody]]</f>
        <v>519075</v>
      </c>
    </row>
    <row r="1588" spans="1:11" x14ac:dyDescent="0.25">
      <c r="A1588" s="6">
        <v>41034</v>
      </c>
      <c r="B1588" s="4">
        <v>4474</v>
      </c>
      <c r="C1588" s="4">
        <f>IF(woda[[#This Row],[ile doplywa wody]]&gt;=10000,C1587+1,0)</f>
        <v>0</v>
      </c>
      <c r="D1588" s="4">
        <f t="shared" si="48"/>
        <v>519075</v>
      </c>
      <c r="E1588" s="4">
        <f>ROUNDDOWN(woda[[#This Row],[ile wody w zbiorniku rano]]*0.98,0)</f>
        <v>508693</v>
      </c>
      <c r="F1588" s="4">
        <f>woda[[#This Row],[ile doplywa wody]]+woda[[#This Row],[ile po odlaniu wody]]</f>
        <v>513167</v>
      </c>
      <c r="G1588" s="4">
        <f>IF(woda[[#This Row],[ile dolano wody]]&gt;1000000,1000000,woda[[#This Row],[ile dolano wody]])</f>
        <v>513167</v>
      </c>
      <c r="H1588" s="10">
        <f>IF(woda[[#This Row],[ile dolano wody]]&gt;1000000,1,0)</f>
        <v>0</v>
      </c>
      <c r="I1588" s="10">
        <f t="shared" si="49"/>
        <v>519075</v>
      </c>
      <c r="J1588" s="10">
        <f>ROUNDDOWN(woda[[#This Row],[ile na wieczorem alternatywa]]*0.98,0)</f>
        <v>508693</v>
      </c>
      <c r="K1588" s="10">
        <f>woda[[#This Row],[ile odlano rano]]+woda[[#This Row],[ile doplywa wody]]</f>
        <v>513167</v>
      </c>
    </row>
    <row r="1589" spans="1:11" x14ac:dyDescent="0.25">
      <c r="A1589" s="6">
        <v>41035</v>
      </c>
      <c r="B1589" s="4">
        <v>4347</v>
      </c>
      <c r="C1589" s="4">
        <f>IF(woda[[#This Row],[ile doplywa wody]]&gt;=10000,C1588+1,0)</f>
        <v>0</v>
      </c>
      <c r="D1589" s="4">
        <f t="shared" si="48"/>
        <v>513167</v>
      </c>
      <c r="E1589" s="4">
        <f>ROUNDDOWN(woda[[#This Row],[ile wody w zbiorniku rano]]*0.98,0)</f>
        <v>502903</v>
      </c>
      <c r="F1589" s="4">
        <f>woda[[#This Row],[ile doplywa wody]]+woda[[#This Row],[ile po odlaniu wody]]</f>
        <v>507250</v>
      </c>
      <c r="G1589" s="4">
        <f>IF(woda[[#This Row],[ile dolano wody]]&gt;1000000,1000000,woda[[#This Row],[ile dolano wody]])</f>
        <v>507250</v>
      </c>
      <c r="H1589" s="10">
        <f>IF(woda[[#This Row],[ile dolano wody]]&gt;1000000,1,0)</f>
        <v>0</v>
      </c>
      <c r="I1589" s="10">
        <f t="shared" si="49"/>
        <v>513167</v>
      </c>
      <c r="J1589" s="10">
        <f>ROUNDDOWN(woda[[#This Row],[ile na wieczorem alternatywa]]*0.98,0)</f>
        <v>502903</v>
      </c>
      <c r="K1589" s="10">
        <f>woda[[#This Row],[ile odlano rano]]+woda[[#This Row],[ile doplywa wody]]</f>
        <v>507250</v>
      </c>
    </row>
    <row r="1590" spans="1:11" x14ac:dyDescent="0.25">
      <c r="A1590" s="6">
        <v>41036</v>
      </c>
      <c r="B1590" s="4">
        <v>4603</v>
      </c>
      <c r="C1590" s="4">
        <f>IF(woda[[#This Row],[ile doplywa wody]]&gt;=10000,C1589+1,0)</f>
        <v>0</v>
      </c>
      <c r="D1590" s="4">
        <f t="shared" si="48"/>
        <v>507250</v>
      </c>
      <c r="E1590" s="4">
        <f>ROUNDDOWN(woda[[#This Row],[ile wody w zbiorniku rano]]*0.98,0)</f>
        <v>497105</v>
      </c>
      <c r="F1590" s="4">
        <f>woda[[#This Row],[ile doplywa wody]]+woda[[#This Row],[ile po odlaniu wody]]</f>
        <v>501708</v>
      </c>
      <c r="G1590" s="4">
        <f>IF(woda[[#This Row],[ile dolano wody]]&gt;1000000,1000000,woda[[#This Row],[ile dolano wody]])</f>
        <v>501708</v>
      </c>
      <c r="H1590" s="10">
        <f>IF(woda[[#This Row],[ile dolano wody]]&gt;1000000,1,0)</f>
        <v>0</v>
      </c>
      <c r="I1590" s="10">
        <f t="shared" si="49"/>
        <v>507250</v>
      </c>
      <c r="J1590" s="10">
        <f>ROUNDDOWN(woda[[#This Row],[ile na wieczorem alternatywa]]*0.98,0)</f>
        <v>497105</v>
      </c>
      <c r="K1590" s="10">
        <f>woda[[#This Row],[ile odlano rano]]+woda[[#This Row],[ile doplywa wody]]</f>
        <v>501708</v>
      </c>
    </row>
    <row r="1591" spans="1:11" x14ac:dyDescent="0.25">
      <c r="A1591" s="6">
        <v>41037</v>
      </c>
      <c r="B1591" s="4">
        <v>6694</v>
      </c>
      <c r="C1591" s="4">
        <f>IF(woda[[#This Row],[ile doplywa wody]]&gt;=10000,C1590+1,0)</f>
        <v>0</v>
      </c>
      <c r="D1591" s="4">
        <f t="shared" si="48"/>
        <v>501708</v>
      </c>
      <c r="E1591" s="4">
        <f>ROUNDDOWN(woda[[#This Row],[ile wody w zbiorniku rano]]*0.98,0)</f>
        <v>491673</v>
      </c>
      <c r="F1591" s="4">
        <f>woda[[#This Row],[ile doplywa wody]]+woda[[#This Row],[ile po odlaniu wody]]</f>
        <v>498367</v>
      </c>
      <c r="G1591" s="4">
        <f>IF(woda[[#This Row],[ile dolano wody]]&gt;1000000,1000000,woda[[#This Row],[ile dolano wody]])</f>
        <v>498367</v>
      </c>
      <c r="H1591" s="10">
        <f>IF(woda[[#This Row],[ile dolano wody]]&gt;1000000,1,0)</f>
        <v>0</v>
      </c>
      <c r="I1591" s="10">
        <f t="shared" si="49"/>
        <v>501708</v>
      </c>
      <c r="J1591" s="10">
        <f>ROUNDDOWN(woda[[#This Row],[ile na wieczorem alternatywa]]*0.98,0)</f>
        <v>491673</v>
      </c>
      <c r="K1591" s="10">
        <f>woda[[#This Row],[ile odlano rano]]+woda[[#This Row],[ile doplywa wody]]</f>
        <v>498367</v>
      </c>
    </row>
    <row r="1592" spans="1:11" x14ac:dyDescent="0.25">
      <c r="A1592" s="6">
        <v>41038</v>
      </c>
      <c r="B1592" s="4">
        <v>4259</v>
      </c>
      <c r="C1592" s="4">
        <f>IF(woda[[#This Row],[ile doplywa wody]]&gt;=10000,C1591+1,0)</f>
        <v>0</v>
      </c>
      <c r="D1592" s="4">
        <f t="shared" si="48"/>
        <v>498367</v>
      </c>
      <c r="E1592" s="4">
        <f>ROUNDDOWN(woda[[#This Row],[ile wody w zbiorniku rano]]*0.98,0)</f>
        <v>488399</v>
      </c>
      <c r="F1592" s="4">
        <f>woda[[#This Row],[ile doplywa wody]]+woda[[#This Row],[ile po odlaniu wody]]</f>
        <v>492658</v>
      </c>
      <c r="G1592" s="4">
        <f>IF(woda[[#This Row],[ile dolano wody]]&gt;1000000,1000000,woda[[#This Row],[ile dolano wody]])</f>
        <v>492658</v>
      </c>
      <c r="H1592" s="10">
        <f>IF(woda[[#This Row],[ile dolano wody]]&gt;1000000,1,0)</f>
        <v>0</v>
      </c>
      <c r="I1592" s="10">
        <f t="shared" si="49"/>
        <v>498367</v>
      </c>
      <c r="J1592" s="10">
        <f>ROUNDDOWN(woda[[#This Row],[ile na wieczorem alternatywa]]*0.98,0)</f>
        <v>488399</v>
      </c>
      <c r="K1592" s="10">
        <f>woda[[#This Row],[ile odlano rano]]+woda[[#This Row],[ile doplywa wody]]</f>
        <v>492658</v>
      </c>
    </row>
    <row r="1593" spans="1:11" x14ac:dyDescent="0.25">
      <c r="A1593" s="6">
        <v>41039</v>
      </c>
      <c r="B1593" s="4">
        <v>3852</v>
      </c>
      <c r="C1593" s="4">
        <f>IF(woda[[#This Row],[ile doplywa wody]]&gt;=10000,C1592+1,0)</f>
        <v>0</v>
      </c>
      <c r="D1593" s="4">
        <f t="shared" si="48"/>
        <v>492658</v>
      </c>
      <c r="E1593" s="4">
        <f>ROUNDDOWN(woda[[#This Row],[ile wody w zbiorniku rano]]*0.98,0)</f>
        <v>482804</v>
      </c>
      <c r="F1593" s="4">
        <f>woda[[#This Row],[ile doplywa wody]]+woda[[#This Row],[ile po odlaniu wody]]</f>
        <v>486656</v>
      </c>
      <c r="G1593" s="4">
        <f>IF(woda[[#This Row],[ile dolano wody]]&gt;1000000,1000000,woda[[#This Row],[ile dolano wody]])</f>
        <v>486656</v>
      </c>
      <c r="H1593" s="10">
        <f>IF(woda[[#This Row],[ile dolano wody]]&gt;1000000,1,0)</f>
        <v>0</v>
      </c>
      <c r="I1593" s="10">
        <f t="shared" si="49"/>
        <v>492658</v>
      </c>
      <c r="J1593" s="10">
        <f>ROUNDDOWN(woda[[#This Row],[ile na wieczorem alternatywa]]*0.98,0)</f>
        <v>482804</v>
      </c>
      <c r="K1593" s="10">
        <f>woda[[#This Row],[ile odlano rano]]+woda[[#This Row],[ile doplywa wody]]</f>
        <v>486656</v>
      </c>
    </row>
    <row r="1594" spans="1:11" x14ac:dyDescent="0.25">
      <c r="A1594" s="6">
        <v>41040</v>
      </c>
      <c r="B1594" s="4">
        <v>5872</v>
      </c>
      <c r="C1594" s="4">
        <f>IF(woda[[#This Row],[ile doplywa wody]]&gt;=10000,C1593+1,0)</f>
        <v>0</v>
      </c>
      <c r="D1594" s="4">
        <f t="shared" si="48"/>
        <v>486656</v>
      </c>
      <c r="E1594" s="4">
        <f>ROUNDDOWN(woda[[#This Row],[ile wody w zbiorniku rano]]*0.98,0)</f>
        <v>476922</v>
      </c>
      <c r="F1594" s="4">
        <f>woda[[#This Row],[ile doplywa wody]]+woda[[#This Row],[ile po odlaniu wody]]</f>
        <v>482794</v>
      </c>
      <c r="G1594" s="4">
        <f>IF(woda[[#This Row],[ile dolano wody]]&gt;1000000,1000000,woda[[#This Row],[ile dolano wody]])</f>
        <v>482794</v>
      </c>
      <c r="H1594" s="10">
        <f>IF(woda[[#This Row],[ile dolano wody]]&gt;1000000,1,0)</f>
        <v>0</v>
      </c>
      <c r="I1594" s="10">
        <f t="shared" si="49"/>
        <v>486656</v>
      </c>
      <c r="J1594" s="10">
        <f>ROUNDDOWN(woda[[#This Row],[ile na wieczorem alternatywa]]*0.98,0)</f>
        <v>476922</v>
      </c>
      <c r="K1594" s="10">
        <f>woda[[#This Row],[ile odlano rano]]+woda[[#This Row],[ile doplywa wody]]</f>
        <v>482794</v>
      </c>
    </row>
    <row r="1595" spans="1:11" x14ac:dyDescent="0.25">
      <c r="A1595" s="6">
        <v>41041</v>
      </c>
      <c r="B1595" s="4">
        <v>5685</v>
      </c>
      <c r="C1595" s="4">
        <f>IF(woda[[#This Row],[ile doplywa wody]]&gt;=10000,C1594+1,0)</f>
        <v>0</v>
      </c>
      <c r="D1595" s="4">
        <f t="shared" si="48"/>
        <v>482794</v>
      </c>
      <c r="E1595" s="4">
        <f>ROUNDDOWN(woda[[#This Row],[ile wody w zbiorniku rano]]*0.98,0)</f>
        <v>473138</v>
      </c>
      <c r="F1595" s="4">
        <f>woda[[#This Row],[ile doplywa wody]]+woda[[#This Row],[ile po odlaniu wody]]</f>
        <v>478823</v>
      </c>
      <c r="G1595" s="4">
        <f>IF(woda[[#This Row],[ile dolano wody]]&gt;1000000,1000000,woda[[#This Row],[ile dolano wody]])</f>
        <v>478823</v>
      </c>
      <c r="H1595" s="10">
        <f>IF(woda[[#This Row],[ile dolano wody]]&gt;1000000,1,0)</f>
        <v>0</v>
      </c>
      <c r="I1595" s="10">
        <f t="shared" si="49"/>
        <v>482794</v>
      </c>
      <c r="J1595" s="10">
        <f>ROUNDDOWN(woda[[#This Row],[ile na wieczorem alternatywa]]*0.98,0)</f>
        <v>473138</v>
      </c>
      <c r="K1595" s="10">
        <f>woda[[#This Row],[ile odlano rano]]+woda[[#This Row],[ile doplywa wody]]</f>
        <v>478823</v>
      </c>
    </row>
    <row r="1596" spans="1:11" x14ac:dyDescent="0.25">
      <c r="A1596" s="6">
        <v>41042</v>
      </c>
      <c r="B1596" s="4">
        <v>5196</v>
      </c>
      <c r="C1596" s="4">
        <f>IF(woda[[#This Row],[ile doplywa wody]]&gt;=10000,C1595+1,0)</f>
        <v>0</v>
      </c>
      <c r="D1596" s="4">
        <f t="shared" si="48"/>
        <v>478823</v>
      </c>
      <c r="E1596" s="4">
        <f>ROUNDDOWN(woda[[#This Row],[ile wody w zbiorniku rano]]*0.98,0)</f>
        <v>469246</v>
      </c>
      <c r="F1596" s="4">
        <f>woda[[#This Row],[ile doplywa wody]]+woda[[#This Row],[ile po odlaniu wody]]</f>
        <v>474442</v>
      </c>
      <c r="G1596" s="4">
        <f>IF(woda[[#This Row],[ile dolano wody]]&gt;1000000,1000000,woda[[#This Row],[ile dolano wody]])</f>
        <v>474442</v>
      </c>
      <c r="H1596" s="10">
        <f>IF(woda[[#This Row],[ile dolano wody]]&gt;1000000,1,0)</f>
        <v>0</v>
      </c>
      <c r="I1596" s="10">
        <f t="shared" si="49"/>
        <v>478823</v>
      </c>
      <c r="J1596" s="10">
        <f>ROUNDDOWN(woda[[#This Row],[ile na wieczorem alternatywa]]*0.98,0)</f>
        <v>469246</v>
      </c>
      <c r="K1596" s="10">
        <f>woda[[#This Row],[ile odlano rano]]+woda[[#This Row],[ile doplywa wody]]</f>
        <v>474442</v>
      </c>
    </row>
    <row r="1597" spans="1:11" x14ac:dyDescent="0.25">
      <c r="A1597" s="6">
        <v>41043</v>
      </c>
      <c r="B1597" s="4">
        <v>4374</v>
      </c>
      <c r="C1597" s="4">
        <f>IF(woda[[#This Row],[ile doplywa wody]]&gt;=10000,C1596+1,0)</f>
        <v>0</v>
      </c>
      <c r="D1597" s="4">
        <f t="shared" si="48"/>
        <v>474442</v>
      </c>
      <c r="E1597" s="4">
        <f>ROUNDDOWN(woda[[#This Row],[ile wody w zbiorniku rano]]*0.98,0)</f>
        <v>464953</v>
      </c>
      <c r="F1597" s="4">
        <f>woda[[#This Row],[ile doplywa wody]]+woda[[#This Row],[ile po odlaniu wody]]</f>
        <v>469327</v>
      </c>
      <c r="G1597" s="4">
        <f>IF(woda[[#This Row],[ile dolano wody]]&gt;1000000,1000000,woda[[#This Row],[ile dolano wody]])</f>
        <v>469327</v>
      </c>
      <c r="H1597" s="10">
        <f>IF(woda[[#This Row],[ile dolano wody]]&gt;1000000,1,0)</f>
        <v>0</v>
      </c>
      <c r="I1597" s="10">
        <f t="shared" si="49"/>
        <v>474442</v>
      </c>
      <c r="J1597" s="10">
        <f>ROUNDDOWN(woda[[#This Row],[ile na wieczorem alternatywa]]*0.98,0)</f>
        <v>464953</v>
      </c>
      <c r="K1597" s="10">
        <f>woda[[#This Row],[ile odlano rano]]+woda[[#This Row],[ile doplywa wody]]</f>
        <v>469327</v>
      </c>
    </row>
    <row r="1598" spans="1:11" x14ac:dyDescent="0.25">
      <c r="A1598" s="6">
        <v>41044</v>
      </c>
      <c r="B1598" s="4">
        <v>4182</v>
      </c>
      <c r="C1598" s="4">
        <f>IF(woda[[#This Row],[ile doplywa wody]]&gt;=10000,C1597+1,0)</f>
        <v>0</v>
      </c>
      <c r="D1598" s="4">
        <f t="shared" si="48"/>
        <v>469327</v>
      </c>
      <c r="E1598" s="4">
        <f>ROUNDDOWN(woda[[#This Row],[ile wody w zbiorniku rano]]*0.98,0)</f>
        <v>459940</v>
      </c>
      <c r="F1598" s="4">
        <f>woda[[#This Row],[ile doplywa wody]]+woda[[#This Row],[ile po odlaniu wody]]</f>
        <v>464122</v>
      </c>
      <c r="G1598" s="4">
        <f>IF(woda[[#This Row],[ile dolano wody]]&gt;1000000,1000000,woda[[#This Row],[ile dolano wody]])</f>
        <v>464122</v>
      </c>
      <c r="H1598" s="10">
        <f>IF(woda[[#This Row],[ile dolano wody]]&gt;1000000,1,0)</f>
        <v>0</v>
      </c>
      <c r="I1598" s="10">
        <f t="shared" si="49"/>
        <v>469327</v>
      </c>
      <c r="J1598" s="10">
        <f>ROUNDDOWN(woda[[#This Row],[ile na wieczorem alternatywa]]*0.98,0)</f>
        <v>459940</v>
      </c>
      <c r="K1598" s="10">
        <f>woda[[#This Row],[ile odlano rano]]+woda[[#This Row],[ile doplywa wody]]</f>
        <v>464122</v>
      </c>
    </row>
    <row r="1599" spans="1:11" x14ac:dyDescent="0.25">
      <c r="A1599" s="6">
        <v>41045</v>
      </c>
      <c r="B1599" s="4">
        <v>4332</v>
      </c>
      <c r="C1599" s="4">
        <f>IF(woda[[#This Row],[ile doplywa wody]]&gt;=10000,C1598+1,0)</f>
        <v>0</v>
      </c>
      <c r="D1599" s="4">
        <f t="shared" si="48"/>
        <v>464122</v>
      </c>
      <c r="E1599" s="4">
        <f>ROUNDDOWN(woda[[#This Row],[ile wody w zbiorniku rano]]*0.98,0)</f>
        <v>454839</v>
      </c>
      <c r="F1599" s="4">
        <f>woda[[#This Row],[ile doplywa wody]]+woda[[#This Row],[ile po odlaniu wody]]</f>
        <v>459171</v>
      </c>
      <c r="G1599" s="4">
        <f>IF(woda[[#This Row],[ile dolano wody]]&gt;1000000,1000000,woda[[#This Row],[ile dolano wody]])</f>
        <v>459171</v>
      </c>
      <c r="H1599" s="10">
        <f>IF(woda[[#This Row],[ile dolano wody]]&gt;1000000,1,0)</f>
        <v>0</v>
      </c>
      <c r="I1599" s="10">
        <f t="shared" si="49"/>
        <v>464122</v>
      </c>
      <c r="J1599" s="10">
        <f>ROUNDDOWN(woda[[#This Row],[ile na wieczorem alternatywa]]*0.98,0)</f>
        <v>454839</v>
      </c>
      <c r="K1599" s="10">
        <f>woda[[#This Row],[ile odlano rano]]+woda[[#This Row],[ile doplywa wody]]</f>
        <v>459171</v>
      </c>
    </row>
    <row r="1600" spans="1:11" x14ac:dyDescent="0.25">
      <c r="A1600" s="6">
        <v>41046</v>
      </c>
      <c r="B1600" s="4">
        <v>2758</v>
      </c>
      <c r="C1600" s="4">
        <f>IF(woda[[#This Row],[ile doplywa wody]]&gt;=10000,C1599+1,0)</f>
        <v>0</v>
      </c>
      <c r="D1600" s="4">
        <f t="shared" si="48"/>
        <v>459171</v>
      </c>
      <c r="E1600" s="4">
        <f>ROUNDDOWN(woda[[#This Row],[ile wody w zbiorniku rano]]*0.98,0)</f>
        <v>449987</v>
      </c>
      <c r="F1600" s="4">
        <f>woda[[#This Row],[ile doplywa wody]]+woda[[#This Row],[ile po odlaniu wody]]</f>
        <v>452745</v>
      </c>
      <c r="G1600" s="4">
        <f>IF(woda[[#This Row],[ile dolano wody]]&gt;1000000,1000000,woda[[#This Row],[ile dolano wody]])</f>
        <v>452745</v>
      </c>
      <c r="H1600" s="10">
        <f>IF(woda[[#This Row],[ile dolano wody]]&gt;1000000,1,0)</f>
        <v>0</v>
      </c>
      <c r="I1600" s="10">
        <f t="shared" si="49"/>
        <v>459171</v>
      </c>
      <c r="J1600" s="10">
        <f>ROUNDDOWN(woda[[#This Row],[ile na wieczorem alternatywa]]*0.98,0)</f>
        <v>449987</v>
      </c>
      <c r="K1600" s="10">
        <f>woda[[#This Row],[ile odlano rano]]+woda[[#This Row],[ile doplywa wody]]</f>
        <v>452745</v>
      </c>
    </row>
    <row r="1601" spans="1:11" x14ac:dyDescent="0.25">
      <c r="A1601" s="6">
        <v>41047</v>
      </c>
      <c r="B1601" s="4">
        <v>4850</v>
      </c>
      <c r="C1601" s="4">
        <f>IF(woda[[#This Row],[ile doplywa wody]]&gt;=10000,C1600+1,0)</f>
        <v>0</v>
      </c>
      <c r="D1601" s="4">
        <f t="shared" si="48"/>
        <v>452745</v>
      </c>
      <c r="E1601" s="4">
        <f>ROUNDDOWN(woda[[#This Row],[ile wody w zbiorniku rano]]*0.98,0)</f>
        <v>443690</v>
      </c>
      <c r="F1601" s="4">
        <f>woda[[#This Row],[ile doplywa wody]]+woda[[#This Row],[ile po odlaniu wody]]</f>
        <v>448540</v>
      </c>
      <c r="G1601" s="4">
        <f>IF(woda[[#This Row],[ile dolano wody]]&gt;1000000,1000000,woda[[#This Row],[ile dolano wody]])</f>
        <v>448540</v>
      </c>
      <c r="H1601" s="10">
        <f>IF(woda[[#This Row],[ile dolano wody]]&gt;1000000,1,0)</f>
        <v>0</v>
      </c>
      <c r="I1601" s="10">
        <f t="shared" si="49"/>
        <v>452745</v>
      </c>
      <c r="J1601" s="10">
        <f>ROUNDDOWN(woda[[#This Row],[ile na wieczorem alternatywa]]*0.98,0)</f>
        <v>443690</v>
      </c>
      <c r="K1601" s="10">
        <f>woda[[#This Row],[ile odlano rano]]+woda[[#This Row],[ile doplywa wody]]</f>
        <v>448540</v>
      </c>
    </row>
    <row r="1602" spans="1:11" x14ac:dyDescent="0.25">
      <c r="A1602" s="6">
        <v>41048</v>
      </c>
      <c r="B1602" s="4">
        <v>4261</v>
      </c>
      <c r="C1602" s="4">
        <f>IF(woda[[#This Row],[ile doplywa wody]]&gt;=10000,C1601+1,0)</f>
        <v>0</v>
      </c>
      <c r="D1602" s="4">
        <f t="shared" si="48"/>
        <v>448540</v>
      </c>
      <c r="E1602" s="4">
        <f>ROUNDDOWN(woda[[#This Row],[ile wody w zbiorniku rano]]*0.98,0)</f>
        <v>439569</v>
      </c>
      <c r="F1602" s="4">
        <f>woda[[#This Row],[ile doplywa wody]]+woda[[#This Row],[ile po odlaniu wody]]</f>
        <v>443830</v>
      </c>
      <c r="G1602" s="4">
        <f>IF(woda[[#This Row],[ile dolano wody]]&gt;1000000,1000000,woda[[#This Row],[ile dolano wody]])</f>
        <v>443830</v>
      </c>
      <c r="H1602" s="10">
        <f>IF(woda[[#This Row],[ile dolano wody]]&gt;1000000,1,0)</f>
        <v>0</v>
      </c>
      <c r="I1602" s="10">
        <f t="shared" si="49"/>
        <v>448540</v>
      </c>
      <c r="J1602" s="10">
        <f>ROUNDDOWN(woda[[#This Row],[ile na wieczorem alternatywa]]*0.98,0)</f>
        <v>439569</v>
      </c>
      <c r="K1602" s="10">
        <f>woda[[#This Row],[ile odlano rano]]+woda[[#This Row],[ile doplywa wody]]</f>
        <v>443830</v>
      </c>
    </row>
    <row r="1603" spans="1:11" x14ac:dyDescent="0.25">
      <c r="A1603" s="6">
        <v>41049</v>
      </c>
      <c r="B1603" s="4">
        <v>4285</v>
      </c>
      <c r="C1603" s="4">
        <f>IF(woda[[#This Row],[ile doplywa wody]]&gt;=10000,C1602+1,0)</f>
        <v>0</v>
      </c>
      <c r="D1603" s="4">
        <f t="shared" si="48"/>
        <v>443830</v>
      </c>
      <c r="E1603" s="4">
        <f>ROUNDDOWN(woda[[#This Row],[ile wody w zbiorniku rano]]*0.98,0)</f>
        <v>434953</v>
      </c>
      <c r="F1603" s="4">
        <f>woda[[#This Row],[ile doplywa wody]]+woda[[#This Row],[ile po odlaniu wody]]</f>
        <v>439238</v>
      </c>
      <c r="G1603" s="4">
        <f>IF(woda[[#This Row],[ile dolano wody]]&gt;1000000,1000000,woda[[#This Row],[ile dolano wody]])</f>
        <v>439238</v>
      </c>
      <c r="H1603" s="10">
        <f>IF(woda[[#This Row],[ile dolano wody]]&gt;1000000,1,0)</f>
        <v>0</v>
      </c>
      <c r="I1603" s="10">
        <f t="shared" si="49"/>
        <v>443830</v>
      </c>
      <c r="J1603" s="10">
        <f>ROUNDDOWN(woda[[#This Row],[ile na wieczorem alternatywa]]*0.98,0)</f>
        <v>434953</v>
      </c>
      <c r="K1603" s="10">
        <f>woda[[#This Row],[ile odlano rano]]+woda[[#This Row],[ile doplywa wody]]</f>
        <v>439238</v>
      </c>
    </row>
    <row r="1604" spans="1:11" x14ac:dyDescent="0.25">
      <c r="A1604" s="6">
        <v>41050</v>
      </c>
      <c r="B1604" s="4">
        <v>5201</v>
      </c>
      <c r="C1604" s="4">
        <f>IF(woda[[#This Row],[ile doplywa wody]]&gt;=10000,C1603+1,0)</f>
        <v>0</v>
      </c>
      <c r="D1604" s="4">
        <f t="shared" ref="D1604:D1667" si="50">G1603</f>
        <v>439238</v>
      </c>
      <c r="E1604" s="4">
        <f>ROUNDDOWN(woda[[#This Row],[ile wody w zbiorniku rano]]*0.98,0)</f>
        <v>430453</v>
      </c>
      <c r="F1604" s="4">
        <f>woda[[#This Row],[ile doplywa wody]]+woda[[#This Row],[ile po odlaniu wody]]</f>
        <v>435654</v>
      </c>
      <c r="G1604" s="4">
        <f>IF(woda[[#This Row],[ile dolano wody]]&gt;1000000,1000000,woda[[#This Row],[ile dolano wody]])</f>
        <v>435654</v>
      </c>
      <c r="H1604" s="10">
        <f>IF(woda[[#This Row],[ile dolano wody]]&gt;1000000,1,0)</f>
        <v>0</v>
      </c>
      <c r="I1604" s="10">
        <f t="shared" ref="I1604:I1667" si="51">K1603</f>
        <v>439238</v>
      </c>
      <c r="J1604" s="10">
        <f>ROUNDDOWN(woda[[#This Row],[ile na wieczorem alternatywa]]*0.98,0)</f>
        <v>430453</v>
      </c>
      <c r="K1604" s="10">
        <f>woda[[#This Row],[ile odlano rano]]+woda[[#This Row],[ile doplywa wody]]</f>
        <v>435654</v>
      </c>
    </row>
    <row r="1605" spans="1:11" x14ac:dyDescent="0.25">
      <c r="A1605" s="6">
        <v>41051</v>
      </c>
      <c r="B1605" s="4">
        <v>4454</v>
      </c>
      <c r="C1605" s="4">
        <f>IF(woda[[#This Row],[ile doplywa wody]]&gt;=10000,C1604+1,0)</f>
        <v>0</v>
      </c>
      <c r="D1605" s="4">
        <f t="shared" si="50"/>
        <v>435654</v>
      </c>
      <c r="E1605" s="4">
        <f>ROUNDDOWN(woda[[#This Row],[ile wody w zbiorniku rano]]*0.98,0)</f>
        <v>426940</v>
      </c>
      <c r="F1605" s="4">
        <f>woda[[#This Row],[ile doplywa wody]]+woda[[#This Row],[ile po odlaniu wody]]</f>
        <v>431394</v>
      </c>
      <c r="G1605" s="4">
        <f>IF(woda[[#This Row],[ile dolano wody]]&gt;1000000,1000000,woda[[#This Row],[ile dolano wody]])</f>
        <v>431394</v>
      </c>
      <c r="H1605" s="10">
        <f>IF(woda[[#This Row],[ile dolano wody]]&gt;1000000,1,0)</f>
        <v>0</v>
      </c>
      <c r="I1605" s="10">
        <f t="shared" si="51"/>
        <v>435654</v>
      </c>
      <c r="J1605" s="10">
        <f>ROUNDDOWN(woda[[#This Row],[ile na wieczorem alternatywa]]*0.98,0)</f>
        <v>426940</v>
      </c>
      <c r="K1605" s="10">
        <f>woda[[#This Row],[ile odlano rano]]+woda[[#This Row],[ile doplywa wody]]</f>
        <v>431394</v>
      </c>
    </row>
    <row r="1606" spans="1:11" x14ac:dyDescent="0.25">
      <c r="A1606" s="6">
        <v>41052</v>
      </c>
      <c r="B1606" s="4">
        <v>2547</v>
      </c>
      <c r="C1606" s="4">
        <f>IF(woda[[#This Row],[ile doplywa wody]]&gt;=10000,C1605+1,0)</f>
        <v>0</v>
      </c>
      <c r="D1606" s="4">
        <f t="shared" si="50"/>
        <v>431394</v>
      </c>
      <c r="E1606" s="4">
        <f>ROUNDDOWN(woda[[#This Row],[ile wody w zbiorniku rano]]*0.98,0)</f>
        <v>422766</v>
      </c>
      <c r="F1606" s="4">
        <f>woda[[#This Row],[ile doplywa wody]]+woda[[#This Row],[ile po odlaniu wody]]</f>
        <v>425313</v>
      </c>
      <c r="G1606" s="4">
        <f>IF(woda[[#This Row],[ile dolano wody]]&gt;1000000,1000000,woda[[#This Row],[ile dolano wody]])</f>
        <v>425313</v>
      </c>
      <c r="H1606" s="10">
        <f>IF(woda[[#This Row],[ile dolano wody]]&gt;1000000,1,0)</f>
        <v>0</v>
      </c>
      <c r="I1606" s="10">
        <f t="shared" si="51"/>
        <v>431394</v>
      </c>
      <c r="J1606" s="10">
        <f>ROUNDDOWN(woda[[#This Row],[ile na wieczorem alternatywa]]*0.98,0)</f>
        <v>422766</v>
      </c>
      <c r="K1606" s="10">
        <f>woda[[#This Row],[ile odlano rano]]+woda[[#This Row],[ile doplywa wody]]</f>
        <v>425313</v>
      </c>
    </row>
    <row r="1607" spans="1:11" x14ac:dyDescent="0.25">
      <c r="A1607" s="6">
        <v>41053</v>
      </c>
      <c r="B1607" s="4">
        <v>2762</v>
      </c>
      <c r="C1607" s="4">
        <f>IF(woda[[#This Row],[ile doplywa wody]]&gt;=10000,C1606+1,0)</f>
        <v>0</v>
      </c>
      <c r="D1607" s="4">
        <f t="shared" si="50"/>
        <v>425313</v>
      </c>
      <c r="E1607" s="4">
        <f>ROUNDDOWN(woda[[#This Row],[ile wody w zbiorniku rano]]*0.98,0)</f>
        <v>416806</v>
      </c>
      <c r="F1607" s="4">
        <f>woda[[#This Row],[ile doplywa wody]]+woda[[#This Row],[ile po odlaniu wody]]</f>
        <v>419568</v>
      </c>
      <c r="G1607" s="4">
        <f>IF(woda[[#This Row],[ile dolano wody]]&gt;1000000,1000000,woda[[#This Row],[ile dolano wody]])</f>
        <v>419568</v>
      </c>
      <c r="H1607" s="10">
        <f>IF(woda[[#This Row],[ile dolano wody]]&gt;1000000,1,0)</f>
        <v>0</v>
      </c>
      <c r="I1607" s="10">
        <f t="shared" si="51"/>
        <v>425313</v>
      </c>
      <c r="J1607" s="10">
        <f>ROUNDDOWN(woda[[#This Row],[ile na wieczorem alternatywa]]*0.98,0)</f>
        <v>416806</v>
      </c>
      <c r="K1607" s="10">
        <f>woda[[#This Row],[ile odlano rano]]+woda[[#This Row],[ile doplywa wody]]</f>
        <v>419568</v>
      </c>
    </row>
    <row r="1608" spans="1:11" x14ac:dyDescent="0.25">
      <c r="A1608" s="6">
        <v>41054</v>
      </c>
      <c r="B1608" s="4">
        <v>4479</v>
      </c>
      <c r="C1608" s="4">
        <f>IF(woda[[#This Row],[ile doplywa wody]]&gt;=10000,C1607+1,0)</f>
        <v>0</v>
      </c>
      <c r="D1608" s="4">
        <f t="shared" si="50"/>
        <v>419568</v>
      </c>
      <c r="E1608" s="4">
        <f>ROUNDDOWN(woda[[#This Row],[ile wody w zbiorniku rano]]*0.98,0)</f>
        <v>411176</v>
      </c>
      <c r="F1608" s="4">
        <f>woda[[#This Row],[ile doplywa wody]]+woda[[#This Row],[ile po odlaniu wody]]</f>
        <v>415655</v>
      </c>
      <c r="G1608" s="4">
        <f>IF(woda[[#This Row],[ile dolano wody]]&gt;1000000,1000000,woda[[#This Row],[ile dolano wody]])</f>
        <v>415655</v>
      </c>
      <c r="H1608" s="10">
        <f>IF(woda[[#This Row],[ile dolano wody]]&gt;1000000,1,0)</f>
        <v>0</v>
      </c>
      <c r="I1608" s="10">
        <f t="shared" si="51"/>
        <v>419568</v>
      </c>
      <c r="J1608" s="10">
        <f>ROUNDDOWN(woda[[#This Row],[ile na wieczorem alternatywa]]*0.98,0)</f>
        <v>411176</v>
      </c>
      <c r="K1608" s="10">
        <f>woda[[#This Row],[ile odlano rano]]+woda[[#This Row],[ile doplywa wody]]</f>
        <v>415655</v>
      </c>
    </row>
    <row r="1609" spans="1:11" x14ac:dyDescent="0.25">
      <c r="A1609" s="6">
        <v>41055</v>
      </c>
      <c r="B1609" s="4">
        <v>2095</v>
      </c>
      <c r="C1609" s="4">
        <f>IF(woda[[#This Row],[ile doplywa wody]]&gt;=10000,C1608+1,0)</f>
        <v>0</v>
      </c>
      <c r="D1609" s="4">
        <f t="shared" si="50"/>
        <v>415655</v>
      </c>
      <c r="E1609" s="4">
        <f>ROUNDDOWN(woda[[#This Row],[ile wody w zbiorniku rano]]*0.98,0)</f>
        <v>407341</v>
      </c>
      <c r="F1609" s="4">
        <f>woda[[#This Row],[ile doplywa wody]]+woda[[#This Row],[ile po odlaniu wody]]</f>
        <v>409436</v>
      </c>
      <c r="G1609" s="4">
        <f>IF(woda[[#This Row],[ile dolano wody]]&gt;1000000,1000000,woda[[#This Row],[ile dolano wody]])</f>
        <v>409436</v>
      </c>
      <c r="H1609" s="10">
        <f>IF(woda[[#This Row],[ile dolano wody]]&gt;1000000,1,0)</f>
        <v>0</v>
      </c>
      <c r="I1609" s="10">
        <f t="shared" si="51"/>
        <v>415655</v>
      </c>
      <c r="J1609" s="10">
        <f>ROUNDDOWN(woda[[#This Row],[ile na wieczorem alternatywa]]*0.98,0)</f>
        <v>407341</v>
      </c>
      <c r="K1609" s="10">
        <f>woda[[#This Row],[ile odlano rano]]+woda[[#This Row],[ile doplywa wody]]</f>
        <v>409436</v>
      </c>
    </row>
    <row r="1610" spans="1:11" x14ac:dyDescent="0.25">
      <c r="A1610" s="6">
        <v>41056</v>
      </c>
      <c r="B1610" s="4">
        <v>4264</v>
      </c>
      <c r="C1610" s="4">
        <f>IF(woda[[#This Row],[ile doplywa wody]]&gt;=10000,C1609+1,0)</f>
        <v>0</v>
      </c>
      <c r="D1610" s="4">
        <f t="shared" si="50"/>
        <v>409436</v>
      </c>
      <c r="E1610" s="4">
        <f>ROUNDDOWN(woda[[#This Row],[ile wody w zbiorniku rano]]*0.98,0)</f>
        <v>401247</v>
      </c>
      <c r="F1610" s="4">
        <f>woda[[#This Row],[ile doplywa wody]]+woda[[#This Row],[ile po odlaniu wody]]</f>
        <v>405511</v>
      </c>
      <c r="G1610" s="4">
        <f>IF(woda[[#This Row],[ile dolano wody]]&gt;1000000,1000000,woda[[#This Row],[ile dolano wody]])</f>
        <v>405511</v>
      </c>
      <c r="H1610" s="10">
        <f>IF(woda[[#This Row],[ile dolano wody]]&gt;1000000,1,0)</f>
        <v>0</v>
      </c>
      <c r="I1610" s="10">
        <f t="shared" si="51"/>
        <v>409436</v>
      </c>
      <c r="J1610" s="10">
        <f>ROUNDDOWN(woda[[#This Row],[ile na wieczorem alternatywa]]*0.98,0)</f>
        <v>401247</v>
      </c>
      <c r="K1610" s="10">
        <f>woda[[#This Row],[ile odlano rano]]+woda[[#This Row],[ile doplywa wody]]</f>
        <v>405511</v>
      </c>
    </row>
    <row r="1611" spans="1:11" x14ac:dyDescent="0.25">
      <c r="A1611" s="6">
        <v>41057</v>
      </c>
      <c r="B1611" s="4">
        <v>3034</v>
      </c>
      <c r="C1611" s="4">
        <f>IF(woda[[#This Row],[ile doplywa wody]]&gt;=10000,C1610+1,0)</f>
        <v>0</v>
      </c>
      <c r="D1611" s="4">
        <f t="shared" si="50"/>
        <v>405511</v>
      </c>
      <c r="E1611" s="4">
        <f>ROUNDDOWN(woda[[#This Row],[ile wody w zbiorniku rano]]*0.98,0)</f>
        <v>397400</v>
      </c>
      <c r="F1611" s="4">
        <f>woda[[#This Row],[ile doplywa wody]]+woda[[#This Row],[ile po odlaniu wody]]</f>
        <v>400434</v>
      </c>
      <c r="G1611" s="4">
        <f>IF(woda[[#This Row],[ile dolano wody]]&gt;1000000,1000000,woda[[#This Row],[ile dolano wody]])</f>
        <v>400434</v>
      </c>
      <c r="H1611" s="10">
        <f>IF(woda[[#This Row],[ile dolano wody]]&gt;1000000,1,0)</f>
        <v>0</v>
      </c>
      <c r="I1611" s="10">
        <f t="shared" si="51"/>
        <v>405511</v>
      </c>
      <c r="J1611" s="10">
        <f>ROUNDDOWN(woda[[#This Row],[ile na wieczorem alternatywa]]*0.98,0)</f>
        <v>397400</v>
      </c>
      <c r="K1611" s="10">
        <f>woda[[#This Row],[ile odlano rano]]+woda[[#This Row],[ile doplywa wody]]</f>
        <v>400434</v>
      </c>
    </row>
    <row r="1612" spans="1:11" x14ac:dyDescent="0.25">
      <c r="A1612" s="6">
        <v>41058</v>
      </c>
      <c r="B1612" s="4">
        <v>3663</v>
      </c>
      <c r="C1612" s="4">
        <f>IF(woda[[#This Row],[ile doplywa wody]]&gt;=10000,C1611+1,0)</f>
        <v>0</v>
      </c>
      <c r="D1612" s="4">
        <f t="shared" si="50"/>
        <v>400434</v>
      </c>
      <c r="E1612" s="4">
        <f>ROUNDDOWN(woda[[#This Row],[ile wody w zbiorniku rano]]*0.98,0)</f>
        <v>392425</v>
      </c>
      <c r="F1612" s="4">
        <f>woda[[#This Row],[ile doplywa wody]]+woda[[#This Row],[ile po odlaniu wody]]</f>
        <v>396088</v>
      </c>
      <c r="G1612" s="4">
        <f>IF(woda[[#This Row],[ile dolano wody]]&gt;1000000,1000000,woda[[#This Row],[ile dolano wody]])</f>
        <v>396088</v>
      </c>
      <c r="H1612" s="10">
        <f>IF(woda[[#This Row],[ile dolano wody]]&gt;1000000,1,0)</f>
        <v>0</v>
      </c>
      <c r="I1612" s="10">
        <f t="shared" si="51"/>
        <v>400434</v>
      </c>
      <c r="J1612" s="10">
        <f>ROUNDDOWN(woda[[#This Row],[ile na wieczorem alternatywa]]*0.98,0)</f>
        <v>392425</v>
      </c>
      <c r="K1612" s="10">
        <f>woda[[#This Row],[ile odlano rano]]+woda[[#This Row],[ile doplywa wody]]</f>
        <v>396088</v>
      </c>
    </row>
    <row r="1613" spans="1:11" x14ac:dyDescent="0.25">
      <c r="A1613" s="6">
        <v>41059</v>
      </c>
      <c r="B1613" s="4">
        <v>6008</v>
      </c>
      <c r="C1613" s="4">
        <f>IF(woda[[#This Row],[ile doplywa wody]]&gt;=10000,C1612+1,0)</f>
        <v>0</v>
      </c>
      <c r="D1613" s="4">
        <f t="shared" si="50"/>
        <v>396088</v>
      </c>
      <c r="E1613" s="4">
        <f>ROUNDDOWN(woda[[#This Row],[ile wody w zbiorniku rano]]*0.98,0)</f>
        <v>388166</v>
      </c>
      <c r="F1613" s="4">
        <f>woda[[#This Row],[ile doplywa wody]]+woda[[#This Row],[ile po odlaniu wody]]</f>
        <v>394174</v>
      </c>
      <c r="G1613" s="4">
        <f>IF(woda[[#This Row],[ile dolano wody]]&gt;1000000,1000000,woda[[#This Row],[ile dolano wody]])</f>
        <v>394174</v>
      </c>
      <c r="H1613" s="10">
        <f>IF(woda[[#This Row],[ile dolano wody]]&gt;1000000,1,0)</f>
        <v>0</v>
      </c>
      <c r="I1613" s="10">
        <f t="shared" si="51"/>
        <v>396088</v>
      </c>
      <c r="J1613" s="10">
        <f>ROUNDDOWN(woda[[#This Row],[ile na wieczorem alternatywa]]*0.98,0)</f>
        <v>388166</v>
      </c>
      <c r="K1613" s="10">
        <f>woda[[#This Row],[ile odlano rano]]+woda[[#This Row],[ile doplywa wody]]</f>
        <v>394174</v>
      </c>
    </row>
    <row r="1614" spans="1:11" x14ac:dyDescent="0.25">
      <c r="A1614" s="6">
        <v>41060</v>
      </c>
      <c r="B1614" s="4">
        <v>4919</v>
      </c>
      <c r="C1614" s="4">
        <f>IF(woda[[#This Row],[ile doplywa wody]]&gt;=10000,C1613+1,0)</f>
        <v>0</v>
      </c>
      <c r="D1614" s="4">
        <f t="shared" si="50"/>
        <v>394174</v>
      </c>
      <c r="E1614" s="4">
        <f>ROUNDDOWN(woda[[#This Row],[ile wody w zbiorniku rano]]*0.98,0)</f>
        <v>386290</v>
      </c>
      <c r="F1614" s="4">
        <f>woda[[#This Row],[ile doplywa wody]]+woda[[#This Row],[ile po odlaniu wody]]</f>
        <v>391209</v>
      </c>
      <c r="G1614" s="4">
        <f>IF(woda[[#This Row],[ile dolano wody]]&gt;1000000,1000000,woda[[#This Row],[ile dolano wody]])</f>
        <v>391209</v>
      </c>
      <c r="H1614" s="10">
        <f>IF(woda[[#This Row],[ile dolano wody]]&gt;1000000,1,0)</f>
        <v>0</v>
      </c>
      <c r="I1614" s="10">
        <f t="shared" si="51"/>
        <v>394174</v>
      </c>
      <c r="J1614" s="10">
        <f>ROUNDDOWN(woda[[#This Row],[ile na wieczorem alternatywa]]*0.98,0)</f>
        <v>386290</v>
      </c>
      <c r="K1614" s="10">
        <f>woda[[#This Row],[ile odlano rano]]+woda[[#This Row],[ile doplywa wody]]</f>
        <v>391209</v>
      </c>
    </row>
    <row r="1615" spans="1:11" x14ac:dyDescent="0.25">
      <c r="A1615" s="6">
        <v>41061</v>
      </c>
      <c r="B1615" s="4">
        <v>4343</v>
      </c>
      <c r="C1615" s="4">
        <f>IF(woda[[#This Row],[ile doplywa wody]]&gt;=10000,C1614+1,0)</f>
        <v>0</v>
      </c>
      <c r="D1615" s="4">
        <f t="shared" si="50"/>
        <v>391209</v>
      </c>
      <c r="E1615" s="4">
        <f>ROUNDDOWN(woda[[#This Row],[ile wody w zbiorniku rano]]*0.98,0)</f>
        <v>383384</v>
      </c>
      <c r="F1615" s="4">
        <f>woda[[#This Row],[ile doplywa wody]]+woda[[#This Row],[ile po odlaniu wody]]</f>
        <v>387727</v>
      </c>
      <c r="G1615" s="4">
        <f>IF(woda[[#This Row],[ile dolano wody]]&gt;1000000,1000000,woda[[#This Row],[ile dolano wody]])</f>
        <v>387727</v>
      </c>
      <c r="H1615" s="10">
        <f>IF(woda[[#This Row],[ile dolano wody]]&gt;1000000,1,0)</f>
        <v>0</v>
      </c>
      <c r="I1615" s="10">
        <f t="shared" si="51"/>
        <v>391209</v>
      </c>
      <c r="J1615" s="10">
        <f>ROUNDDOWN(woda[[#This Row],[ile na wieczorem alternatywa]]*0.98,0)</f>
        <v>383384</v>
      </c>
      <c r="K1615" s="10">
        <f>woda[[#This Row],[ile odlano rano]]+woda[[#This Row],[ile doplywa wody]]</f>
        <v>387727</v>
      </c>
    </row>
    <row r="1616" spans="1:11" x14ac:dyDescent="0.25">
      <c r="A1616" s="6">
        <v>41062</v>
      </c>
      <c r="B1616" s="4">
        <v>2741</v>
      </c>
      <c r="C1616" s="4">
        <f>IF(woda[[#This Row],[ile doplywa wody]]&gt;=10000,C1615+1,0)</f>
        <v>0</v>
      </c>
      <c r="D1616" s="4">
        <f t="shared" si="50"/>
        <v>387727</v>
      </c>
      <c r="E1616" s="4">
        <f>ROUNDDOWN(woda[[#This Row],[ile wody w zbiorniku rano]]*0.98,0)</f>
        <v>379972</v>
      </c>
      <c r="F1616" s="4">
        <f>woda[[#This Row],[ile doplywa wody]]+woda[[#This Row],[ile po odlaniu wody]]</f>
        <v>382713</v>
      </c>
      <c r="G1616" s="4">
        <f>IF(woda[[#This Row],[ile dolano wody]]&gt;1000000,1000000,woda[[#This Row],[ile dolano wody]])</f>
        <v>382713</v>
      </c>
      <c r="H1616" s="10">
        <f>IF(woda[[#This Row],[ile dolano wody]]&gt;1000000,1,0)</f>
        <v>0</v>
      </c>
      <c r="I1616" s="10">
        <f t="shared" si="51"/>
        <v>387727</v>
      </c>
      <c r="J1616" s="10">
        <f>ROUNDDOWN(woda[[#This Row],[ile na wieczorem alternatywa]]*0.98,0)</f>
        <v>379972</v>
      </c>
      <c r="K1616" s="10">
        <f>woda[[#This Row],[ile odlano rano]]+woda[[#This Row],[ile doplywa wody]]</f>
        <v>382713</v>
      </c>
    </row>
    <row r="1617" spans="1:11" x14ac:dyDescent="0.25">
      <c r="A1617" s="6">
        <v>41063</v>
      </c>
      <c r="B1617" s="4">
        <v>2779</v>
      </c>
      <c r="C1617" s="4">
        <f>IF(woda[[#This Row],[ile doplywa wody]]&gt;=10000,C1616+1,0)</f>
        <v>0</v>
      </c>
      <c r="D1617" s="4">
        <f t="shared" si="50"/>
        <v>382713</v>
      </c>
      <c r="E1617" s="4">
        <f>ROUNDDOWN(woda[[#This Row],[ile wody w zbiorniku rano]]*0.98,0)</f>
        <v>375058</v>
      </c>
      <c r="F1617" s="4">
        <f>woda[[#This Row],[ile doplywa wody]]+woda[[#This Row],[ile po odlaniu wody]]</f>
        <v>377837</v>
      </c>
      <c r="G1617" s="4">
        <f>IF(woda[[#This Row],[ile dolano wody]]&gt;1000000,1000000,woda[[#This Row],[ile dolano wody]])</f>
        <v>377837</v>
      </c>
      <c r="H1617" s="10">
        <f>IF(woda[[#This Row],[ile dolano wody]]&gt;1000000,1,0)</f>
        <v>0</v>
      </c>
      <c r="I1617" s="10">
        <f t="shared" si="51"/>
        <v>382713</v>
      </c>
      <c r="J1617" s="10">
        <f>ROUNDDOWN(woda[[#This Row],[ile na wieczorem alternatywa]]*0.98,0)</f>
        <v>375058</v>
      </c>
      <c r="K1617" s="10">
        <f>woda[[#This Row],[ile odlano rano]]+woda[[#This Row],[ile doplywa wody]]</f>
        <v>377837</v>
      </c>
    </row>
    <row r="1618" spans="1:11" x14ac:dyDescent="0.25">
      <c r="A1618" s="6">
        <v>41064</v>
      </c>
      <c r="B1618" s="4">
        <v>2346</v>
      </c>
      <c r="C1618" s="4">
        <f>IF(woda[[#This Row],[ile doplywa wody]]&gt;=10000,C1617+1,0)</f>
        <v>0</v>
      </c>
      <c r="D1618" s="4">
        <f t="shared" si="50"/>
        <v>377837</v>
      </c>
      <c r="E1618" s="4">
        <f>ROUNDDOWN(woda[[#This Row],[ile wody w zbiorniku rano]]*0.98,0)</f>
        <v>370280</v>
      </c>
      <c r="F1618" s="4">
        <f>woda[[#This Row],[ile doplywa wody]]+woda[[#This Row],[ile po odlaniu wody]]</f>
        <v>372626</v>
      </c>
      <c r="G1618" s="4">
        <f>IF(woda[[#This Row],[ile dolano wody]]&gt;1000000,1000000,woda[[#This Row],[ile dolano wody]])</f>
        <v>372626</v>
      </c>
      <c r="H1618" s="10">
        <f>IF(woda[[#This Row],[ile dolano wody]]&gt;1000000,1,0)</f>
        <v>0</v>
      </c>
      <c r="I1618" s="10">
        <f t="shared" si="51"/>
        <v>377837</v>
      </c>
      <c r="J1618" s="10">
        <f>ROUNDDOWN(woda[[#This Row],[ile na wieczorem alternatywa]]*0.98,0)</f>
        <v>370280</v>
      </c>
      <c r="K1618" s="10">
        <f>woda[[#This Row],[ile odlano rano]]+woda[[#This Row],[ile doplywa wody]]</f>
        <v>372626</v>
      </c>
    </row>
    <row r="1619" spans="1:11" x14ac:dyDescent="0.25">
      <c r="A1619" s="6">
        <v>41065</v>
      </c>
      <c r="B1619" s="4">
        <v>5273</v>
      </c>
      <c r="C1619" s="4">
        <f>IF(woda[[#This Row],[ile doplywa wody]]&gt;=10000,C1618+1,0)</f>
        <v>0</v>
      </c>
      <c r="D1619" s="4">
        <f t="shared" si="50"/>
        <v>372626</v>
      </c>
      <c r="E1619" s="4">
        <f>ROUNDDOWN(woda[[#This Row],[ile wody w zbiorniku rano]]*0.98,0)</f>
        <v>365173</v>
      </c>
      <c r="F1619" s="4">
        <f>woda[[#This Row],[ile doplywa wody]]+woda[[#This Row],[ile po odlaniu wody]]</f>
        <v>370446</v>
      </c>
      <c r="G1619" s="4">
        <f>IF(woda[[#This Row],[ile dolano wody]]&gt;1000000,1000000,woda[[#This Row],[ile dolano wody]])</f>
        <v>370446</v>
      </c>
      <c r="H1619" s="10">
        <f>IF(woda[[#This Row],[ile dolano wody]]&gt;1000000,1,0)</f>
        <v>0</v>
      </c>
      <c r="I1619" s="10">
        <f t="shared" si="51"/>
        <v>372626</v>
      </c>
      <c r="J1619" s="10">
        <f>ROUNDDOWN(woda[[#This Row],[ile na wieczorem alternatywa]]*0.98,0)</f>
        <v>365173</v>
      </c>
      <c r="K1619" s="10">
        <f>woda[[#This Row],[ile odlano rano]]+woda[[#This Row],[ile doplywa wody]]</f>
        <v>370446</v>
      </c>
    </row>
    <row r="1620" spans="1:11" x14ac:dyDescent="0.25">
      <c r="A1620" s="6">
        <v>41066</v>
      </c>
      <c r="B1620" s="4">
        <v>5542</v>
      </c>
      <c r="C1620" s="4">
        <f>IF(woda[[#This Row],[ile doplywa wody]]&gt;=10000,C1619+1,0)</f>
        <v>0</v>
      </c>
      <c r="D1620" s="4">
        <f t="shared" si="50"/>
        <v>370446</v>
      </c>
      <c r="E1620" s="4">
        <f>ROUNDDOWN(woda[[#This Row],[ile wody w zbiorniku rano]]*0.98,0)</f>
        <v>363037</v>
      </c>
      <c r="F1620" s="4">
        <f>woda[[#This Row],[ile doplywa wody]]+woda[[#This Row],[ile po odlaniu wody]]</f>
        <v>368579</v>
      </c>
      <c r="G1620" s="4">
        <f>IF(woda[[#This Row],[ile dolano wody]]&gt;1000000,1000000,woda[[#This Row],[ile dolano wody]])</f>
        <v>368579</v>
      </c>
      <c r="H1620" s="10">
        <f>IF(woda[[#This Row],[ile dolano wody]]&gt;1000000,1,0)</f>
        <v>0</v>
      </c>
      <c r="I1620" s="10">
        <f t="shared" si="51"/>
        <v>370446</v>
      </c>
      <c r="J1620" s="10">
        <f>ROUNDDOWN(woda[[#This Row],[ile na wieczorem alternatywa]]*0.98,0)</f>
        <v>363037</v>
      </c>
      <c r="K1620" s="10">
        <f>woda[[#This Row],[ile odlano rano]]+woda[[#This Row],[ile doplywa wody]]</f>
        <v>368579</v>
      </c>
    </row>
    <row r="1621" spans="1:11" x14ac:dyDescent="0.25">
      <c r="A1621" s="6">
        <v>41067</v>
      </c>
      <c r="B1621" s="4">
        <v>4598</v>
      </c>
      <c r="C1621" s="4">
        <f>IF(woda[[#This Row],[ile doplywa wody]]&gt;=10000,C1620+1,0)</f>
        <v>0</v>
      </c>
      <c r="D1621" s="4">
        <f t="shared" si="50"/>
        <v>368579</v>
      </c>
      <c r="E1621" s="4">
        <f>ROUNDDOWN(woda[[#This Row],[ile wody w zbiorniku rano]]*0.98,0)</f>
        <v>361207</v>
      </c>
      <c r="F1621" s="4">
        <f>woda[[#This Row],[ile doplywa wody]]+woda[[#This Row],[ile po odlaniu wody]]</f>
        <v>365805</v>
      </c>
      <c r="G1621" s="4">
        <f>IF(woda[[#This Row],[ile dolano wody]]&gt;1000000,1000000,woda[[#This Row],[ile dolano wody]])</f>
        <v>365805</v>
      </c>
      <c r="H1621" s="10">
        <f>IF(woda[[#This Row],[ile dolano wody]]&gt;1000000,1,0)</f>
        <v>0</v>
      </c>
      <c r="I1621" s="10">
        <f t="shared" si="51"/>
        <v>368579</v>
      </c>
      <c r="J1621" s="10">
        <f>ROUNDDOWN(woda[[#This Row],[ile na wieczorem alternatywa]]*0.98,0)</f>
        <v>361207</v>
      </c>
      <c r="K1621" s="10">
        <f>woda[[#This Row],[ile odlano rano]]+woda[[#This Row],[ile doplywa wody]]</f>
        <v>365805</v>
      </c>
    </row>
    <row r="1622" spans="1:11" x14ac:dyDescent="0.25">
      <c r="A1622" s="6">
        <v>41068</v>
      </c>
      <c r="B1622" s="4">
        <v>3740</v>
      </c>
      <c r="C1622" s="4">
        <f>IF(woda[[#This Row],[ile doplywa wody]]&gt;=10000,C1621+1,0)</f>
        <v>0</v>
      </c>
      <c r="D1622" s="4">
        <f t="shared" si="50"/>
        <v>365805</v>
      </c>
      <c r="E1622" s="4">
        <f>ROUNDDOWN(woda[[#This Row],[ile wody w zbiorniku rano]]*0.98,0)</f>
        <v>358488</v>
      </c>
      <c r="F1622" s="4">
        <f>woda[[#This Row],[ile doplywa wody]]+woda[[#This Row],[ile po odlaniu wody]]</f>
        <v>362228</v>
      </c>
      <c r="G1622" s="4">
        <f>IF(woda[[#This Row],[ile dolano wody]]&gt;1000000,1000000,woda[[#This Row],[ile dolano wody]])</f>
        <v>362228</v>
      </c>
      <c r="H1622" s="10">
        <f>IF(woda[[#This Row],[ile dolano wody]]&gt;1000000,1,0)</f>
        <v>0</v>
      </c>
      <c r="I1622" s="10">
        <f t="shared" si="51"/>
        <v>365805</v>
      </c>
      <c r="J1622" s="10">
        <f>ROUNDDOWN(woda[[#This Row],[ile na wieczorem alternatywa]]*0.98,0)</f>
        <v>358488</v>
      </c>
      <c r="K1622" s="10">
        <f>woda[[#This Row],[ile odlano rano]]+woda[[#This Row],[ile doplywa wody]]</f>
        <v>362228</v>
      </c>
    </row>
    <row r="1623" spans="1:11" x14ac:dyDescent="0.25">
      <c r="A1623" s="6">
        <v>41069</v>
      </c>
      <c r="B1623" s="4">
        <v>4653</v>
      </c>
      <c r="C1623" s="4">
        <f>IF(woda[[#This Row],[ile doplywa wody]]&gt;=10000,C1622+1,0)</f>
        <v>0</v>
      </c>
      <c r="D1623" s="4">
        <f t="shared" si="50"/>
        <v>362228</v>
      </c>
      <c r="E1623" s="4">
        <f>ROUNDDOWN(woda[[#This Row],[ile wody w zbiorniku rano]]*0.98,0)</f>
        <v>354983</v>
      </c>
      <c r="F1623" s="4">
        <f>woda[[#This Row],[ile doplywa wody]]+woda[[#This Row],[ile po odlaniu wody]]</f>
        <v>359636</v>
      </c>
      <c r="G1623" s="4">
        <f>IF(woda[[#This Row],[ile dolano wody]]&gt;1000000,1000000,woda[[#This Row],[ile dolano wody]])</f>
        <v>359636</v>
      </c>
      <c r="H1623" s="10">
        <f>IF(woda[[#This Row],[ile dolano wody]]&gt;1000000,1,0)</f>
        <v>0</v>
      </c>
      <c r="I1623" s="10">
        <f t="shared" si="51"/>
        <v>362228</v>
      </c>
      <c r="J1623" s="10">
        <f>ROUNDDOWN(woda[[#This Row],[ile na wieczorem alternatywa]]*0.98,0)</f>
        <v>354983</v>
      </c>
      <c r="K1623" s="10">
        <f>woda[[#This Row],[ile odlano rano]]+woda[[#This Row],[ile doplywa wody]]</f>
        <v>359636</v>
      </c>
    </row>
    <row r="1624" spans="1:11" x14ac:dyDescent="0.25">
      <c r="A1624" s="6">
        <v>41070</v>
      </c>
      <c r="B1624" s="4">
        <v>3277</v>
      </c>
      <c r="C1624" s="4">
        <f>IF(woda[[#This Row],[ile doplywa wody]]&gt;=10000,C1623+1,0)</f>
        <v>0</v>
      </c>
      <c r="D1624" s="4">
        <f t="shared" si="50"/>
        <v>359636</v>
      </c>
      <c r="E1624" s="4">
        <f>ROUNDDOWN(woda[[#This Row],[ile wody w zbiorniku rano]]*0.98,0)</f>
        <v>352443</v>
      </c>
      <c r="F1624" s="4">
        <f>woda[[#This Row],[ile doplywa wody]]+woda[[#This Row],[ile po odlaniu wody]]</f>
        <v>355720</v>
      </c>
      <c r="G1624" s="4">
        <f>IF(woda[[#This Row],[ile dolano wody]]&gt;1000000,1000000,woda[[#This Row],[ile dolano wody]])</f>
        <v>355720</v>
      </c>
      <c r="H1624" s="10">
        <f>IF(woda[[#This Row],[ile dolano wody]]&gt;1000000,1,0)</f>
        <v>0</v>
      </c>
      <c r="I1624" s="10">
        <f t="shared" si="51"/>
        <v>359636</v>
      </c>
      <c r="J1624" s="10">
        <f>ROUNDDOWN(woda[[#This Row],[ile na wieczorem alternatywa]]*0.98,0)</f>
        <v>352443</v>
      </c>
      <c r="K1624" s="10">
        <f>woda[[#This Row],[ile odlano rano]]+woda[[#This Row],[ile doplywa wody]]</f>
        <v>355720</v>
      </c>
    </row>
    <row r="1625" spans="1:11" x14ac:dyDescent="0.25">
      <c r="A1625" s="6">
        <v>41071</v>
      </c>
      <c r="B1625" s="4">
        <v>3263</v>
      </c>
      <c r="C1625" s="4">
        <f>IF(woda[[#This Row],[ile doplywa wody]]&gt;=10000,C1624+1,0)</f>
        <v>0</v>
      </c>
      <c r="D1625" s="4">
        <f t="shared" si="50"/>
        <v>355720</v>
      </c>
      <c r="E1625" s="4">
        <f>ROUNDDOWN(woda[[#This Row],[ile wody w zbiorniku rano]]*0.98,0)</f>
        <v>348605</v>
      </c>
      <c r="F1625" s="4">
        <f>woda[[#This Row],[ile doplywa wody]]+woda[[#This Row],[ile po odlaniu wody]]</f>
        <v>351868</v>
      </c>
      <c r="G1625" s="4">
        <f>IF(woda[[#This Row],[ile dolano wody]]&gt;1000000,1000000,woda[[#This Row],[ile dolano wody]])</f>
        <v>351868</v>
      </c>
      <c r="H1625" s="10">
        <f>IF(woda[[#This Row],[ile dolano wody]]&gt;1000000,1,0)</f>
        <v>0</v>
      </c>
      <c r="I1625" s="10">
        <f t="shared" si="51"/>
        <v>355720</v>
      </c>
      <c r="J1625" s="10">
        <f>ROUNDDOWN(woda[[#This Row],[ile na wieczorem alternatywa]]*0.98,0)</f>
        <v>348605</v>
      </c>
      <c r="K1625" s="10">
        <f>woda[[#This Row],[ile odlano rano]]+woda[[#This Row],[ile doplywa wody]]</f>
        <v>351868</v>
      </c>
    </row>
    <row r="1626" spans="1:11" x14ac:dyDescent="0.25">
      <c r="A1626" s="6">
        <v>41072</v>
      </c>
      <c r="B1626" s="4">
        <v>4796</v>
      </c>
      <c r="C1626" s="4">
        <f>IF(woda[[#This Row],[ile doplywa wody]]&gt;=10000,C1625+1,0)</f>
        <v>0</v>
      </c>
      <c r="D1626" s="4">
        <f t="shared" si="50"/>
        <v>351868</v>
      </c>
      <c r="E1626" s="4">
        <f>ROUNDDOWN(woda[[#This Row],[ile wody w zbiorniku rano]]*0.98,0)</f>
        <v>344830</v>
      </c>
      <c r="F1626" s="4">
        <f>woda[[#This Row],[ile doplywa wody]]+woda[[#This Row],[ile po odlaniu wody]]</f>
        <v>349626</v>
      </c>
      <c r="G1626" s="4">
        <f>IF(woda[[#This Row],[ile dolano wody]]&gt;1000000,1000000,woda[[#This Row],[ile dolano wody]])</f>
        <v>349626</v>
      </c>
      <c r="H1626" s="10">
        <f>IF(woda[[#This Row],[ile dolano wody]]&gt;1000000,1,0)</f>
        <v>0</v>
      </c>
      <c r="I1626" s="10">
        <f t="shared" si="51"/>
        <v>351868</v>
      </c>
      <c r="J1626" s="10">
        <f>ROUNDDOWN(woda[[#This Row],[ile na wieczorem alternatywa]]*0.98,0)</f>
        <v>344830</v>
      </c>
      <c r="K1626" s="10">
        <f>woda[[#This Row],[ile odlano rano]]+woda[[#This Row],[ile doplywa wody]]</f>
        <v>349626</v>
      </c>
    </row>
    <row r="1627" spans="1:11" x14ac:dyDescent="0.25">
      <c r="A1627" s="6">
        <v>41073</v>
      </c>
      <c r="B1627" s="4">
        <v>4397</v>
      </c>
      <c r="C1627" s="4">
        <f>IF(woda[[#This Row],[ile doplywa wody]]&gt;=10000,C1626+1,0)</f>
        <v>0</v>
      </c>
      <c r="D1627" s="4">
        <f t="shared" si="50"/>
        <v>349626</v>
      </c>
      <c r="E1627" s="4">
        <f>ROUNDDOWN(woda[[#This Row],[ile wody w zbiorniku rano]]*0.98,0)</f>
        <v>342633</v>
      </c>
      <c r="F1627" s="4">
        <f>woda[[#This Row],[ile doplywa wody]]+woda[[#This Row],[ile po odlaniu wody]]</f>
        <v>347030</v>
      </c>
      <c r="G1627" s="4">
        <f>IF(woda[[#This Row],[ile dolano wody]]&gt;1000000,1000000,woda[[#This Row],[ile dolano wody]])</f>
        <v>347030</v>
      </c>
      <c r="H1627" s="10">
        <f>IF(woda[[#This Row],[ile dolano wody]]&gt;1000000,1,0)</f>
        <v>0</v>
      </c>
      <c r="I1627" s="10">
        <f t="shared" si="51"/>
        <v>349626</v>
      </c>
      <c r="J1627" s="10">
        <f>ROUNDDOWN(woda[[#This Row],[ile na wieczorem alternatywa]]*0.98,0)</f>
        <v>342633</v>
      </c>
      <c r="K1627" s="10">
        <f>woda[[#This Row],[ile odlano rano]]+woda[[#This Row],[ile doplywa wody]]</f>
        <v>347030</v>
      </c>
    </row>
    <row r="1628" spans="1:11" x14ac:dyDescent="0.25">
      <c r="A1628" s="6">
        <v>41074</v>
      </c>
      <c r="B1628" s="4">
        <v>4543</v>
      </c>
      <c r="C1628" s="4">
        <f>IF(woda[[#This Row],[ile doplywa wody]]&gt;=10000,C1627+1,0)</f>
        <v>0</v>
      </c>
      <c r="D1628" s="4">
        <f t="shared" si="50"/>
        <v>347030</v>
      </c>
      <c r="E1628" s="4">
        <f>ROUNDDOWN(woda[[#This Row],[ile wody w zbiorniku rano]]*0.98,0)</f>
        <v>340089</v>
      </c>
      <c r="F1628" s="4">
        <f>woda[[#This Row],[ile doplywa wody]]+woda[[#This Row],[ile po odlaniu wody]]</f>
        <v>344632</v>
      </c>
      <c r="G1628" s="4">
        <f>IF(woda[[#This Row],[ile dolano wody]]&gt;1000000,1000000,woda[[#This Row],[ile dolano wody]])</f>
        <v>344632</v>
      </c>
      <c r="H1628" s="10">
        <f>IF(woda[[#This Row],[ile dolano wody]]&gt;1000000,1,0)</f>
        <v>0</v>
      </c>
      <c r="I1628" s="10">
        <f t="shared" si="51"/>
        <v>347030</v>
      </c>
      <c r="J1628" s="10">
        <f>ROUNDDOWN(woda[[#This Row],[ile na wieczorem alternatywa]]*0.98,0)</f>
        <v>340089</v>
      </c>
      <c r="K1628" s="10">
        <f>woda[[#This Row],[ile odlano rano]]+woda[[#This Row],[ile doplywa wody]]</f>
        <v>344632</v>
      </c>
    </row>
    <row r="1629" spans="1:11" x14ac:dyDescent="0.25">
      <c r="A1629" s="6">
        <v>41075</v>
      </c>
      <c r="B1629" s="4">
        <v>3350</v>
      </c>
      <c r="C1629" s="4">
        <f>IF(woda[[#This Row],[ile doplywa wody]]&gt;=10000,C1628+1,0)</f>
        <v>0</v>
      </c>
      <c r="D1629" s="4">
        <f t="shared" si="50"/>
        <v>344632</v>
      </c>
      <c r="E1629" s="4">
        <f>ROUNDDOWN(woda[[#This Row],[ile wody w zbiorniku rano]]*0.98,0)</f>
        <v>337739</v>
      </c>
      <c r="F1629" s="4">
        <f>woda[[#This Row],[ile doplywa wody]]+woda[[#This Row],[ile po odlaniu wody]]</f>
        <v>341089</v>
      </c>
      <c r="G1629" s="4">
        <f>IF(woda[[#This Row],[ile dolano wody]]&gt;1000000,1000000,woda[[#This Row],[ile dolano wody]])</f>
        <v>341089</v>
      </c>
      <c r="H1629" s="10">
        <f>IF(woda[[#This Row],[ile dolano wody]]&gt;1000000,1,0)</f>
        <v>0</v>
      </c>
      <c r="I1629" s="10">
        <f t="shared" si="51"/>
        <v>344632</v>
      </c>
      <c r="J1629" s="10">
        <f>ROUNDDOWN(woda[[#This Row],[ile na wieczorem alternatywa]]*0.98,0)</f>
        <v>337739</v>
      </c>
      <c r="K1629" s="10">
        <f>woda[[#This Row],[ile odlano rano]]+woda[[#This Row],[ile doplywa wody]]</f>
        <v>341089</v>
      </c>
    </row>
    <row r="1630" spans="1:11" x14ac:dyDescent="0.25">
      <c r="A1630" s="6">
        <v>41076</v>
      </c>
      <c r="B1630" s="4">
        <v>3580</v>
      </c>
      <c r="C1630" s="4">
        <f>IF(woda[[#This Row],[ile doplywa wody]]&gt;=10000,C1629+1,0)</f>
        <v>0</v>
      </c>
      <c r="D1630" s="4">
        <f t="shared" si="50"/>
        <v>341089</v>
      </c>
      <c r="E1630" s="4">
        <f>ROUNDDOWN(woda[[#This Row],[ile wody w zbiorniku rano]]*0.98,0)</f>
        <v>334267</v>
      </c>
      <c r="F1630" s="4">
        <f>woda[[#This Row],[ile doplywa wody]]+woda[[#This Row],[ile po odlaniu wody]]</f>
        <v>337847</v>
      </c>
      <c r="G1630" s="4">
        <f>IF(woda[[#This Row],[ile dolano wody]]&gt;1000000,1000000,woda[[#This Row],[ile dolano wody]])</f>
        <v>337847</v>
      </c>
      <c r="H1630" s="10">
        <f>IF(woda[[#This Row],[ile dolano wody]]&gt;1000000,1,0)</f>
        <v>0</v>
      </c>
      <c r="I1630" s="10">
        <f t="shared" si="51"/>
        <v>341089</v>
      </c>
      <c r="J1630" s="10">
        <f>ROUNDDOWN(woda[[#This Row],[ile na wieczorem alternatywa]]*0.98,0)</f>
        <v>334267</v>
      </c>
      <c r="K1630" s="10">
        <f>woda[[#This Row],[ile odlano rano]]+woda[[#This Row],[ile doplywa wody]]</f>
        <v>337847</v>
      </c>
    </row>
    <row r="1631" spans="1:11" x14ac:dyDescent="0.25">
      <c r="A1631" s="6">
        <v>41077</v>
      </c>
      <c r="B1631" s="4">
        <v>2612</v>
      </c>
      <c r="C1631" s="4">
        <f>IF(woda[[#This Row],[ile doplywa wody]]&gt;=10000,C1630+1,0)</f>
        <v>0</v>
      </c>
      <c r="D1631" s="4">
        <f t="shared" si="50"/>
        <v>337847</v>
      </c>
      <c r="E1631" s="4">
        <f>ROUNDDOWN(woda[[#This Row],[ile wody w zbiorniku rano]]*0.98,0)</f>
        <v>331090</v>
      </c>
      <c r="F1631" s="4">
        <f>woda[[#This Row],[ile doplywa wody]]+woda[[#This Row],[ile po odlaniu wody]]</f>
        <v>333702</v>
      </c>
      <c r="G1631" s="4">
        <f>IF(woda[[#This Row],[ile dolano wody]]&gt;1000000,1000000,woda[[#This Row],[ile dolano wody]])</f>
        <v>333702</v>
      </c>
      <c r="H1631" s="10">
        <f>IF(woda[[#This Row],[ile dolano wody]]&gt;1000000,1,0)</f>
        <v>0</v>
      </c>
      <c r="I1631" s="10">
        <f t="shared" si="51"/>
        <v>337847</v>
      </c>
      <c r="J1631" s="10">
        <f>ROUNDDOWN(woda[[#This Row],[ile na wieczorem alternatywa]]*0.98,0)</f>
        <v>331090</v>
      </c>
      <c r="K1631" s="10">
        <f>woda[[#This Row],[ile odlano rano]]+woda[[#This Row],[ile doplywa wody]]</f>
        <v>333702</v>
      </c>
    </row>
    <row r="1632" spans="1:11" x14ac:dyDescent="0.25">
      <c r="A1632" s="6">
        <v>41078</v>
      </c>
      <c r="B1632" s="4">
        <v>5413</v>
      </c>
      <c r="C1632" s="4">
        <f>IF(woda[[#This Row],[ile doplywa wody]]&gt;=10000,C1631+1,0)</f>
        <v>0</v>
      </c>
      <c r="D1632" s="4">
        <f t="shared" si="50"/>
        <v>333702</v>
      </c>
      <c r="E1632" s="4">
        <f>ROUNDDOWN(woda[[#This Row],[ile wody w zbiorniku rano]]*0.98,0)</f>
        <v>327027</v>
      </c>
      <c r="F1632" s="4">
        <f>woda[[#This Row],[ile doplywa wody]]+woda[[#This Row],[ile po odlaniu wody]]</f>
        <v>332440</v>
      </c>
      <c r="G1632" s="4">
        <f>IF(woda[[#This Row],[ile dolano wody]]&gt;1000000,1000000,woda[[#This Row],[ile dolano wody]])</f>
        <v>332440</v>
      </c>
      <c r="H1632" s="10">
        <f>IF(woda[[#This Row],[ile dolano wody]]&gt;1000000,1,0)</f>
        <v>0</v>
      </c>
      <c r="I1632" s="10">
        <f t="shared" si="51"/>
        <v>333702</v>
      </c>
      <c r="J1632" s="10">
        <f>ROUNDDOWN(woda[[#This Row],[ile na wieczorem alternatywa]]*0.98,0)</f>
        <v>327027</v>
      </c>
      <c r="K1632" s="10">
        <f>woda[[#This Row],[ile odlano rano]]+woda[[#This Row],[ile doplywa wody]]</f>
        <v>332440</v>
      </c>
    </row>
    <row r="1633" spans="1:11" x14ac:dyDescent="0.25">
      <c r="A1633" s="6">
        <v>41079</v>
      </c>
      <c r="B1633" s="4">
        <v>5194</v>
      </c>
      <c r="C1633" s="4">
        <f>IF(woda[[#This Row],[ile doplywa wody]]&gt;=10000,C1632+1,0)</f>
        <v>0</v>
      </c>
      <c r="D1633" s="4">
        <f t="shared" si="50"/>
        <v>332440</v>
      </c>
      <c r="E1633" s="4">
        <f>ROUNDDOWN(woda[[#This Row],[ile wody w zbiorniku rano]]*0.98,0)</f>
        <v>325791</v>
      </c>
      <c r="F1633" s="4">
        <f>woda[[#This Row],[ile doplywa wody]]+woda[[#This Row],[ile po odlaniu wody]]</f>
        <v>330985</v>
      </c>
      <c r="G1633" s="4">
        <f>IF(woda[[#This Row],[ile dolano wody]]&gt;1000000,1000000,woda[[#This Row],[ile dolano wody]])</f>
        <v>330985</v>
      </c>
      <c r="H1633" s="10">
        <f>IF(woda[[#This Row],[ile dolano wody]]&gt;1000000,1,0)</f>
        <v>0</v>
      </c>
      <c r="I1633" s="10">
        <f t="shared" si="51"/>
        <v>332440</v>
      </c>
      <c r="J1633" s="10">
        <f>ROUNDDOWN(woda[[#This Row],[ile na wieczorem alternatywa]]*0.98,0)</f>
        <v>325791</v>
      </c>
      <c r="K1633" s="10">
        <f>woda[[#This Row],[ile odlano rano]]+woda[[#This Row],[ile doplywa wody]]</f>
        <v>330985</v>
      </c>
    </row>
    <row r="1634" spans="1:11" x14ac:dyDescent="0.25">
      <c r="A1634" s="6">
        <v>41080</v>
      </c>
      <c r="B1634" s="4">
        <v>3082</v>
      </c>
      <c r="C1634" s="4">
        <f>IF(woda[[#This Row],[ile doplywa wody]]&gt;=10000,C1633+1,0)</f>
        <v>0</v>
      </c>
      <c r="D1634" s="4">
        <f t="shared" si="50"/>
        <v>330985</v>
      </c>
      <c r="E1634" s="4">
        <f>ROUNDDOWN(woda[[#This Row],[ile wody w zbiorniku rano]]*0.98,0)</f>
        <v>324365</v>
      </c>
      <c r="F1634" s="4">
        <f>woda[[#This Row],[ile doplywa wody]]+woda[[#This Row],[ile po odlaniu wody]]</f>
        <v>327447</v>
      </c>
      <c r="G1634" s="4">
        <f>IF(woda[[#This Row],[ile dolano wody]]&gt;1000000,1000000,woda[[#This Row],[ile dolano wody]])</f>
        <v>327447</v>
      </c>
      <c r="H1634" s="10">
        <f>IF(woda[[#This Row],[ile dolano wody]]&gt;1000000,1,0)</f>
        <v>0</v>
      </c>
      <c r="I1634" s="10">
        <f t="shared" si="51"/>
        <v>330985</v>
      </c>
      <c r="J1634" s="10">
        <f>ROUNDDOWN(woda[[#This Row],[ile na wieczorem alternatywa]]*0.98,0)</f>
        <v>324365</v>
      </c>
      <c r="K1634" s="10">
        <f>woda[[#This Row],[ile odlano rano]]+woda[[#This Row],[ile doplywa wody]]</f>
        <v>327447</v>
      </c>
    </row>
    <row r="1635" spans="1:11" x14ac:dyDescent="0.25">
      <c r="A1635" s="6">
        <v>41081</v>
      </c>
      <c r="B1635" s="4">
        <v>2898</v>
      </c>
      <c r="C1635" s="4">
        <f>IF(woda[[#This Row],[ile doplywa wody]]&gt;=10000,C1634+1,0)</f>
        <v>0</v>
      </c>
      <c r="D1635" s="4">
        <f t="shared" si="50"/>
        <v>327447</v>
      </c>
      <c r="E1635" s="4">
        <f>ROUNDDOWN(woda[[#This Row],[ile wody w zbiorniku rano]]*0.98,0)</f>
        <v>320898</v>
      </c>
      <c r="F1635" s="4">
        <f>woda[[#This Row],[ile doplywa wody]]+woda[[#This Row],[ile po odlaniu wody]]</f>
        <v>323796</v>
      </c>
      <c r="G1635" s="4">
        <f>IF(woda[[#This Row],[ile dolano wody]]&gt;1000000,1000000,woda[[#This Row],[ile dolano wody]])</f>
        <v>323796</v>
      </c>
      <c r="H1635" s="10">
        <f>IF(woda[[#This Row],[ile dolano wody]]&gt;1000000,1,0)</f>
        <v>0</v>
      </c>
      <c r="I1635" s="10">
        <f t="shared" si="51"/>
        <v>327447</v>
      </c>
      <c r="J1635" s="10">
        <f>ROUNDDOWN(woda[[#This Row],[ile na wieczorem alternatywa]]*0.98,0)</f>
        <v>320898</v>
      </c>
      <c r="K1635" s="10">
        <f>woda[[#This Row],[ile odlano rano]]+woda[[#This Row],[ile doplywa wody]]</f>
        <v>323796</v>
      </c>
    </row>
    <row r="1636" spans="1:11" x14ac:dyDescent="0.25">
      <c r="A1636" s="6">
        <v>41082</v>
      </c>
      <c r="B1636" s="4">
        <v>2415</v>
      </c>
      <c r="C1636" s="4">
        <f>IF(woda[[#This Row],[ile doplywa wody]]&gt;=10000,C1635+1,0)</f>
        <v>0</v>
      </c>
      <c r="D1636" s="4">
        <f t="shared" si="50"/>
        <v>323796</v>
      </c>
      <c r="E1636" s="4">
        <f>ROUNDDOWN(woda[[#This Row],[ile wody w zbiorniku rano]]*0.98,0)</f>
        <v>317320</v>
      </c>
      <c r="F1636" s="4">
        <f>woda[[#This Row],[ile doplywa wody]]+woda[[#This Row],[ile po odlaniu wody]]</f>
        <v>319735</v>
      </c>
      <c r="G1636" s="4">
        <f>IF(woda[[#This Row],[ile dolano wody]]&gt;1000000,1000000,woda[[#This Row],[ile dolano wody]])</f>
        <v>319735</v>
      </c>
      <c r="H1636" s="10">
        <f>IF(woda[[#This Row],[ile dolano wody]]&gt;1000000,1,0)</f>
        <v>0</v>
      </c>
      <c r="I1636" s="10">
        <f t="shared" si="51"/>
        <v>323796</v>
      </c>
      <c r="J1636" s="10">
        <f>ROUNDDOWN(woda[[#This Row],[ile na wieczorem alternatywa]]*0.98,0)</f>
        <v>317320</v>
      </c>
      <c r="K1636" s="10">
        <f>woda[[#This Row],[ile odlano rano]]+woda[[#This Row],[ile doplywa wody]]</f>
        <v>319735</v>
      </c>
    </row>
    <row r="1637" spans="1:11" x14ac:dyDescent="0.25">
      <c r="A1637" s="6">
        <v>41083</v>
      </c>
      <c r="B1637" s="4">
        <v>2936</v>
      </c>
      <c r="C1637" s="4">
        <f>IF(woda[[#This Row],[ile doplywa wody]]&gt;=10000,C1636+1,0)</f>
        <v>0</v>
      </c>
      <c r="D1637" s="4">
        <f t="shared" si="50"/>
        <v>319735</v>
      </c>
      <c r="E1637" s="4">
        <f>ROUNDDOWN(woda[[#This Row],[ile wody w zbiorniku rano]]*0.98,0)</f>
        <v>313340</v>
      </c>
      <c r="F1637" s="4">
        <f>woda[[#This Row],[ile doplywa wody]]+woda[[#This Row],[ile po odlaniu wody]]</f>
        <v>316276</v>
      </c>
      <c r="G1637" s="4">
        <f>IF(woda[[#This Row],[ile dolano wody]]&gt;1000000,1000000,woda[[#This Row],[ile dolano wody]])</f>
        <v>316276</v>
      </c>
      <c r="H1637" s="10">
        <f>IF(woda[[#This Row],[ile dolano wody]]&gt;1000000,1,0)</f>
        <v>0</v>
      </c>
      <c r="I1637" s="10">
        <f t="shared" si="51"/>
        <v>319735</v>
      </c>
      <c r="J1637" s="10">
        <f>ROUNDDOWN(woda[[#This Row],[ile na wieczorem alternatywa]]*0.98,0)</f>
        <v>313340</v>
      </c>
      <c r="K1637" s="10">
        <f>woda[[#This Row],[ile odlano rano]]+woda[[#This Row],[ile doplywa wody]]</f>
        <v>316276</v>
      </c>
    </row>
    <row r="1638" spans="1:11" x14ac:dyDescent="0.25">
      <c r="A1638" s="6">
        <v>41084</v>
      </c>
      <c r="B1638" s="4">
        <v>2675</v>
      </c>
      <c r="C1638" s="4">
        <f>IF(woda[[#This Row],[ile doplywa wody]]&gt;=10000,C1637+1,0)</f>
        <v>0</v>
      </c>
      <c r="D1638" s="4">
        <f t="shared" si="50"/>
        <v>316276</v>
      </c>
      <c r="E1638" s="4">
        <f>ROUNDDOWN(woda[[#This Row],[ile wody w zbiorniku rano]]*0.98,0)</f>
        <v>309950</v>
      </c>
      <c r="F1638" s="4">
        <f>woda[[#This Row],[ile doplywa wody]]+woda[[#This Row],[ile po odlaniu wody]]</f>
        <v>312625</v>
      </c>
      <c r="G1638" s="4">
        <f>IF(woda[[#This Row],[ile dolano wody]]&gt;1000000,1000000,woda[[#This Row],[ile dolano wody]])</f>
        <v>312625</v>
      </c>
      <c r="H1638" s="10">
        <f>IF(woda[[#This Row],[ile dolano wody]]&gt;1000000,1,0)</f>
        <v>0</v>
      </c>
      <c r="I1638" s="10">
        <f t="shared" si="51"/>
        <v>316276</v>
      </c>
      <c r="J1638" s="10">
        <f>ROUNDDOWN(woda[[#This Row],[ile na wieczorem alternatywa]]*0.98,0)</f>
        <v>309950</v>
      </c>
      <c r="K1638" s="10">
        <f>woda[[#This Row],[ile odlano rano]]+woda[[#This Row],[ile doplywa wody]]</f>
        <v>312625</v>
      </c>
    </row>
    <row r="1639" spans="1:11" x14ac:dyDescent="0.25">
      <c r="A1639" s="6">
        <v>41085</v>
      </c>
      <c r="B1639" s="4">
        <v>1713</v>
      </c>
      <c r="C1639" s="4">
        <f>IF(woda[[#This Row],[ile doplywa wody]]&gt;=10000,C1638+1,0)</f>
        <v>0</v>
      </c>
      <c r="D1639" s="4">
        <f t="shared" si="50"/>
        <v>312625</v>
      </c>
      <c r="E1639" s="4">
        <f>ROUNDDOWN(woda[[#This Row],[ile wody w zbiorniku rano]]*0.98,0)</f>
        <v>306372</v>
      </c>
      <c r="F1639" s="4">
        <f>woda[[#This Row],[ile doplywa wody]]+woda[[#This Row],[ile po odlaniu wody]]</f>
        <v>308085</v>
      </c>
      <c r="G1639" s="4">
        <f>IF(woda[[#This Row],[ile dolano wody]]&gt;1000000,1000000,woda[[#This Row],[ile dolano wody]])</f>
        <v>308085</v>
      </c>
      <c r="H1639" s="10">
        <f>IF(woda[[#This Row],[ile dolano wody]]&gt;1000000,1,0)</f>
        <v>0</v>
      </c>
      <c r="I1639" s="10">
        <f t="shared" si="51"/>
        <v>312625</v>
      </c>
      <c r="J1639" s="10">
        <f>ROUNDDOWN(woda[[#This Row],[ile na wieczorem alternatywa]]*0.98,0)</f>
        <v>306372</v>
      </c>
      <c r="K1639" s="10">
        <f>woda[[#This Row],[ile odlano rano]]+woda[[#This Row],[ile doplywa wody]]</f>
        <v>308085</v>
      </c>
    </row>
    <row r="1640" spans="1:11" x14ac:dyDescent="0.25">
      <c r="A1640" s="6">
        <v>41086</v>
      </c>
      <c r="B1640" s="4">
        <v>3841</v>
      </c>
      <c r="C1640" s="4">
        <f>IF(woda[[#This Row],[ile doplywa wody]]&gt;=10000,C1639+1,0)</f>
        <v>0</v>
      </c>
      <c r="D1640" s="4">
        <f t="shared" si="50"/>
        <v>308085</v>
      </c>
      <c r="E1640" s="4">
        <f>ROUNDDOWN(woda[[#This Row],[ile wody w zbiorniku rano]]*0.98,0)</f>
        <v>301923</v>
      </c>
      <c r="F1640" s="4">
        <f>woda[[#This Row],[ile doplywa wody]]+woda[[#This Row],[ile po odlaniu wody]]</f>
        <v>305764</v>
      </c>
      <c r="G1640" s="4">
        <f>IF(woda[[#This Row],[ile dolano wody]]&gt;1000000,1000000,woda[[#This Row],[ile dolano wody]])</f>
        <v>305764</v>
      </c>
      <c r="H1640" s="10">
        <f>IF(woda[[#This Row],[ile dolano wody]]&gt;1000000,1,0)</f>
        <v>0</v>
      </c>
      <c r="I1640" s="10">
        <f t="shared" si="51"/>
        <v>308085</v>
      </c>
      <c r="J1640" s="10">
        <f>ROUNDDOWN(woda[[#This Row],[ile na wieczorem alternatywa]]*0.98,0)</f>
        <v>301923</v>
      </c>
      <c r="K1640" s="10">
        <f>woda[[#This Row],[ile odlano rano]]+woda[[#This Row],[ile doplywa wody]]</f>
        <v>305764</v>
      </c>
    </row>
    <row r="1641" spans="1:11" x14ac:dyDescent="0.25">
      <c r="A1641" s="6">
        <v>41087</v>
      </c>
      <c r="B1641" s="4">
        <v>2722</v>
      </c>
      <c r="C1641" s="4">
        <f>IF(woda[[#This Row],[ile doplywa wody]]&gt;=10000,C1640+1,0)</f>
        <v>0</v>
      </c>
      <c r="D1641" s="4">
        <f t="shared" si="50"/>
        <v>305764</v>
      </c>
      <c r="E1641" s="4">
        <f>ROUNDDOWN(woda[[#This Row],[ile wody w zbiorniku rano]]*0.98,0)</f>
        <v>299648</v>
      </c>
      <c r="F1641" s="4">
        <f>woda[[#This Row],[ile doplywa wody]]+woda[[#This Row],[ile po odlaniu wody]]</f>
        <v>302370</v>
      </c>
      <c r="G1641" s="4">
        <f>IF(woda[[#This Row],[ile dolano wody]]&gt;1000000,1000000,woda[[#This Row],[ile dolano wody]])</f>
        <v>302370</v>
      </c>
      <c r="H1641" s="10">
        <f>IF(woda[[#This Row],[ile dolano wody]]&gt;1000000,1,0)</f>
        <v>0</v>
      </c>
      <c r="I1641" s="10">
        <f t="shared" si="51"/>
        <v>305764</v>
      </c>
      <c r="J1641" s="10">
        <f>ROUNDDOWN(woda[[#This Row],[ile na wieczorem alternatywa]]*0.98,0)</f>
        <v>299648</v>
      </c>
      <c r="K1641" s="10">
        <f>woda[[#This Row],[ile odlano rano]]+woda[[#This Row],[ile doplywa wody]]</f>
        <v>302370</v>
      </c>
    </row>
    <row r="1642" spans="1:11" x14ac:dyDescent="0.25">
      <c r="A1642" s="6">
        <v>41088</v>
      </c>
      <c r="B1642" s="4">
        <v>2575</v>
      </c>
      <c r="C1642" s="4">
        <f>IF(woda[[#This Row],[ile doplywa wody]]&gt;=10000,C1641+1,0)</f>
        <v>0</v>
      </c>
      <c r="D1642" s="4">
        <f t="shared" si="50"/>
        <v>302370</v>
      </c>
      <c r="E1642" s="4">
        <f>ROUNDDOWN(woda[[#This Row],[ile wody w zbiorniku rano]]*0.98,0)</f>
        <v>296322</v>
      </c>
      <c r="F1642" s="4">
        <f>woda[[#This Row],[ile doplywa wody]]+woda[[#This Row],[ile po odlaniu wody]]</f>
        <v>298897</v>
      </c>
      <c r="G1642" s="4">
        <f>IF(woda[[#This Row],[ile dolano wody]]&gt;1000000,1000000,woda[[#This Row],[ile dolano wody]])</f>
        <v>298897</v>
      </c>
      <c r="H1642" s="10">
        <f>IF(woda[[#This Row],[ile dolano wody]]&gt;1000000,1,0)</f>
        <v>0</v>
      </c>
      <c r="I1642" s="10">
        <f t="shared" si="51"/>
        <v>302370</v>
      </c>
      <c r="J1642" s="10">
        <f>ROUNDDOWN(woda[[#This Row],[ile na wieczorem alternatywa]]*0.98,0)</f>
        <v>296322</v>
      </c>
      <c r="K1642" s="10">
        <f>woda[[#This Row],[ile odlano rano]]+woda[[#This Row],[ile doplywa wody]]</f>
        <v>298897</v>
      </c>
    </row>
    <row r="1643" spans="1:11" x14ac:dyDescent="0.25">
      <c r="A1643" s="6">
        <v>41089</v>
      </c>
      <c r="B1643" s="4">
        <v>4193</v>
      </c>
      <c r="C1643" s="4">
        <f>IF(woda[[#This Row],[ile doplywa wody]]&gt;=10000,C1642+1,0)</f>
        <v>0</v>
      </c>
      <c r="D1643" s="4">
        <f t="shared" si="50"/>
        <v>298897</v>
      </c>
      <c r="E1643" s="4">
        <f>ROUNDDOWN(woda[[#This Row],[ile wody w zbiorniku rano]]*0.98,0)</f>
        <v>292919</v>
      </c>
      <c r="F1643" s="4">
        <f>woda[[#This Row],[ile doplywa wody]]+woda[[#This Row],[ile po odlaniu wody]]</f>
        <v>297112</v>
      </c>
      <c r="G1643" s="4">
        <f>IF(woda[[#This Row],[ile dolano wody]]&gt;1000000,1000000,woda[[#This Row],[ile dolano wody]])</f>
        <v>297112</v>
      </c>
      <c r="H1643" s="10">
        <f>IF(woda[[#This Row],[ile dolano wody]]&gt;1000000,1,0)</f>
        <v>0</v>
      </c>
      <c r="I1643" s="10">
        <f t="shared" si="51"/>
        <v>298897</v>
      </c>
      <c r="J1643" s="10">
        <f>ROUNDDOWN(woda[[#This Row],[ile na wieczorem alternatywa]]*0.98,0)</f>
        <v>292919</v>
      </c>
      <c r="K1643" s="10">
        <f>woda[[#This Row],[ile odlano rano]]+woda[[#This Row],[ile doplywa wody]]</f>
        <v>297112</v>
      </c>
    </row>
    <row r="1644" spans="1:11" x14ac:dyDescent="0.25">
      <c r="A1644" s="6">
        <v>41090</v>
      </c>
      <c r="B1644" s="4">
        <v>2344</v>
      </c>
      <c r="C1644" s="4">
        <f>IF(woda[[#This Row],[ile doplywa wody]]&gt;=10000,C1643+1,0)</f>
        <v>0</v>
      </c>
      <c r="D1644" s="4">
        <f t="shared" si="50"/>
        <v>297112</v>
      </c>
      <c r="E1644" s="4">
        <f>ROUNDDOWN(woda[[#This Row],[ile wody w zbiorniku rano]]*0.98,0)</f>
        <v>291169</v>
      </c>
      <c r="F1644" s="4">
        <f>woda[[#This Row],[ile doplywa wody]]+woda[[#This Row],[ile po odlaniu wody]]</f>
        <v>293513</v>
      </c>
      <c r="G1644" s="4">
        <f>IF(woda[[#This Row],[ile dolano wody]]&gt;1000000,1000000,woda[[#This Row],[ile dolano wody]])</f>
        <v>293513</v>
      </c>
      <c r="H1644" s="10">
        <f>IF(woda[[#This Row],[ile dolano wody]]&gt;1000000,1,0)</f>
        <v>0</v>
      </c>
      <c r="I1644" s="10">
        <f t="shared" si="51"/>
        <v>297112</v>
      </c>
      <c r="J1644" s="10">
        <f>ROUNDDOWN(woda[[#This Row],[ile na wieczorem alternatywa]]*0.98,0)</f>
        <v>291169</v>
      </c>
      <c r="K1644" s="10">
        <f>woda[[#This Row],[ile odlano rano]]+woda[[#This Row],[ile doplywa wody]]</f>
        <v>293513</v>
      </c>
    </row>
    <row r="1645" spans="1:11" x14ac:dyDescent="0.25">
      <c r="A1645" s="6">
        <v>41091</v>
      </c>
      <c r="B1645" s="4">
        <v>2947</v>
      </c>
      <c r="C1645" s="4">
        <f>IF(woda[[#This Row],[ile doplywa wody]]&gt;=10000,C1644+1,0)</f>
        <v>0</v>
      </c>
      <c r="D1645" s="4">
        <f t="shared" si="50"/>
        <v>293513</v>
      </c>
      <c r="E1645" s="4">
        <f>ROUNDDOWN(woda[[#This Row],[ile wody w zbiorniku rano]]*0.98,0)</f>
        <v>287642</v>
      </c>
      <c r="F1645" s="4">
        <f>woda[[#This Row],[ile doplywa wody]]+woda[[#This Row],[ile po odlaniu wody]]</f>
        <v>290589</v>
      </c>
      <c r="G1645" s="4">
        <f>IF(woda[[#This Row],[ile dolano wody]]&gt;1000000,1000000,woda[[#This Row],[ile dolano wody]])</f>
        <v>290589</v>
      </c>
      <c r="H1645" s="10">
        <f>IF(woda[[#This Row],[ile dolano wody]]&gt;1000000,1,0)</f>
        <v>0</v>
      </c>
      <c r="I1645" s="10">
        <f t="shared" si="51"/>
        <v>293513</v>
      </c>
      <c r="J1645" s="10">
        <f>ROUNDDOWN(woda[[#This Row],[ile na wieczorem alternatywa]]*0.98,0)</f>
        <v>287642</v>
      </c>
      <c r="K1645" s="10">
        <f>woda[[#This Row],[ile odlano rano]]+woda[[#This Row],[ile doplywa wody]]</f>
        <v>290589</v>
      </c>
    </row>
    <row r="1646" spans="1:11" x14ac:dyDescent="0.25">
      <c r="A1646" s="6">
        <v>41092</v>
      </c>
      <c r="B1646" s="4">
        <v>2771</v>
      </c>
      <c r="C1646" s="4">
        <f>IF(woda[[#This Row],[ile doplywa wody]]&gt;=10000,C1645+1,0)</f>
        <v>0</v>
      </c>
      <c r="D1646" s="4">
        <f t="shared" si="50"/>
        <v>290589</v>
      </c>
      <c r="E1646" s="4">
        <f>ROUNDDOWN(woda[[#This Row],[ile wody w zbiorniku rano]]*0.98,0)</f>
        <v>284777</v>
      </c>
      <c r="F1646" s="4">
        <f>woda[[#This Row],[ile doplywa wody]]+woda[[#This Row],[ile po odlaniu wody]]</f>
        <v>287548</v>
      </c>
      <c r="G1646" s="4">
        <f>IF(woda[[#This Row],[ile dolano wody]]&gt;1000000,1000000,woda[[#This Row],[ile dolano wody]])</f>
        <v>287548</v>
      </c>
      <c r="H1646" s="10">
        <f>IF(woda[[#This Row],[ile dolano wody]]&gt;1000000,1,0)</f>
        <v>0</v>
      </c>
      <c r="I1646" s="10">
        <f t="shared" si="51"/>
        <v>290589</v>
      </c>
      <c r="J1646" s="10">
        <f>ROUNDDOWN(woda[[#This Row],[ile na wieczorem alternatywa]]*0.98,0)</f>
        <v>284777</v>
      </c>
      <c r="K1646" s="10">
        <f>woda[[#This Row],[ile odlano rano]]+woda[[#This Row],[ile doplywa wody]]</f>
        <v>287548</v>
      </c>
    </row>
    <row r="1647" spans="1:11" x14ac:dyDescent="0.25">
      <c r="A1647" s="6">
        <v>41093</v>
      </c>
      <c r="B1647" s="4">
        <v>5221</v>
      </c>
      <c r="C1647" s="4">
        <f>IF(woda[[#This Row],[ile doplywa wody]]&gt;=10000,C1646+1,0)</f>
        <v>0</v>
      </c>
      <c r="D1647" s="4">
        <f t="shared" si="50"/>
        <v>287548</v>
      </c>
      <c r="E1647" s="4">
        <f>ROUNDDOWN(woda[[#This Row],[ile wody w zbiorniku rano]]*0.98,0)</f>
        <v>281797</v>
      </c>
      <c r="F1647" s="4">
        <f>woda[[#This Row],[ile doplywa wody]]+woda[[#This Row],[ile po odlaniu wody]]</f>
        <v>287018</v>
      </c>
      <c r="G1647" s="4">
        <f>IF(woda[[#This Row],[ile dolano wody]]&gt;1000000,1000000,woda[[#This Row],[ile dolano wody]])</f>
        <v>287018</v>
      </c>
      <c r="H1647" s="10">
        <f>IF(woda[[#This Row],[ile dolano wody]]&gt;1000000,1,0)</f>
        <v>0</v>
      </c>
      <c r="I1647" s="10">
        <f t="shared" si="51"/>
        <v>287548</v>
      </c>
      <c r="J1647" s="10">
        <f>ROUNDDOWN(woda[[#This Row],[ile na wieczorem alternatywa]]*0.98,0)</f>
        <v>281797</v>
      </c>
      <c r="K1647" s="10">
        <f>woda[[#This Row],[ile odlano rano]]+woda[[#This Row],[ile doplywa wody]]</f>
        <v>287018</v>
      </c>
    </row>
    <row r="1648" spans="1:11" x14ac:dyDescent="0.25">
      <c r="A1648" s="6">
        <v>41094</v>
      </c>
      <c r="B1648" s="4">
        <v>3861</v>
      </c>
      <c r="C1648" s="4">
        <f>IF(woda[[#This Row],[ile doplywa wody]]&gt;=10000,C1647+1,0)</f>
        <v>0</v>
      </c>
      <c r="D1648" s="4">
        <f t="shared" si="50"/>
        <v>287018</v>
      </c>
      <c r="E1648" s="4">
        <f>ROUNDDOWN(woda[[#This Row],[ile wody w zbiorniku rano]]*0.98,0)</f>
        <v>281277</v>
      </c>
      <c r="F1648" s="4">
        <f>woda[[#This Row],[ile doplywa wody]]+woda[[#This Row],[ile po odlaniu wody]]</f>
        <v>285138</v>
      </c>
      <c r="G1648" s="4">
        <f>IF(woda[[#This Row],[ile dolano wody]]&gt;1000000,1000000,woda[[#This Row],[ile dolano wody]])</f>
        <v>285138</v>
      </c>
      <c r="H1648" s="10">
        <f>IF(woda[[#This Row],[ile dolano wody]]&gt;1000000,1,0)</f>
        <v>0</v>
      </c>
      <c r="I1648" s="10">
        <f t="shared" si="51"/>
        <v>287018</v>
      </c>
      <c r="J1648" s="10">
        <f>ROUNDDOWN(woda[[#This Row],[ile na wieczorem alternatywa]]*0.98,0)</f>
        <v>281277</v>
      </c>
      <c r="K1648" s="10">
        <f>woda[[#This Row],[ile odlano rano]]+woda[[#This Row],[ile doplywa wody]]</f>
        <v>285138</v>
      </c>
    </row>
    <row r="1649" spans="1:11" x14ac:dyDescent="0.25">
      <c r="A1649" s="6">
        <v>41095</v>
      </c>
      <c r="B1649" s="4">
        <v>3789</v>
      </c>
      <c r="C1649" s="4">
        <f>IF(woda[[#This Row],[ile doplywa wody]]&gt;=10000,C1648+1,0)</f>
        <v>0</v>
      </c>
      <c r="D1649" s="4">
        <f t="shared" si="50"/>
        <v>285138</v>
      </c>
      <c r="E1649" s="4">
        <f>ROUNDDOWN(woda[[#This Row],[ile wody w zbiorniku rano]]*0.98,0)</f>
        <v>279435</v>
      </c>
      <c r="F1649" s="4">
        <f>woda[[#This Row],[ile doplywa wody]]+woda[[#This Row],[ile po odlaniu wody]]</f>
        <v>283224</v>
      </c>
      <c r="G1649" s="4">
        <f>IF(woda[[#This Row],[ile dolano wody]]&gt;1000000,1000000,woda[[#This Row],[ile dolano wody]])</f>
        <v>283224</v>
      </c>
      <c r="H1649" s="10">
        <f>IF(woda[[#This Row],[ile dolano wody]]&gt;1000000,1,0)</f>
        <v>0</v>
      </c>
      <c r="I1649" s="10">
        <f t="shared" si="51"/>
        <v>285138</v>
      </c>
      <c r="J1649" s="10">
        <f>ROUNDDOWN(woda[[#This Row],[ile na wieczorem alternatywa]]*0.98,0)</f>
        <v>279435</v>
      </c>
      <c r="K1649" s="10">
        <f>woda[[#This Row],[ile odlano rano]]+woda[[#This Row],[ile doplywa wody]]</f>
        <v>283224</v>
      </c>
    </row>
    <row r="1650" spans="1:11" x14ac:dyDescent="0.25">
      <c r="A1650" s="6">
        <v>41096</v>
      </c>
      <c r="B1650" s="4">
        <v>4214</v>
      </c>
      <c r="C1650" s="4">
        <f>IF(woda[[#This Row],[ile doplywa wody]]&gt;=10000,C1649+1,0)</f>
        <v>0</v>
      </c>
      <c r="D1650" s="4">
        <f t="shared" si="50"/>
        <v>283224</v>
      </c>
      <c r="E1650" s="4">
        <f>ROUNDDOWN(woda[[#This Row],[ile wody w zbiorniku rano]]*0.98,0)</f>
        <v>277559</v>
      </c>
      <c r="F1650" s="4">
        <f>woda[[#This Row],[ile doplywa wody]]+woda[[#This Row],[ile po odlaniu wody]]</f>
        <v>281773</v>
      </c>
      <c r="G1650" s="4">
        <f>IF(woda[[#This Row],[ile dolano wody]]&gt;1000000,1000000,woda[[#This Row],[ile dolano wody]])</f>
        <v>281773</v>
      </c>
      <c r="H1650" s="10">
        <f>IF(woda[[#This Row],[ile dolano wody]]&gt;1000000,1,0)</f>
        <v>0</v>
      </c>
      <c r="I1650" s="10">
        <f t="shared" si="51"/>
        <v>283224</v>
      </c>
      <c r="J1650" s="10">
        <f>ROUNDDOWN(woda[[#This Row],[ile na wieczorem alternatywa]]*0.98,0)</f>
        <v>277559</v>
      </c>
      <c r="K1650" s="10">
        <f>woda[[#This Row],[ile odlano rano]]+woda[[#This Row],[ile doplywa wody]]</f>
        <v>281773</v>
      </c>
    </row>
    <row r="1651" spans="1:11" x14ac:dyDescent="0.25">
      <c r="A1651" s="6">
        <v>41097</v>
      </c>
      <c r="B1651" s="4">
        <v>3506</v>
      </c>
      <c r="C1651" s="4">
        <f>IF(woda[[#This Row],[ile doplywa wody]]&gt;=10000,C1650+1,0)</f>
        <v>0</v>
      </c>
      <c r="D1651" s="4">
        <f t="shared" si="50"/>
        <v>281773</v>
      </c>
      <c r="E1651" s="4">
        <f>ROUNDDOWN(woda[[#This Row],[ile wody w zbiorniku rano]]*0.98,0)</f>
        <v>276137</v>
      </c>
      <c r="F1651" s="4">
        <f>woda[[#This Row],[ile doplywa wody]]+woda[[#This Row],[ile po odlaniu wody]]</f>
        <v>279643</v>
      </c>
      <c r="G1651" s="4">
        <f>IF(woda[[#This Row],[ile dolano wody]]&gt;1000000,1000000,woda[[#This Row],[ile dolano wody]])</f>
        <v>279643</v>
      </c>
      <c r="H1651" s="10">
        <f>IF(woda[[#This Row],[ile dolano wody]]&gt;1000000,1,0)</f>
        <v>0</v>
      </c>
      <c r="I1651" s="10">
        <f t="shared" si="51"/>
        <v>281773</v>
      </c>
      <c r="J1651" s="10">
        <f>ROUNDDOWN(woda[[#This Row],[ile na wieczorem alternatywa]]*0.98,0)</f>
        <v>276137</v>
      </c>
      <c r="K1651" s="10">
        <f>woda[[#This Row],[ile odlano rano]]+woda[[#This Row],[ile doplywa wody]]</f>
        <v>279643</v>
      </c>
    </row>
    <row r="1652" spans="1:11" x14ac:dyDescent="0.25">
      <c r="A1652" s="6">
        <v>41098</v>
      </c>
      <c r="B1652" s="4">
        <v>3893</v>
      </c>
      <c r="C1652" s="4">
        <f>IF(woda[[#This Row],[ile doplywa wody]]&gt;=10000,C1651+1,0)</f>
        <v>0</v>
      </c>
      <c r="D1652" s="4">
        <f t="shared" si="50"/>
        <v>279643</v>
      </c>
      <c r="E1652" s="4">
        <f>ROUNDDOWN(woda[[#This Row],[ile wody w zbiorniku rano]]*0.98,0)</f>
        <v>274050</v>
      </c>
      <c r="F1652" s="4">
        <f>woda[[#This Row],[ile doplywa wody]]+woda[[#This Row],[ile po odlaniu wody]]</f>
        <v>277943</v>
      </c>
      <c r="G1652" s="4">
        <f>IF(woda[[#This Row],[ile dolano wody]]&gt;1000000,1000000,woda[[#This Row],[ile dolano wody]])</f>
        <v>277943</v>
      </c>
      <c r="H1652" s="10">
        <f>IF(woda[[#This Row],[ile dolano wody]]&gt;1000000,1,0)</f>
        <v>0</v>
      </c>
      <c r="I1652" s="10">
        <f t="shared" si="51"/>
        <v>279643</v>
      </c>
      <c r="J1652" s="10">
        <f>ROUNDDOWN(woda[[#This Row],[ile na wieczorem alternatywa]]*0.98,0)</f>
        <v>274050</v>
      </c>
      <c r="K1652" s="10">
        <f>woda[[#This Row],[ile odlano rano]]+woda[[#This Row],[ile doplywa wody]]</f>
        <v>277943</v>
      </c>
    </row>
    <row r="1653" spans="1:11" x14ac:dyDescent="0.25">
      <c r="A1653" s="6">
        <v>41099</v>
      </c>
      <c r="B1653" s="4">
        <v>3033</v>
      </c>
      <c r="C1653" s="4">
        <f>IF(woda[[#This Row],[ile doplywa wody]]&gt;=10000,C1652+1,0)</f>
        <v>0</v>
      </c>
      <c r="D1653" s="4">
        <f t="shared" si="50"/>
        <v>277943</v>
      </c>
      <c r="E1653" s="4">
        <f>ROUNDDOWN(woda[[#This Row],[ile wody w zbiorniku rano]]*0.98,0)</f>
        <v>272384</v>
      </c>
      <c r="F1653" s="4">
        <f>woda[[#This Row],[ile doplywa wody]]+woda[[#This Row],[ile po odlaniu wody]]</f>
        <v>275417</v>
      </c>
      <c r="G1653" s="4">
        <f>IF(woda[[#This Row],[ile dolano wody]]&gt;1000000,1000000,woda[[#This Row],[ile dolano wody]])</f>
        <v>275417</v>
      </c>
      <c r="H1653" s="10">
        <f>IF(woda[[#This Row],[ile dolano wody]]&gt;1000000,1,0)</f>
        <v>0</v>
      </c>
      <c r="I1653" s="10">
        <f t="shared" si="51"/>
        <v>277943</v>
      </c>
      <c r="J1653" s="10">
        <f>ROUNDDOWN(woda[[#This Row],[ile na wieczorem alternatywa]]*0.98,0)</f>
        <v>272384</v>
      </c>
      <c r="K1653" s="10">
        <f>woda[[#This Row],[ile odlano rano]]+woda[[#This Row],[ile doplywa wody]]</f>
        <v>275417</v>
      </c>
    </row>
    <row r="1654" spans="1:11" x14ac:dyDescent="0.25">
      <c r="A1654" s="6">
        <v>41100</v>
      </c>
      <c r="B1654" s="4">
        <v>2965</v>
      </c>
      <c r="C1654" s="4">
        <f>IF(woda[[#This Row],[ile doplywa wody]]&gt;=10000,C1653+1,0)</f>
        <v>0</v>
      </c>
      <c r="D1654" s="4">
        <f t="shared" si="50"/>
        <v>275417</v>
      </c>
      <c r="E1654" s="4">
        <f>ROUNDDOWN(woda[[#This Row],[ile wody w zbiorniku rano]]*0.98,0)</f>
        <v>269908</v>
      </c>
      <c r="F1654" s="4">
        <f>woda[[#This Row],[ile doplywa wody]]+woda[[#This Row],[ile po odlaniu wody]]</f>
        <v>272873</v>
      </c>
      <c r="G1654" s="4">
        <f>IF(woda[[#This Row],[ile dolano wody]]&gt;1000000,1000000,woda[[#This Row],[ile dolano wody]])</f>
        <v>272873</v>
      </c>
      <c r="H1654" s="10">
        <f>IF(woda[[#This Row],[ile dolano wody]]&gt;1000000,1,0)</f>
        <v>0</v>
      </c>
      <c r="I1654" s="10">
        <f t="shared" si="51"/>
        <v>275417</v>
      </c>
      <c r="J1654" s="10">
        <f>ROUNDDOWN(woda[[#This Row],[ile na wieczorem alternatywa]]*0.98,0)</f>
        <v>269908</v>
      </c>
      <c r="K1654" s="10">
        <f>woda[[#This Row],[ile odlano rano]]+woda[[#This Row],[ile doplywa wody]]</f>
        <v>272873</v>
      </c>
    </row>
    <row r="1655" spans="1:11" x14ac:dyDescent="0.25">
      <c r="A1655" s="6">
        <v>41101</v>
      </c>
      <c r="B1655" s="4">
        <v>4779</v>
      </c>
      <c r="C1655" s="4">
        <f>IF(woda[[#This Row],[ile doplywa wody]]&gt;=10000,C1654+1,0)</f>
        <v>0</v>
      </c>
      <c r="D1655" s="4">
        <f t="shared" si="50"/>
        <v>272873</v>
      </c>
      <c r="E1655" s="4">
        <f>ROUNDDOWN(woda[[#This Row],[ile wody w zbiorniku rano]]*0.98,0)</f>
        <v>267415</v>
      </c>
      <c r="F1655" s="4">
        <f>woda[[#This Row],[ile doplywa wody]]+woda[[#This Row],[ile po odlaniu wody]]</f>
        <v>272194</v>
      </c>
      <c r="G1655" s="4">
        <f>IF(woda[[#This Row],[ile dolano wody]]&gt;1000000,1000000,woda[[#This Row],[ile dolano wody]])</f>
        <v>272194</v>
      </c>
      <c r="H1655" s="10">
        <f>IF(woda[[#This Row],[ile dolano wody]]&gt;1000000,1,0)</f>
        <v>0</v>
      </c>
      <c r="I1655" s="10">
        <f t="shared" si="51"/>
        <v>272873</v>
      </c>
      <c r="J1655" s="10">
        <f>ROUNDDOWN(woda[[#This Row],[ile na wieczorem alternatywa]]*0.98,0)</f>
        <v>267415</v>
      </c>
      <c r="K1655" s="10">
        <f>woda[[#This Row],[ile odlano rano]]+woda[[#This Row],[ile doplywa wody]]</f>
        <v>272194</v>
      </c>
    </row>
    <row r="1656" spans="1:11" x14ac:dyDescent="0.25">
      <c r="A1656" s="6">
        <v>41102</v>
      </c>
      <c r="B1656" s="4">
        <v>3678</v>
      </c>
      <c r="C1656" s="4">
        <f>IF(woda[[#This Row],[ile doplywa wody]]&gt;=10000,C1655+1,0)</f>
        <v>0</v>
      </c>
      <c r="D1656" s="4">
        <f t="shared" si="50"/>
        <v>272194</v>
      </c>
      <c r="E1656" s="4">
        <f>ROUNDDOWN(woda[[#This Row],[ile wody w zbiorniku rano]]*0.98,0)</f>
        <v>266750</v>
      </c>
      <c r="F1656" s="4">
        <f>woda[[#This Row],[ile doplywa wody]]+woda[[#This Row],[ile po odlaniu wody]]</f>
        <v>270428</v>
      </c>
      <c r="G1656" s="4">
        <f>IF(woda[[#This Row],[ile dolano wody]]&gt;1000000,1000000,woda[[#This Row],[ile dolano wody]])</f>
        <v>270428</v>
      </c>
      <c r="H1656" s="10">
        <f>IF(woda[[#This Row],[ile dolano wody]]&gt;1000000,1,0)</f>
        <v>0</v>
      </c>
      <c r="I1656" s="10">
        <f t="shared" si="51"/>
        <v>272194</v>
      </c>
      <c r="J1656" s="10">
        <f>ROUNDDOWN(woda[[#This Row],[ile na wieczorem alternatywa]]*0.98,0)</f>
        <v>266750</v>
      </c>
      <c r="K1656" s="10">
        <f>woda[[#This Row],[ile odlano rano]]+woda[[#This Row],[ile doplywa wody]]</f>
        <v>270428</v>
      </c>
    </row>
    <row r="1657" spans="1:11" x14ac:dyDescent="0.25">
      <c r="A1657" s="6">
        <v>41103</v>
      </c>
      <c r="B1657" s="4">
        <v>2656</v>
      </c>
      <c r="C1657" s="4">
        <f>IF(woda[[#This Row],[ile doplywa wody]]&gt;=10000,C1656+1,0)</f>
        <v>0</v>
      </c>
      <c r="D1657" s="4">
        <f t="shared" si="50"/>
        <v>270428</v>
      </c>
      <c r="E1657" s="4">
        <f>ROUNDDOWN(woda[[#This Row],[ile wody w zbiorniku rano]]*0.98,0)</f>
        <v>265019</v>
      </c>
      <c r="F1657" s="4">
        <f>woda[[#This Row],[ile doplywa wody]]+woda[[#This Row],[ile po odlaniu wody]]</f>
        <v>267675</v>
      </c>
      <c r="G1657" s="4">
        <f>IF(woda[[#This Row],[ile dolano wody]]&gt;1000000,1000000,woda[[#This Row],[ile dolano wody]])</f>
        <v>267675</v>
      </c>
      <c r="H1657" s="10">
        <f>IF(woda[[#This Row],[ile dolano wody]]&gt;1000000,1,0)</f>
        <v>0</v>
      </c>
      <c r="I1657" s="10">
        <f t="shared" si="51"/>
        <v>270428</v>
      </c>
      <c r="J1657" s="10">
        <f>ROUNDDOWN(woda[[#This Row],[ile na wieczorem alternatywa]]*0.98,0)</f>
        <v>265019</v>
      </c>
      <c r="K1657" s="10">
        <f>woda[[#This Row],[ile odlano rano]]+woda[[#This Row],[ile doplywa wody]]</f>
        <v>267675</v>
      </c>
    </row>
    <row r="1658" spans="1:11" x14ac:dyDescent="0.25">
      <c r="A1658" s="6">
        <v>41104</v>
      </c>
      <c r="B1658" s="4">
        <v>4038</v>
      </c>
      <c r="C1658" s="4">
        <f>IF(woda[[#This Row],[ile doplywa wody]]&gt;=10000,C1657+1,0)</f>
        <v>0</v>
      </c>
      <c r="D1658" s="4">
        <f t="shared" si="50"/>
        <v>267675</v>
      </c>
      <c r="E1658" s="4">
        <f>ROUNDDOWN(woda[[#This Row],[ile wody w zbiorniku rano]]*0.98,0)</f>
        <v>262321</v>
      </c>
      <c r="F1658" s="4">
        <f>woda[[#This Row],[ile doplywa wody]]+woda[[#This Row],[ile po odlaniu wody]]</f>
        <v>266359</v>
      </c>
      <c r="G1658" s="4">
        <f>IF(woda[[#This Row],[ile dolano wody]]&gt;1000000,1000000,woda[[#This Row],[ile dolano wody]])</f>
        <v>266359</v>
      </c>
      <c r="H1658" s="10">
        <f>IF(woda[[#This Row],[ile dolano wody]]&gt;1000000,1,0)</f>
        <v>0</v>
      </c>
      <c r="I1658" s="10">
        <f t="shared" si="51"/>
        <v>267675</v>
      </c>
      <c r="J1658" s="10">
        <f>ROUNDDOWN(woda[[#This Row],[ile na wieczorem alternatywa]]*0.98,0)</f>
        <v>262321</v>
      </c>
      <c r="K1658" s="10">
        <f>woda[[#This Row],[ile odlano rano]]+woda[[#This Row],[ile doplywa wody]]</f>
        <v>266359</v>
      </c>
    </row>
    <row r="1659" spans="1:11" x14ac:dyDescent="0.25">
      <c r="A1659" s="6">
        <v>41105</v>
      </c>
      <c r="B1659" s="4">
        <v>4232</v>
      </c>
      <c r="C1659" s="4">
        <f>IF(woda[[#This Row],[ile doplywa wody]]&gt;=10000,C1658+1,0)</f>
        <v>0</v>
      </c>
      <c r="D1659" s="4">
        <f t="shared" si="50"/>
        <v>266359</v>
      </c>
      <c r="E1659" s="4">
        <f>ROUNDDOWN(woda[[#This Row],[ile wody w zbiorniku rano]]*0.98,0)</f>
        <v>261031</v>
      </c>
      <c r="F1659" s="4">
        <f>woda[[#This Row],[ile doplywa wody]]+woda[[#This Row],[ile po odlaniu wody]]</f>
        <v>265263</v>
      </c>
      <c r="G1659" s="4">
        <f>IF(woda[[#This Row],[ile dolano wody]]&gt;1000000,1000000,woda[[#This Row],[ile dolano wody]])</f>
        <v>265263</v>
      </c>
      <c r="H1659" s="10">
        <f>IF(woda[[#This Row],[ile dolano wody]]&gt;1000000,1,0)</f>
        <v>0</v>
      </c>
      <c r="I1659" s="10">
        <f t="shared" si="51"/>
        <v>266359</v>
      </c>
      <c r="J1659" s="10">
        <f>ROUNDDOWN(woda[[#This Row],[ile na wieczorem alternatywa]]*0.98,0)</f>
        <v>261031</v>
      </c>
      <c r="K1659" s="10">
        <f>woda[[#This Row],[ile odlano rano]]+woda[[#This Row],[ile doplywa wody]]</f>
        <v>265263</v>
      </c>
    </row>
    <row r="1660" spans="1:11" x14ac:dyDescent="0.25">
      <c r="A1660" s="6">
        <v>41106</v>
      </c>
      <c r="B1660" s="4">
        <v>5357</v>
      </c>
      <c r="C1660" s="4">
        <f>IF(woda[[#This Row],[ile doplywa wody]]&gt;=10000,C1659+1,0)</f>
        <v>0</v>
      </c>
      <c r="D1660" s="4">
        <f t="shared" si="50"/>
        <v>265263</v>
      </c>
      <c r="E1660" s="4">
        <f>ROUNDDOWN(woda[[#This Row],[ile wody w zbiorniku rano]]*0.98,0)</f>
        <v>259957</v>
      </c>
      <c r="F1660" s="4">
        <f>woda[[#This Row],[ile doplywa wody]]+woda[[#This Row],[ile po odlaniu wody]]</f>
        <v>265314</v>
      </c>
      <c r="G1660" s="4">
        <f>IF(woda[[#This Row],[ile dolano wody]]&gt;1000000,1000000,woda[[#This Row],[ile dolano wody]])</f>
        <v>265314</v>
      </c>
      <c r="H1660" s="10">
        <f>IF(woda[[#This Row],[ile dolano wody]]&gt;1000000,1,0)</f>
        <v>0</v>
      </c>
      <c r="I1660" s="10">
        <f t="shared" si="51"/>
        <v>265263</v>
      </c>
      <c r="J1660" s="10">
        <f>ROUNDDOWN(woda[[#This Row],[ile na wieczorem alternatywa]]*0.98,0)</f>
        <v>259957</v>
      </c>
      <c r="K1660" s="10">
        <f>woda[[#This Row],[ile odlano rano]]+woda[[#This Row],[ile doplywa wody]]</f>
        <v>265314</v>
      </c>
    </row>
    <row r="1661" spans="1:11" x14ac:dyDescent="0.25">
      <c r="A1661" s="6">
        <v>41107</v>
      </c>
      <c r="B1661" s="4">
        <v>4041</v>
      </c>
      <c r="C1661" s="4">
        <f>IF(woda[[#This Row],[ile doplywa wody]]&gt;=10000,C1660+1,0)</f>
        <v>0</v>
      </c>
      <c r="D1661" s="4">
        <f t="shared" si="50"/>
        <v>265314</v>
      </c>
      <c r="E1661" s="4">
        <f>ROUNDDOWN(woda[[#This Row],[ile wody w zbiorniku rano]]*0.98,0)</f>
        <v>260007</v>
      </c>
      <c r="F1661" s="4">
        <f>woda[[#This Row],[ile doplywa wody]]+woda[[#This Row],[ile po odlaniu wody]]</f>
        <v>264048</v>
      </c>
      <c r="G1661" s="4">
        <f>IF(woda[[#This Row],[ile dolano wody]]&gt;1000000,1000000,woda[[#This Row],[ile dolano wody]])</f>
        <v>264048</v>
      </c>
      <c r="H1661" s="10">
        <f>IF(woda[[#This Row],[ile dolano wody]]&gt;1000000,1,0)</f>
        <v>0</v>
      </c>
      <c r="I1661" s="10">
        <f t="shared" si="51"/>
        <v>265314</v>
      </c>
      <c r="J1661" s="10">
        <f>ROUNDDOWN(woda[[#This Row],[ile na wieczorem alternatywa]]*0.98,0)</f>
        <v>260007</v>
      </c>
      <c r="K1661" s="10">
        <f>woda[[#This Row],[ile odlano rano]]+woda[[#This Row],[ile doplywa wody]]</f>
        <v>264048</v>
      </c>
    </row>
    <row r="1662" spans="1:11" x14ac:dyDescent="0.25">
      <c r="A1662" s="6">
        <v>41108</v>
      </c>
      <c r="B1662" s="4">
        <v>4419</v>
      </c>
      <c r="C1662" s="4">
        <f>IF(woda[[#This Row],[ile doplywa wody]]&gt;=10000,C1661+1,0)</f>
        <v>0</v>
      </c>
      <c r="D1662" s="4">
        <f t="shared" si="50"/>
        <v>264048</v>
      </c>
      <c r="E1662" s="4">
        <f>ROUNDDOWN(woda[[#This Row],[ile wody w zbiorniku rano]]*0.98,0)</f>
        <v>258767</v>
      </c>
      <c r="F1662" s="4">
        <f>woda[[#This Row],[ile doplywa wody]]+woda[[#This Row],[ile po odlaniu wody]]</f>
        <v>263186</v>
      </c>
      <c r="G1662" s="4">
        <f>IF(woda[[#This Row],[ile dolano wody]]&gt;1000000,1000000,woda[[#This Row],[ile dolano wody]])</f>
        <v>263186</v>
      </c>
      <c r="H1662" s="10">
        <f>IF(woda[[#This Row],[ile dolano wody]]&gt;1000000,1,0)</f>
        <v>0</v>
      </c>
      <c r="I1662" s="10">
        <f t="shared" si="51"/>
        <v>264048</v>
      </c>
      <c r="J1662" s="10">
        <f>ROUNDDOWN(woda[[#This Row],[ile na wieczorem alternatywa]]*0.98,0)</f>
        <v>258767</v>
      </c>
      <c r="K1662" s="10">
        <f>woda[[#This Row],[ile odlano rano]]+woda[[#This Row],[ile doplywa wody]]</f>
        <v>263186</v>
      </c>
    </row>
    <row r="1663" spans="1:11" x14ac:dyDescent="0.25">
      <c r="A1663" s="6">
        <v>41109</v>
      </c>
      <c r="B1663" s="4">
        <v>5012</v>
      </c>
      <c r="C1663" s="4">
        <f>IF(woda[[#This Row],[ile doplywa wody]]&gt;=10000,C1662+1,0)</f>
        <v>0</v>
      </c>
      <c r="D1663" s="4">
        <f t="shared" si="50"/>
        <v>263186</v>
      </c>
      <c r="E1663" s="4">
        <f>ROUNDDOWN(woda[[#This Row],[ile wody w zbiorniku rano]]*0.98,0)</f>
        <v>257922</v>
      </c>
      <c r="F1663" s="4">
        <f>woda[[#This Row],[ile doplywa wody]]+woda[[#This Row],[ile po odlaniu wody]]</f>
        <v>262934</v>
      </c>
      <c r="G1663" s="4">
        <f>IF(woda[[#This Row],[ile dolano wody]]&gt;1000000,1000000,woda[[#This Row],[ile dolano wody]])</f>
        <v>262934</v>
      </c>
      <c r="H1663" s="10">
        <f>IF(woda[[#This Row],[ile dolano wody]]&gt;1000000,1,0)</f>
        <v>0</v>
      </c>
      <c r="I1663" s="10">
        <f t="shared" si="51"/>
        <v>263186</v>
      </c>
      <c r="J1663" s="10">
        <f>ROUNDDOWN(woda[[#This Row],[ile na wieczorem alternatywa]]*0.98,0)</f>
        <v>257922</v>
      </c>
      <c r="K1663" s="10">
        <f>woda[[#This Row],[ile odlano rano]]+woda[[#This Row],[ile doplywa wody]]</f>
        <v>262934</v>
      </c>
    </row>
    <row r="1664" spans="1:11" x14ac:dyDescent="0.25">
      <c r="A1664" s="6">
        <v>41110</v>
      </c>
      <c r="B1664" s="4">
        <v>4852</v>
      </c>
      <c r="C1664" s="4">
        <f>IF(woda[[#This Row],[ile doplywa wody]]&gt;=10000,C1663+1,0)</f>
        <v>0</v>
      </c>
      <c r="D1664" s="4">
        <f t="shared" si="50"/>
        <v>262934</v>
      </c>
      <c r="E1664" s="4">
        <f>ROUNDDOWN(woda[[#This Row],[ile wody w zbiorniku rano]]*0.98,0)</f>
        <v>257675</v>
      </c>
      <c r="F1664" s="4">
        <f>woda[[#This Row],[ile doplywa wody]]+woda[[#This Row],[ile po odlaniu wody]]</f>
        <v>262527</v>
      </c>
      <c r="G1664" s="4">
        <f>IF(woda[[#This Row],[ile dolano wody]]&gt;1000000,1000000,woda[[#This Row],[ile dolano wody]])</f>
        <v>262527</v>
      </c>
      <c r="H1664" s="10">
        <f>IF(woda[[#This Row],[ile dolano wody]]&gt;1000000,1,0)</f>
        <v>0</v>
      </c>
      <c r="I1664" s="10">
        <f t="shared" si="51"/>
        <v>262934</v>
      </c>
      <c r="J1664" s="10">
        <f>ROUNDDOWN(woda[[#This Row],[ile na wieczorem alternatywa]]*0.98,0)</f>
        <v>257675</v>
      </c>
      <c r="K1664" s="10">
        <f>woda[[#This Row],[ile odlano rano]]+woda[[#This Row],[ile doplywa wody]]</f>
        <v>262527</v>
      </c>
    </row>
    <row r="1665" spans="1:11" x14ac:dyDescent="0.25">
      <c r="A1665" s="6">
        <v>41111</v>
      </c>
      <c r="B1665" s="4">
        <v>8865</v>
      </c>
      <c r="C1665" s="4">
        <f>IF(woda[[#This Row],[ile doplywa wody]]&gt;=10000,C1664+1,0)</f>
        <v>0</v>
      </c>
      <c r="D1665" s="4">
        <f t="shared" si="50"/>
        <v>262527</v>
      </c>
      <c r="E1665" s="4">
        <f>ROUNDDOWN(woda[[#This Row],[ile wody w zbiorniku rano]]*0.98,0)</f>
        <v>257276</v>
      </c>
      <c r="F1665" s="4">
        <f>woda[[#This Row],[ile doplywa wody]]+woda[[#This Row],[ile po odlaniu wody]]</f>
        <v>266141</v>
      </c>
      <c r="G1665" s="4">
        <f>IF(woda[[#This Row],[ile dolano wody]]&gt;1000000,1000000,woda[[#This Row],[ile dolano wody]])</f>
        <v>266141</v>
      </c>
      <c r="H1665" s="10">
        <f>IF(woda[[#This Row],[ile dolano wody]]&gt;1000000,1,0)</f>
        <v>0</v>
      </c>
      <c r="I1665" s="10">
        <f t="shared" si="51"/>
        <v>262527</v>
      </c>
      <c r="J1665" s="10">
        <f>ROUNDDOWN(woda[[#This Row],[ile na wieczorem alternatywa]]*0.98,0)</f>
        <v>257276</v>
      </c>
      <c r="K1665" s="10">
        <f>woda[[#This Row],[ile odlano rano]]+woda[[#This Row],[ile doplywa wody]]</f>
        <v>266141</v>
      </c>
    </row>
    <row r="1666" spans="1:11" x14ac:dyDescent="0.25">
      <c r="A1666" s="6">
        <v>41112</v>
      </c>
      <c r="B1666" s="4">
        <v>15095</v>
      </c>
      <c r="C1666" s="4">
        <f>IF(woda[[#This Row],[ile doplywa wody]]&gt;=10000,C1665+1,0)</f>
        <v>1</v>
      </c>
      <c r="D1666" s="4">
        <f t="shared" si="50"/>
        <v>266141</v>
      </c>
      <c r="E1666" s="4">
        <f>ROUNDDOWN(woda[[#This Row],[ile wody w zbiorniku rano]]*0.98,0)</f>
        <v>260818</v>
      </c>
      <c r="F1666" s="4">
        <f>woda[[#This Row],[ile doplywa wody]]+woda[[#This Row],[ile po odlaniu wody]]</f>
        <v>275913</v>
      </c>
      <c r="G1666" s="4">
        <f>IF(woda[[#This Row],[ile dolano wody]]&gt;1000000,1000000,woda[[#This Row],[ile dolano wody]])</f>
        <v>275913</v>
      </c>
      <c r="H1666" s="10">
        <f>IF(woda[[#This Row],[ile dolano wody]]&gt;1000000,1,0)</f>
        <v>0</v>
      </c>
      <c r="I1666" s="10">
        <f t="shared" si="51"/>
        <v>266141</v>
      </c>
      <c r="J1666" s="10">
        <f>ROUNDDOWN(woda[[#This Row],[ile na wieczorem alternatywa]]*0.98,0)</f>
        <v>260818</v>
      </c>
      <c r="K1666" s="10">
        <f>woda[[#This Row],[ile odlano rano]]+woda[[#This Row],[ile doplywa wody]]</f>
        <v>275913</v>
      </c>
    </row>
    <row r="1667" spans="1:11" x14ac:dyDescent="0.25">
      <c r="A1667" s="6">
        <v>41113</v>
      </c>
      <c r="B1667" s="4">
        <v>26822</v>
      </c>
      <c r="C1667" s="4">
        <f>IF(woda[[#This Row],[ile doplywa wody]]&gt;=10000,C1666+1,0)</f>
        <v>2</v>
      </c>
      <c r="D1667" s="4">
        <f t="shared" si="50"/>
        <v>275913</v>
      </c>
      <c r="E1667" s="4">
        <f>ROUNDDOWN(woda[[#This Row],[ile wody w zbiorniku rano]]*0.98,0)</f>
        <v>270394</v>
      </c>
      <c r="F1667" s="4">
        <f>woda[[#This Row],[ile doplywa wody]]+woda[[#This Row],[ile po odlaniu wody]]</f>
        <v>297216</v>
      </c>
      <c r="G1667" s="4">
        <f>IF(woda[[#This Row],[ile dolano wody]]&gt;1000000,1000000,woda[[#This Row],[ile dolano wody]])</f>
        <v>297216</v>
      </c>
      <c r="H1667" s="10">
        <f>IF(woda[[#This Row],[ile dolano wody]]&gt;1000000,1,0)</f>
        <v>0</v>
      </c>
      <c r="I1667" s="10">
        <f t="shared" si="51"/>
        <v>275913</v>
      </c>
      <c r="J1667" s="10">
        <f>ROUNDDOWN(woda[[#This Row],[ile na wieczorem alternatywa]]*0.98,0)</f>
        <v>270394</v>
      </c>
      <c r="K1667" s="10">
        <f>woda[[#This Row],[ile odlano rano]]+woda[[#This Row],[ile doplywa wody]]</f>
        <v>297216</v>
      </c>
    </row>
    <row r="1668" spans="1:11" x14ac:dyDescent="0.25">
      <c r="A1668" s="6">
        <v>41114</v>
      </c>
      <c r="B1668" s="4">
        <v>38519</v>
      </c>
      <c r="C1668" s="4">
        <f>IF(woda[[#This Row],[ile doplywa wody]]&gt;=10000,C1667+1,0)</f>
        <v>3</v>
      </c>
      <c r="D1668" s="4">
        <f t="shared" ref="D1668:D1731" si="52">G1667</f>
        <v>297216</v>
      </c>
      <c r="E1668" s="4">
        <f>ROUNDDOWN(woda[[#This Row],[ile wody w zbiorniku rano]]*0.98,0)</f>
        <v>291271</v>
      </c>
      <c r="F1668" s="4">
        <f>woda[[#This Row],[ile doplywa wody]]+woda[[#This Row],[ile po odlaniu wody]]</f>
        <v>329790</v>
      </c>
      <c r="G1668" s="4">
        <f>IF(woda[[#This Row],[ile dolano wody]]&gt;1000000,1000000,woda[[#This Row],[ile dolano wody]])</f>
        <v>329790</v>
      </c>
      <c r="H1668" s="10">
        <f>IF(woda[[#This Row],[ile dolano wody]]&gt;1000000,1,0)</f>
        <v>0</v>
      </c>
      <c r="I1668" s="10">
        <f t="shared" ref="I1668:I1731" si="53">K1667</f>
        <v>297216</v>
      </c>
      <c r="J1668" s="10">
        <f>ROUNDDOWN(woda[[#This Row],[ile na wieczorem alternatywa]]*0.98,0)</f>
        <v>291271</v>
      </c>
      <c r="K1668" s="10">
        <f>woda[[#This Row],[ile odlano rano]]+woda[[#This Row],[ile doplywa wody]]</f>
        <v>329790</v>
      </c>
    </row>
    <row r="1669" spans="1:11" x14ac:dyDescent="0.25">
      <c r="A1669" s="6">
        <v>41115</v>
      </c>
      <c r="B1669" s="4">
        <v>50271</v>
      </c>
      <c r="C1669" s="4">
        <f>IF(woda[[#This Row],[ile doplywa wody]]&gt;=10000,C1668+1,0)</f>
        <v>4</v>
      </c>
      <c r="D1669" s="4">
        <f t="shared" si="52"/>
        <v>329790</v>
      </c>
      <c r="E1669" s="4">
        <f>ROUNDDOWN(woda[[#This Row],[ile wody w zbiorniku rano]]*0.98,0)</f>
        <v>323194</v>
      </c>
      <c r="F1669" s="4">
        <f>woda[[#This Row],[ile doplywa wody]]+woda[[#This Row],[ile po odlaniu wody]]</f>
        <v>373465</v>
      </c>
      <c r="G1669" s="4">
        <f>IF(woda[[#This Row],[ile dolano wody]]&gt;1000000,1000000,woda[[#This Row],[ile dolano wody]])</f>
        <v>373465</v>
      </c>
      <c r="H1669" s="10">
        <f>IF(woda[[#This Row],[ile dolano wody]]&gt;1000000,1,0)</f>
        <v>0</v>
      </c>
      <c r="I1669" s="10">
        <f t="shared" si="53"/>
        <v>329790</v>
      </c>
      <c r="J1669" s="10">
        <f>ROUNDDOWN(woda[[#This Row],[ile na wieczorem alternatywa]]*0.98,0)</f>
        <v>323194</v>
      </c>
      <c r="K1669" s="10">
        <f>woda[[#This Row],[ile odlano rano]]+woda[[#This Row],[ile doplywa wody]]</f>
        <v>373465</v>
      </c>
    </row>
    <row r="1670" spans="1:11" x14ac:dyDescent="0.25">
      <c r="A1670" s="6">
        <v>41116</v>
      </c>
      <c r="B1670" s="4">
        <v>57936</v>
      </c>
      <c r="C1670" s="4">
        <f>IF(woda[[#This Row],[ile doplywa wody]]&gt;=10000,C1669+1,0)</f>
        <v>5</v>
      </c>
      <c r="D1670" s="4">
        <f t="shared" si="52"/>
        <v>373465</v>
      </c>
      <c r="E1670" s="4">
        <f>ROUNDDOWN(woda[[#This Row],[ile wody w zbiorniku rano]]*0.98,0)</f>
        <v>365995</v>
      </c>
      <c r="F1670" s="4">
        <f>woda[[#This Row],[ile doplywa wody]]+woda[[#This Row],[ile po odlaniu wody]]</f>
        <v>423931</v>
      </c>
      <c r="G1670" s="4">
        <f>IF(woda[[#This Row],[ile dolano wody]]&gt;1000000,1000000,woda[[#This Row],[ile dolano wody]])</f>
        <v>423931</v>
      </c>
      <c r="H1670" s="10">
        <f>IF(woda[[#This Row],[ile dolano wody]]&gt;1000000,1,0)</f>
        <v>0</v>
      </c>
      <c r="I1670" s="10">
        <f t="shared" si="53"/>
        <v>373465</v>
      </c>
      <c r="J1670" s="10">
        <f>ROUNDDOWN(woda[[#This Row],[ile na wieczorem alternatywa]]*0.98,0)</f>
        <v>365995</v>
      </c>
      <c r="K1670" s="10">
        <f>woda[[#This Row],[ile odlano rano]]+woda[[#This Row],[ile doplywa wody]]</f>
        <v>423931</v>
      </c>
    </row>
    <row r="1671" spans="1:11" x14ac:dyDescent="0.25">
      <c r="A1671" s="6">
        <v>41117</v>
      </c>
      <c r="B1671" s="4">
        <v>58941</v>
      </c>
      <c r="C1671" s="4">
        <f>IF(woda[[#This Row],[ile doplywa wody]]&gt;=10000,C1670+1,0)</f>
        <v>6</v>
      </c>
      <c r="D1671" s="4">
        <f t="shared" si="52"/>
        <v>423931</v>
      </c>
      <c r="E1671" s="4">
        <f>ROUNDDOWN(woda[[#This Row],[ile wody w zbiorniku rano]]*0.98,0)</f>
        <v>415452</v>
      </c>
      <c r="F1671" s="4">
        <f>woda[[#This Row],[ile doplywa wody]]+woda[[#This Row],[ile po odlaniu wody]]</f>
        <v>474393</v>
      </c>
      <c r="G1671" s="4">
        <f>IF(woda[[#This Row],[ile dolano wody]]&gt;1000000,1000000,woda[[#This Row],[ile dolano wody]])</f>
        <v>474393</v>
      </c>
      <c r="H1671" s="10">
        <f>IF(woda[[#This Row],[ile dolano wody]]&gt;1000000,1,0)</f>
        <v>0</v>
      </c>
      <c r="I1671" s="10">
        <f t="shared" si="53"/>
        <v>423931</v>
      </c>
      <c r="J1671" s="10">
        <f>ROUNDDOWN(woda[[#This Row],[ile na wieczorem alternatywa]]*0.98,0)</f>
        <v>415452</v>
      </c>
      <c r="K1671" s="10">
        <f>woda[[#This Row],[ile odlano rano]]+woda[[#This Row],[ile doplywa wody]]</f>
        <v>474393</v>
      </c>
    </row>
    <row r="1672" spans="1:11" x14ac:dyDescent="0.25">
      <c r="A1672" s="6">
        <v>41118</v>
      </c>
      <c r="B1672" s="4">
        <v>49510</v>
      </c>
      <c r="C1672" s="4">
        <f>IF(woda[[#This Row],[ile doplywa wody]]&gt;=10000,C1671+1,0)</f>
        <v>7</v>
      </c>
      <c r="D1672" s="4">
        <f t="shared" si="52"/>
        <v>474393</v>
      </c>
      <c r="E1672" s="4">
        <f>ROUNDDOWN(woda[[#This Row],[ile wody w zbiorniku rano]]*0.98,0)</f>
        <v>464905</v>
      </c>
      <c r="F1672" s="4">
        <f>woda[[#This Row],[ile doplywa wody]]+woda[[#This Row],[ile po odlaniu wody]]</f>
        <v>514415</v>
      </c>
      <c r="G1672" s="4">
        <f>IF(woda[[#This Row],[ile dolano wody]]&gt;1000000,1000000,woda[[#This Row],[ile dolano wody]])</f>
        <v>514415</v>
      </c>
      <c r="H1672" s="10">
        <f>IF(woda[[#This Row],[ile dolano wody]]&gt;1000000,1,0)</f>
        <v>0</v>
      </c>
      <c r="I1672" s="10">
        <f t="shared" si="53"/>
        <v>474393</v>
      </c>
      <c r="J1672" s="10">
        <f>ROUNDDOWN(woda[[#This Row],[ile na wieczorem alternatywa]]*0.98,0)</f>
        <v>464905</v>
      </c>
      <c r="K1672" s="10">
        <f>woda[[#This Row],[ile odlano rano]]+woda[[#This Row],[ile doplywa wody]]</f>
        <v>514415</v>
      </c>
    </row>
    <row r="1673" spans="1:11" x14ac:dyDescent="0.25">
      <c r="A1673" s="6">
        <v>41119</v>
      </c>
      <c r="B1673" s="4">
        <v>37222</v>
      </c>
      <c r="C1673" s="4">
        <f>IF(woda[[#This Row],[ile doplywa wody]]&gt;=10000,C1672+1,0)</f>
        <v>8</v>
      </c>
      <c r="D1673" s="4">
        <f t="shared" si="52"/>
        <v>514415</v>
      </c>
      <c r="E1673" s="4">
        <f>ROUNDDOWN(woda[[#This Row],[ile wody w zbiorniku rano]]*0.98,0)</f>
        <v>504126</v>
      </c>
      <c r="F1673" s="4">
        <f>woda[[#This Row],[ile doplywa wody]]+woda[[#This Row],[ile po odlaniu wody]]</f>
        <v>541348</v>
      </c>
      <c r="G1673" s="4">
        <f>IF(woda[[#This Row],[ile dolano wody]]&gt;1000000,1000000,woda[[#This Row],[ile dolano wody]])</f>
        <v>541348</v>
      </c>
      <c r="H1673" s="10">
        <f>IF(woda[[#This Row],[ile dolano wody]]&gt;1000000,1,0)</f>
        <v>0</v>
      </c>
      <c r="I1673" s="10">
        <f t="shared" si="53"/>
        <v>514415</v>
      </c>
      <c r="J1673" s="10">
        <f>ROUNDDOWN(woda[[#This Row],[ile na wieczorem alternatywa]]*0.98,0)</f>
        <v>504126</v>
      </c>
      <c r="K1673" s="10">
        <f>woda[[#This Row],[ile odlano rano]]+woda[[#This Row],[ile doplywa wody]]</f>
        <v>541348</v>
      </c>
    </row>
    <row r="1674" spans="1:11" x14ac:dyDescent="0.25">
      <c r="A1674" s="6">
        <v>41120</v>
      </c>
      <c r="B1674" s="4">
        <v>25013</v>
      </c>
      <c r="C1674" s="4">
        <f>IF(woda[[#This Row],[ile doplywa wody]]&gt;=10000,C1673+1,0)</f>
        <v>9</v>
      </c>
      <c r="D1674" s="4">
        <f t="shared" si="52"/>
        <v>541348</v>
      </c>
      <c r="E1674" s="4">
        <f>ROUNDDOWN(woda[[#This Row],[ile wody w zbiorniku rano]]*0.98,0)</f>
        <v>530521</v>
      </c>
      <c r="F1674" s="4">
        <f>woda[[#This Row],[ile doplywa wody]]+woda[[#This Row],[ile po odlaniu wody]]</f>
        <v>555534</v>
      </c>
      <c r="G1674" s="4">
        <f>IF(woda[[#This Row],[ile dolano wody]]&gt;1000000,1000000,woda[[#This Row],[ile dolano wody]])</f>
        <v>555534</v>
      </c>
      <c r="H1674" s="10">
        <f>IF(woda[[#This Row],[ile dolano wody]]&gt;1000000,1,0)</f>
        <v>0</v>
      </c>
      <c r="I1674" s="10">
        <f t="shared" si="53"/>
        <v>541348</v>
      </c>
      <c r="J1674" s="10">
        <f>ROUNDDOWN(woda[[#This Row],[ile na wieczorem alternatywa]]*0.98,0)</f>
        <v>530521</v>
      </c>
      <c r="K1674" s="10">
        <f>woda[[#This Row],[ile odlano rano]]+woda[[#This Row],[ile doplywa wody]]</f>
        <v>555534</v>
      </c>
    </row>
    <row r="1675" spans="1:11" x14ac:dyDescent="0.25">
      <c r="A1675" s="6">
        <v>41121</v>
      </c>
      <c r="B1675" s="4">
        <v>17372</v>
      </c>
      <c r="C1675" s="4">
        <f>IF(woda[[#This Row],[ile doplywa wody]]&gt;=10000,C1674+1,0)</f>
        <v>10</v>
      </c>
      <c r="D1675" s="4">
        <f t="shared" si="52"/>
        <v>555534</v>
      </c>
      <c r="E1675" s="4">
        <f>ROUNDDOWN(woda[[#This Row],[ile wody w zbiorniku rano]]*0.98,0)</f>
        <v>544423</v>
      </c>
      <c r="F1675" s="4">
        <f>woda[[#This Row],[ile doplywa wody]]+woda[[#This Row],[ile po odlaniu wody]]</f>
        <v>561795</v>
      </c>
      <c r="G1675" s="4">
        <f>IF(woda[[#This Row],[ile dolano wody]]&gt;1000000,1000000,woda[[#This Row],[ile dolano wody]])</f>
        <v>561795</v>
      </c>
      <c r="H1675" s="10">
        <f>IF(woda[[#This Row],[ile dolano wody]]&gt;1000000,1,0)</f>
        <v>0</v>
      </c>
      <c r="I1675" s="10">
        <f t="shared" si="53"/>
        <v>555534</v>
      </c>
      <c r="J1675" s="10">
        <f>ROUNDDOWN(woda[[#This Row],[ile na wieczorem alternatywa]]*0.98,0)</f>
        <v>544423</v>
      </c>
      <c r="K1675" s="10">
        <f>woda[[#This Row],[ile odlano rano]]+woda[[#This Row],[ile doplywa wody]]</f>
        <v>561795</v>
      </c>
    </row>
    <row r="1676" spans="1:11" x14ac:dyDescent="0.25">
      <c r="A1676" s="6">
        <v>41122</v>
      </c>
      <c r="B1676" s="4">
        <v>9974</v>
      </c>
      <c r="C1676" s="4">
        <f>IF(woda[[#This Row],[ile doplywa wody]]&gt;=10000,C1675+1,0)</f>
        <v>0</v>
      </c>
      <c r="D1676" s="4">
        <f t="shared" si="52"/>
        <v>561795</v>
      </c>
      <c r="E1676" s="4">
        <f>ROUNDDOWN(woda[[#This Row],[ile wody w zbiorniku rano]]*0.98,0)</f>
        <v>550559</v>
      </c>
      <c r="F1676" s="4">
        <f>woda[[#This Row],[ile doplywa wody]]+woda[[#This Row],[ile po odlaniu wody]]</f>
        <v>560533</v>
      </c>
      <c r="G1676" s="4">
        <f>IF(woda[[#This Row],[ile dolano wody]]&gt;1000000,1000000,woda[[#This Row],[ile dolano wody]])</f>
        <v>560533</v>
      </c>
      <c r="H1676" s="10">
        <f>IF(woda[[#This Row],[ile dolano wody]]&gt;1000000,1,0)</f>
        <v>0</v>
      </c>
      <c r="I1676" s="10">
        <f t="shared" si="53"/>
        <v>561795</v>
      </c>
      <c r="J1676" s="10">
        <f>ROUNDDOWN(woda[[#This Row],[ile na wieczorem alternatywa]]*0.98,0)</f>
        <v>550559</v>
      </c>
      <c r="K1676" s="10">
        <f>woda[[#This Row],[ile odlano rano]]+woda[[#This Row],[ile doplywa wody]]</f>
        <v>560533</v>
      </c>
    </row>
    <row r="1677" spans="1:11" x14ac:dyDescent="0.25">
      <c r="A1677" s="6">
        <v>41123</v>
      </c>
      <c r="B1677" s="4">
        <v>7421</v>
      </c>
      <c r="C1677" s="4">
        <f>IF(woda[[#This Row],[ile doplywa wody]]&gt;=10000,C1676+1,0)</f>
        <v>0</v>
      </c>
      <c r="D1677" s="4">
        <f t="shared" si="52"/>
        <v>560533</v>
      </c>
      <c r="E1677" s="4">
        <f>ROUNDDOWN(woda[[#This Row],[ile wody w zbiorniku rano]]*0.98,0)</f>
        <v>549322</v>
      </c>
      <c r="F1677" s="4">
        <f>woda[[#This Row],[ile doplywa wody]]+woda[[#This Row],[ile po odlaniu wody]]</f>
        <v>556743</v>
      </c>
      <c r="G1677" s="4">
        <f>IF(woda[[#This Row],[ile dolano wody]]&gt;1000000,1000000,woda[[#This Row],[ile dolano wody]])</f>
        <v>556743</v>
      </c>
      <c r="H1677" s="10">
        <f>IF(woda[[#This Row],[ile dolano wody]]&gt;1000000,1,0)</f>
        <v>0</v>
      </c>
      <c r="I1677" s="10">
        <f t="shared" si="53"/>
        <v>560533</v>
      </c>
      <c r="J1677" s="10">
        <f>ROUNDDOWN(woda[[#This Row],[ile na wieczorem alternatywa]]*0.98,0)</f>
        <v>549322</v>
      </c>
      <c r="K1677" s="10">
        <f>woda[[#This Row],[ile odlano rano]]+woda[[#This Row],[ile doplywa wody]]</f>
        <v>556743</v>
      </c>
    </row>
    <row r="1678" spans="1:11" x14ac:dyDescent="0.25">
      <c r="A1678" s="6">
        <v>41124</v>
      </c>
      <c r="B1678" s="4">
        <v>4003</v>
      </c>
      <c r="C1678" s="4">
        <f>IF(woda[[#This Row],[ile doplywa wody]]&gt;=10000,C1677+1,0)</f>
        <v>0</v>
      </c>
      <c r="D1678" s="4">
        <f t="shared" si="52"/>
        <v>556743</v>
      </c>
      <c r="E1678" s="4">
        <f>ROUNDDOWN(woda[[#This Row],[ile wody w zbiorniku rano]]*0.98,0)</f>
        <v>545608</v>
      </c>
      <c r="F1678" s="4">
        <f>woda[[#This Row],[ile doplywa wody]]+woda[[#This Row],[ile po odlaniu wody]]</f>
        <v>549611</v>
      </c>
      <c r="G1678" s="4">
        <f>IF(woda[[#This Row],[ile dolano wody]]&gt;1000000,1000000,woda[[#This Row],[ile dolano wody]])</f>
        <v>549611</v>
      </c>
      <c r="H1678" s="10">
        <f>IF(woda[[#This Row],[ile dolano wody]]&gt;1000000,1,0)</f>
        <v>0</v>
      </c>
      <c r="I1678" s="10">
        <f t="shared" si="53"/>
        <v>556743</v>
      </c>
      <c r="J1678" s="10">
        <f>ROUNDDOWN(woda[[#This Row],[ile na wieczorem alternatywa]]*0.98,0)</f>
        <v>545608</v>
      </c>
      <c r="K1678" s="10">
        <f>woda[[#This Row],[ile odlano rano]]+woda[[#This Row],[ile doplywa wody]]</f>
        <v>549611</v>
      </c>
    </row>
    <row r="1679" spans="1:11" x14ac:dyDescent="0.25">
      <c r="A1679" s="6">
        <v>41125</v>
      </c>
      <c r="B1679" s="4">
        <v>3560</v>
      </c>
      <c r="C1679" s="4">
        <f>IF(woda[[#This Row],[ile doplywa wody]]&gt;=10000,C1678+1,0)</f>
        <v>0</v>
      </c>
      <c r="D1679" s="4">
        <f t="shared" si="52"/>
        <v>549611</v>
      </c>
      <c r="E1679" s="4">
        <f>ROUNDDOWN(woda[[#This Row],[ile wody w zbiorniku rano]]*0.98,0)</f>
        <v>538618</v>
      </c>
      <c r="F1679" s="4">
        <f>woda[[#This Row],[ile doplywa wody]]+woda[[#This Row],[ile po odlaniu wody]]</f>
        <v>542178</v>
      </c>
      <c r="G1679" s="4">
        <f>IF(woda[[#This Row],[ile dolano wody]]&gt;1000000,1000000,woda[[#This Row],[ile dolano wody]])</f>
        <v>542178</v>
      </c>
      <c r="H1679" s="10">
        <f>IF(woda[[#This Row],[ile dolano wody]]&gt;1000000,1,0)</f>
        <v>0</v>
      </c>
      <c r="I1679" s="10">
        <f t="shared" si="53"/>
        <v>549611</v>
      </c>
      <c r="J1679" s="10">
        <f>ROUNDDOWN(woda[[#This Row],[ile na wieczorem alternatywa]]*0.98,0)</f>
        <v>538618</v>
      </c>
      <c r="K1679" s="10">
        <f>woda[[#This Row],[ile odlano rano]]+woda[[#This Row],[ile doplywa wody]]</f>
        <v>542178</v>
      </c>
    </row>
    <row r="1680" spans="1:11" x14ac:dyDescent="0.25">
      <c r="A1680" s="6">
        <v>41126</v>
      </c>
      <c r="B1680" s="4">
        <v>3188</v>
      </c>
      <c r="C1680" s="4">
        <f>IF(woda[[#This Row],[ile doplywa wody]]&gt;=10000,C1679+1,0)</f>
        <v>0</v>
      </c>
      <c r="D1680" s="4">
        <f t="shared" si="52"/>
        <v>542178</v>
      </c>
      <c r="E1680" s="4">
        <f>ROUNDDOWN(woda[[#This Row],[ile wody w zbiorniku rano]]*0.98,0)</f>
        <v>531334</v>
      </c>
      <c r="F1680" s="4">
        <f>woda[[#This Row],[ile doplywa wody]]+woda[[#This Row],[ile po odlaniu wody]]</f>
        <v>534522</v>
      </c>
      <c r="G1680" s="4">
        <f>IF(woda[[#This Row],[ile dolano wody]]&gt;1000000,1000000,woda[[#This Row],[ile dolano wody]])</f>
        <v>534522</v>
      </c>
      <c r="H1680" s="10">
        <f>IF(woda[[#This Row],[ile dolano wody]]&gt;1000000,1,0)</f>
        <v>0</v>
      </c>
      <c r="I1680" s="10">
        <f t="shared" si="53"/>
        <v>542178</v>
      </c>
      <c r="J1680" s="10">
        <f>ROUNDDOWN(woda[[#This Row],[ile na wieczorem alternatywa]]*0.98,0)</f>
        <v>531334</v>
      </c>
      <c r="K1680" s="10">
        <f>woda[[#This Row],[ile odlano rano]]+woda[[#This Row],[ile doplywa wody]]</f>
        <v>534522</v>
      </c>
    </row>
    <row r="1681" spans="1:11" x14ac:dyDescent="0.25">
      <c r="A1681" s="6">
        <v>41127</v>
      </c>
      <c r="B1681" s="4">
        <v>4114</v>
      </c>
      <c r="C1681" s="4">
        <f>IF(woda[[#This Row],[ile doplywa wody]]&gt;=10000,C1680+1,0)</f>
        <v>0</v>
      </c>
      <c r="D1681" s="4">
        <f t="shared" si="52"/>
        <v>534522</v>
      </c>
      <c r="E1681" s="4">
        <f>ROUNDDOWN(woda[[#This Row],[ile wody w zbiorniku rano]]*0.98,0)</f>
        <v>523831</v>
      </c>
      <c r="F1681" s="4">
        <f>woda[[#This Row],[ile doplywa wody]]+woda[[#This Row],[ile po odlaniu wody]]</f>
        <v>527945</v>
      </c>
      <c r="G1681" s="4">
        <f>IF(woda[[#This Row],[ile dolano wody]]&gt;1000000,1000000,woda[[#This Row],[ile dolano wody]])</f>
        <v>527945</v>
      </c>
      <c r="H1681" s="10">
        <f>IF(woda[[#This Row],[ile dolano wody]]&gt;1000000,1,0)</f>
        <v>0</v>
      </c>
      <c r="I1681" s="10">
        <f t="shared" si="53"/>
        <v>534522</v>
      </c>
      <c r="J1681" s="10">
        <f>ROUNDDOWN(woda[[#This Row],[ile na wieczorem alternatywa]]*0.98,0)</f>
        <v>523831</v>
      </c>
      <c r="K1681" s="10">
        <f>woda[[#This Row],[ile odlano rano]]+woda[[#This Row],[ile doplywa wody]]</f>
        <v>527945</v>
      </c>
    </row>
    <row r="1682" spans="1:11" x14ac:dyDescent="0.25">
      <c r="A1682" s="6">
        <v>41128</v>
      </c>
      <c r="B1682" s="4">
        <v>4435</v>
      </c>
      <c r="C1682" s="4">
        <f>IF(woda[[#This Row],[ile doplywa wody]]&gt;=10000,C1681+1,0)</f>
        <v>0</v>
      </c>
      <c r="D1682" s="4">
        <f t="shared" si="52"/>
        <v>527945</v>
      </c>
      <c r="E1682" s="4">
        <f>ROUNDDOWN(woda[[#This Row],[ile wody w zbiorniku rano]]*0.98,0)</f>
        <v>517386</v>
      </c>
      <c r="F1682" s="4">
        <f>woda[[#This Row],[ile doplywa wody]]+woda[[#This Row],[ile po odlaniu wody]]</f>
        <v>521821</v>
      </c>
      <c r="G1682" s="4">
        <f>IF(woda[[#This Row],[ile dolano wody]]&gt;1000000,1000000,woda[[#This Row],[ile dolano wody]])</f>
        <v>521821</v>
      </c>
      <c r="H1682" s="10">
        <f>IF(woda[[#This Row],[ile dolano wody]]&gt;1000000,1,0)</f>
        <v>0</v>
      </c>
      <c r="I1682" s="10">
        <f t="shared" si="53"/>
        <v>527945</v>
      </c>
      <c r="J1682" s="10">
        <f>ROUNDDOWN(woda[[#This Row],[ile na wieczorem alternatywa]]*0.98,0)</f>
        <v>517386</v>
      </c>
      <c r="K1682" s="10">
        <f>woda[[#This Row],[ile odlano rano]]+woda[[#This Row],[ile doplywa wody]]</f>
        <v>521821</v>
      </c>
    </row>
    <row r="1683" spans="1:11" x14ac:dyDescent="0.25">
      <c r="A1683" s="6">
        <v>41129</v>
      </c>
      <c r="B1683" s="4">
        <v>2146</v>
      </c>
      <c r="C1683" s="4">
        <f>IF(woda[[#This Row],[ile doplywa wody]]&gt;=10000,C1682+1,0)</f>
        <v>0</v>
      </c>
      <c r="D1683" s="4">
        <f t="shared" si="52"/>
        <v>521821</v>
      </c>
      <c r="E1683" s="4">
        <f>ROUNDDOWN(woda[[#This Row],[ile wody w zbiorniku rano]]*0.98,0)</f>
        <v>511384</v>
      </c>
      <c r="F1683" s="4">
        <f>woda[[#This Row],[ile doplywa wody]]+woda[[#This Row],[ile po odlaniu wody]]</f>
        <v>513530</v>
      </c>
      <c r="G1683" s="4">
        <f>IF(woda[[#This Row],[ile dolano wody]]&gt;1000000,1000000,woda[[#This Row],[ile dolano wody]])</f>
        <v>513530</v>
      </c>
      <c r="H1683" s="10">
        <f>IF(woda[[#This Row],[ile dolano wody]]&gt;1000000,1,0)</f>
        <v>0</v>
      </c>
      <c r="I1683" s="10">
        <f t="shared" si="53"/>
        <v>521821</v>
      </c>
      <c r="J1683" s="10">
        <f>ROUNDDOWN(woda[[#This Row],[ile na wieczorem alternatywa]]*0.98,0)</f>
        <v>511384</v>
      </c>
      <c r="K1683" s="10">
        <f>woda[[#This Row],[ile odlano rano]]+woda[[#This Row],[ile doplywa wody]]</f>
        <v>513530</v>
      </c>
    </row>
    <row r="1684" spans="1:11" x14ac:dyDescent="0.25">
      <c r="A1684" s="6">
        <v>41130</v>
      </c>
      <c r="B1684" s="4">
        <v>5291</v>
      </c>
      <c r="C1684" s="4">
        <f>IF(woda[[#This Row],[ile doplywa wody]]&gt;=10000,C1683+1,0)</f>
        <v>0</v>
      </c>
      <c r="D1684" s="4">
        <f t="shared" si="52"/>
        <v>513530</v>
      </c>
      <c r="E1684" s="4">
        <f>ROUNDDOWN(woda[[#This Row],[ile wody w zbiorniku rano]]*0.98,0)</f>
        <v>503259</v>
      </c>
      <c r="F1684" s="4">
        <f>woda[[#This Row],[ile doplywa wody]]+woda[[#This Row],[ile po odlaniu wody]]</f>
        <v>508550</v>
      </c>
      <c r="G1684" s="4">
        <f>IF(woda[[#This Row],[ile dolano wody]]&gt;1000000,1000000,woda[[#This Row],[ile dolano wody]])</f>
        <v>508550</v>
      </c>
      <c r="H1684" s="10">
        <f>IF(woda[[#This Row],[ile dolano wody]]&gt;1000000,1,0)</f>
        <v>0</v>
      </c>
      <c r="I1684" s="10">
        <f t="shared" si="53"/>
        <v>513530</v>
      </c>
      <c r="J1684" s="10">
        <f>ROUNDDOWN(woda[[#This Row],[ile na wieczorem alternatywa]]*0.98,0)</f>
        <v>503259</v>
      </c>
      <c r="K1684" s="10">
        <f>woda[[#This Row],[ile odlano rano]]+woda[[#This Row],[ile doplywa wody]]</f>
        <v>508550</v>
      </c>
    </row>
    <row r="1685" spans="1:11" x14ac:dyDescent="0.25">
      <c r="A1685" s="6">
        <v>41131</v>
      </c>
      <c r="B1685" s="4">
        <v>2559</v>
      </c>
      <c r="C1685" s="4">
        <f>IF(woda[[#This Row],[ile doplywa wody]]&gt;=10000,C1684+1,0)</f>
        <v>0</v>
      </c>
      <c r="D1685" s="4">
        <f t="shared" si="52"/>
        <v>508550</v>
      </c>
      <c r="E1685" s="4">
        <f>ROUNDDOWN(woda[[#This Row],[ile wody w zbiorniku rano]]*0.98,0)</f>
        <v>498379</v>
      </c>
      <c r="F1685" s="4">
        <f>woda[[#This Row],[ile doplywa wody]]+woda[[#This Row],[ile po odlaniu wody]]</f>
        <v>500938</v>
      </c>
      <c r="G1685" s="4">
        <f>IF(woda[[#This Row],[ile dolano wody]]&gt;1000000,1000000,woda[[#This Row],[ile dolano wody]])</f>
        <v>500938</v>
      </c>
      <c r="H1685" s="10">
        <f>IF(woda[[#This Row],[ile dolano wody]]&gt;1000000,1,0)</f>
        <v>0</v>
      </c>
      <c r="I1685" s="10">
        <f t="shared" si="53"/>
        <v>508550</v>
      </c>
      <c r="J1685" s="10">
        <f>ROUNDDOWN(woda[[#This Row],[ile na wieczorem alternatywa]]*0.98,0)</f>
        <v>498379</v>
      </c>
      <c r="K1685" s="10">
        <f>woda[[#This Row],[ile odlano rano]]+woda[[#This Row],[ile doplywa wody]]</f>
        <v>500938</v>
      </c>
    </row>
    <row r="1686" spans="1:11" x14ac:dyDescent="0.25">
      <c r="A1686" s="6">
        <v>41132</v>
      </c>
      <c r="B1686" s="4">
        <v>3273</v>
      </c>
      <c r="C1686" s="4">
        <f>IF(woda[[#This Row],[ile doplywa wody]]&gt;=10000,C1685+1,0)</f>
        <v>0</v>
      </c>
      <c r="D1686" s="4">
        <f t="shared" si="52"/>
        <v>500938</v>
      </c>
      <c r="E1686" s="4">
        <f>ROUNDDOWN(woda[[#This Row],[ile wody w zbiorniku rano]]*0.98,0)</f>
        <v>490919</v>
      </c>
      <c r="F1686" s="4">
        <f>woda[[#This Row],[ile doplywa wody]]+woda[[#This Row],[ile po odlaniu wody]]</f>
        <v>494192</v>
      </c>
      <c r="G1686" s="4">
        <f>IF(woda[[#This Row],[ile dolano wody]]&gt;1000000,1000000,woda[[#This Row],[ile dolano wody]])</f>
        <v>494192</v>
      </c>
      <c r="H1686" s="10">
        <f>IF(woda[[#This Row],[ile dolano wody]]&gt;1000000,1,0)</f>
        <v>0</v>
      </c>
      <c r="I1686" s="10">
        <f t="shared" si="53"/>
        <v>500938</v>
      </c>
      <c r="J1686" s="10">
        <f>ROUNDDOWN(woda[[#This Row],[ile na wieczorem alternatywa]]*0.98,0)</f>
        <v>490919</v>
      </c>
      <c r="K1686" s="10">
        <f>woda[[#This Row],[ile odlano rano]]+woda[[#This Row],[ile doplywa wody]]</f>
        <v>494192</v>
      </c>
    </row>
    <row r="1687" spans="1:11" x14ac:dyDescent="0.25">
      <c r="A1687" s="6">
        <v>41133</v>
      </c>
      <c r="B1687" s="4">
        <v>3161</v>
      </c>
      <c r="C1687" s="4">
        <f>IF(woda[[#This Row],[ile doplywa wody]]&gt;=10000,C1686+1,0)</f>
        <v>0</v>
      </c>
      <c r="D1687" s="4">
        <f t="shared" si="52"/>
        <v>494192</v>
      </c>
      <c r="E1687" s="4">
        <f>ROUNDDOWN(woda[[#This Row],[ile wody w zbiorniku rano]]*0.98,0)</f>
        <v>484308</v>
      </c>
      <c r="F1687" s="4">
        <f>woda[[#This Row],[ile doplywa wody]]+woda[[#This Row],[ile po odlaniu wody]]</f>
        <v>487469</v>
      </c>
      <c r="G1687" s="4">
        <f>IF(woda[[#This Row],[ile dolano wody]]&gt;1000000,1000000,woda[[#This Row],[ile dolano wody]])</f>
        <v>487469</v>
      </c>
      <c r="H1687" s="10">
        <f>IF(woda[[#This Row],[ile dolano wody]]&gt;1000000,1,0)</f>
        <v>0</v>
      </c>
      <c r="I1687" s="10">
        <f t="shared" si="53"/>
        <v>494192</v>
      </c>
      <c r="J1687" s="10">
        <f>ROUNDDOWN(woda[[#This Row],[ile na wieczorem alternatywa]]*0.98,0)</f>
        <v>484308</v>
      </c>
      <c r="K1687" s="10">
        <f>woda[[#This Row],[ile odlano rano]]+woda[[#This Row],[ile doplywa wody]]</f>
        <v>487469</v>
      </c>
    </row>
    <row r="1688" spans="1:11" x14ac:dyDescent="0.25">
      <c r="A1688" s="6">
        <v>41134</v>
      </c>
      <c r="B1688" s="4">
        <v>4412</v>
      </c>
      <c r="C1688" s="4">
        <f>IF(woda[[#This Row],[ile doplywa wody]]&gt;=10000,C1687+1,0)</f>
        <v>0</v>
      </c>
      <c r="D1688" s="4">
        <f t="shared" si="52"/>
        <v>487469</v>
      </c>
      <c r="E1688" s="4">
        <f>ROUNDDOWN(woda[[#This Row],[ile wody w zbiorniku rano]]*0.98,0)</f>
        <v>477719</v>
      </c>
      <c r="F1688" s="4">
        <f>woda[[#This Row],[ile doplywa wody]]+woda[[#This Row],[ile po odlaniu wody]]</f>
        <v>482131</v>
      </c>
      <c r="G1688" s="4">
        <f>IF(woda[[#This Row],[ile dolano wody]]&gt;1000000,1000000,woda[[#This Row],[ile dolano wody]])</f>
        <v>482131</v>
      </c>
      <c r="H1688" s="10">
        <f>IF(woda[[#This Row],[ile dolano wody]]&gt;1000000,1,0)</f>
        <v>0</v>
      </c>
      <c r="I1688" s="10">
        <f t="shared" si="53"/>
        <v>487469</v>
      </c>
      <c r="J1688" s="10">
        <f>ROUNDDOWN(woda[[#This Row],[ile na wieczorem alternatywa]]*0.98,0)</f>
        <v>477719</v>
      </c>
      <c r="K1688" s="10">
        <f>woda[[#This Row],[ile odlano rano]]+woda[[#This Row],[ile doplywa wody]]</f>
        <v>482131</v>
      </c>
    </row>
    <row r="1689" spans="1:11" x14ac:dyDescent="0.25">
      <c r="A1689" s="6">
        <v>41135</v>
      </c>
      <c r="B1689" s="4">
        <v>2761</v>
      </c>
      <c r="C1689" s="4">
        <f>IF(woda[[#This Row],[ile doplywa wody]]&gt;=10000,C1688+1,0)</f>
        <v>0</v>
      </c>
      <c r="D1689" s="4">
        <f t="shared" si="52"/>
        <v>482131</v>
      </c>
      <c r="E1689" s="4">
        <f>ROUNDDOWN(woda[[#This Row],[ile wody w zbiorniku rano]]*0.98,0)</f>
        <v>472488</v>
      </c>
      <c r="F1689" s="4">
        <f>woda[[#This Row],[ile doplywa wody]]+woda[[#This Row],[ile po odlaniu wody]]</f>
        <v>475249</v>
      </c>
      <c r="G1689" s="4">
        <f>IF(woda[[#This Row],[ile dolano wody]]&gt;1000000,1000000,woda[[#This Row],[ile dolano wody]])</f>
        <v>475249</v>
      </c>
      <c r="H1689" s="10">
        <f>IF(woda[[#This Row],[ile dolano wody]]&gt;1000000,1,0)</f>
        <v>0</v>
      </c>
      <c r="I1689" s="10">
        <f t="shared" si="53"/>
        <v>482131</v>
      </c>
      <c r="J1689" s="10">
        <f>ROUNDDOWN(woda[[#This Row],[ile na wieczorem alternatywa]]*0.98,0)</f>
        <v>472488</v>
      </c>
      <c r="K1689" s="10">
        <f>woda[[#This Row],[ile odlano rano]]+woda[[#This Row],[ile doplywa wody]]</f>
        <v>475249</v>
      </c>
    </row>
    <row r="1690" spans="1:11" x14ac:dyDescent="0.25">
      <c r="A1690" s="6">
        <v>41136</v>
      </c>
      <c r="B1690" s="4">
        <v>3085</v>
      </c>
      <c r="C1690" s="4">
        <f>IF(woda[[#This Row],[ile doplywa wody]]&gt;=10000,C1689+1,0)</f>
        <v>0</v>
      </c>
      <c r="D1690" s="4">
        <f t="shared" si="52"/>
        <v>475249</v>
      </c>
      <c r="E1690" s="4">
        <f>ROUNDDOWN(woda[[#This Row],[ile wody w zbiorniku rano]]*0.98,0)</f>
        <v>465744</v>
      </c>
      <c r="F1690" s="4">
        <f>woda[[#This Row],[ile doplywa wody]]+woda[[#This Row],[ile po odlaniu wody]]</f>
        <v>468829</v>
      </c>
      <c r="G1690" s="4">
        <f>IF(woda[[#This Row],[ile dolano wody]]&gt;1000000,1000000,woda[[#This Row],[ile dolano wody]])</f>
        <v>468829</v>
      </c>
      <c r="H1690" s="10">
        <f>IF(woda[[#This Row],[ile dolano wody]]&gt;1000000,1,0)</f>
        <v>0</v>
      </c>
      <c r="I1690" s="10">
        <f t="shared" si="53"/>
        <v>475249</v>
      </c>
      <c r="J1690" s="10">
        <f>ROUNDDOWN(woda[[#This Row],[ile na wieczorem alternatywa]]*0.98,0)</f>
        <v>465744</v>
      </c>
      <c r="K1690" s="10">
        <f>woda[[#This Row],[ile odlano rano]]+woda[[#This Row],[ile doplywa wody]]</f>
        <v>468829</v>
      </c>
    </row>
    <row r="1691" spans="1:11" x14ac:dyDescent="0.25">
      <c r="A1691" s="6">
        <v>41137</v>
      </c>
      <c r="B1691" s="4">
        <v>5160</v>
      </c>
      <c r="C1691" s="4">
        <f>IF(woda[[#This Row],[ile doplywa wody]]&gt;=10000,C1690+1,0)</f>
        <v>0</v>
      </c>
      <c r="D1691" s="4">
        <f t="shared" si="52"/>
        <v>468829</v>
      </c>
      <c r="E1691" s="4">
        <f>ROUNDDOWN(woda[[#This Row],[ile wody w zbiorniku rano]]*0.98,0)</f>
        <v>459452</v>
      </c>
      <c r="F1691" s="4">
        <f>woda[[#This Row],[ile doplywa wody]]+woda[[#This Row],[ile po odlaniu wody]]</f>
        <v>464612</v>
      </c>
      <c r="G1691" s="4">
        <f>IF(woda[[#This Row],[ile dolano wody]]&gt;1000000,1000000,woda[[#This Row],[ile dolano wody]])</f>
        <v>464612</v>
      </c>
      <c r="H1691" s="10">
        <f>IF(woda[[#This Row],[ile dolano wody]]&gt;1000000,1,0)</f>
        <v>0</v>
      </c>
      <c r="I1691" s="10">
        <f t="shared" si="53"/>
        <v>468829</v>
      </c>
      <c r="J1691" s="10">
        <f>ROUNDDOWN(woda[[#This Row],[ile na wieczorem alternatywa]]*0.98,0)</f>
        <v>459452</v>
      </c>
      <c r="K1691" s="10">
        <f>woda[[#This Row],[ile odlano rano]]+woda[[#This Row],[ile doplywa wody]]</f>
        <v>464612</v>
      </c>
    </row>
    <row r="1692" spans="1:11" x14ac:dyDescent="0.25">
      <c r="A1692" s="6">
        <v>41138</v>
      </c>
      <c r="B1692" s="4">
        <v>3277</v>
      </c>
      <c r="C1692" s="4">
        <f>IF(woda[[#This Row],[ile doplywa wody]]&gt;=10000,C1691+1,0)</f>
        <v>0</v>
      </c>
      <c r="D1692" s="4">
        <f t="shared" si="52"/>
        <v>464612</v>
      </c>
      <c r="E1692" s="4">
        <f>ROUNDDOWN(woda[[#This Row],[ile wody w zbiorniku rano]]*0.98,0)</f>
        <v>455319</v>
      </c>
      <c r="F1692" s="4">
        <f>woda[[#This Row],[ile doplywa wody]]+woda[[#This Row],[ile po odlaniu wody]]</f>
        <v>458596</v>
      </c>
      <c r="G1692" s="4">
        <f>IF(woda[[#This Row],[ile dolano wody]]&gt;1000000,1000000,woda[[#This Row],[ile dolano wody]])</f>
        <v>458596</v>
      </c>
      <c r="H1692" s="10">
        <f>IF(woda[[#This Row],[ile dolano wody]]&gt;1000000,1,0)</f>
        <v>0</v>
      </c>
      <c r="I1692" s="10">
        <f t="shared" si="53"/>
        <v>464612</v>
      </c>
      <c r="J1692" s="10">
        <f>ROUNDDOWN(woda[[#This Row],[ile na wieczorem alternatywa]]*0.98,0)</f>
        <v>455319</v>
      </c>
      <c r="K1692" s="10">
        <f>woda[[#This Row],[ile odlano rano]]+woda[[#This Row],[ile doplywa wody]]</f>
        <v>458596</v>
      </c>
    </row>
    <row r="1693" spans="1:11" x14ac:dyDescent="0.25">
      <c r="A1693" s="6">
        <v>41139</v>
      </c>
      <c r="B1693" s="4">
        <v>4111</v>
      </c>
      <c r="C1693" s="4">
        <f>IF(woda[[#This Row],[ile doplywa wody]]&gt;=10000,C1692+1,0)</f>
        <v>0</v>
      </c>
      <c r="D1693" s="4">
        <f t="shared" si="52"/>
        <v>458596</v>
      </c>
      <c r="E1693" s="4">
        <f>ROUNDDOWN(woda[[#This Row],[ile wody w zbiorniku rano]]*0.98,0)</f>
        <v>449424</v>
      </c>
      <c r="F1693" s="4">
        <f>woda[[#This Row],[ile doplywa wody]]+woda[[#This Row],[ile po odlaniu wody]]</f>
        <v>453535</v>
      </c>
      <c r="G1693" s="4">
        <f>IF(woda[[#This Row],[ile dolano wody]]&gt;1000000,1000000,woda[[#This Row],[ile dolano wody]])</f>
        <v>453535</v>
      </c>
      <c r="H1693" s="10">
        <f>IF(woda[[#This Row],[ile dolano wody]]&gt;1000000,1,0)</f>
        <v>0</v>
      </c>
      <c r="I1693" s="10">
        <f t="shared" si="53"/>
        <v>458596</v>
      </c>
      <c r="J1693" s="10">
        <f>ROUNDDOWN(woda[[#This Row],[ile na wieczorem alternatywa]]*0.98,0)</f>
        <v>449424</v>
      </c>
      <c r="K1693" s="10">
        <f>woda[[#This Row],[ile odlano rano]]+woda[[#This Row],[ile doplywa wody]]</f>
        <v>453535</v>
      </c>
    </row>
    <row r="1694" spans="1:11" x14ac:dyDescent="0.25">
      <c r="A1694" s="6">
        <v>41140</v>
      </c>
      <c r="B1694" s="4">
        <v>3048</v>
      </c>
      <c r="C1694" s="4">
        <f>IF(woda[[#This Row],[ile doplywa wody]]&gt;=10000,C1693+1,0)</f>
        <v>0</v>
      </c>
      <c r="D1694" s="4">
        <f t="shared" si="52"/>
        <v>453535</v>
      </c>
      <c r="E1694" s="4">
        <f>ROUNDDOWN(woda[[#This Row],[ile wody w zbiorniku rano]]*0.98,0)</f>
        <v>444464</v>
      </c>
      <c r="F1694" s="4">
        <f>woda[[#This Row],[ile doplywa wody]]+woda[[#This Row],[ile po odlaniu wody]]</f>
        <v>447512</v>
      </c>
      <c r="G1694" s="4">
        <f>IF(woda[[#This Row],[ile dolano wody]]&gt;1000000,1000000,woda[[#This Row],[ile dolano wody]])</f>
        <v>447512</v>
      </c>
      <c r="H1694" s="10">
        <f>IF(woda[[#This Row],[ile dolano wody]]&gt;1000000,1,0)</f>
        <v>0</v>
      </c>
      <c r="I1694" s="10">
        <f t="shared" si="53"/>
        <v>453535</v>
      </c>
      <c r="J1694" s="10">
        <f>ROUNDDOWN(woda[[#This Row],[ile na wieczorem alternatywa]]*0.98,0)</f>
        <v>444464</v>
      </c>
      <c r="K1694" s="10">
        <f>woda[[#This Row],[ile odlano rano]]+woda[[#This Row],[ile doplywa wody]]</f>
        <v>447512</v>
      </c>
    </row>
    <row r="1695" spans="1:11" x14ac:dyDescent="0.25">
      <c r="A1695" s="6">
        <v>41141</v>
      </c>
      <c r="B1695" s="4">
        <v>3515</v>
      </c>
      <c r="C1695" s="4">
        <f>IF(woda[[#This Row],[ile doplywa wody]]&gt;=10000,C1694+1,0)</f>
        <v>0</v>
      </c>
      <c r="D1695" s="4">
        <f t="shared" si="52"/>
        <v>447512</v>
      </c>
      <c r="E1695" s="4">
        <f>ROUNDDOWN(woda[[#This Row],[ile wody w zbiorniku rano]]*0.98,0)</f>
        <v>438561</v>
      </c>
      <c r="F1695" s="4">
        <f>woda[[#This Row],[ile doplywa wody]]+woda[[#This Row],[ile po odlaniu wody]]</f>
        <v>442076</v>
      </c>
      <c r="G1695" s="4">
        <f>IF(woda[[#This Row],[ile dolano wody]]&gt;1000000,1000000,woda[[#This Row],[ile dolano wody]])</f>
        <v>442076</v>
      </c>
      <c r="H1695" s="10">
        <f>IF(woda[[#This Row],[ile dolano wody]]&gt;1000000,1,0)</f>
        <v>0</v>
      </c>
      <c r="I1695" s="10">
        <f t="shared" si="53"/>
        <v>447512</v>
      </c>
      <c r="J1695" s="10">
        <f>ROUNDDOWN(woda[[#This Row],[ile na wieczorem alternatywa]]*0.98,0)</f>
        <v>438561</v>
      </c>
      <c r="K1695" s="10">
        <f>woda[[#This Row],[ile odlano rano]]+woda[[#This Row],[ile doplywa wody]]</f>
        <v>442076</v>
      </c>
    </row>
    <row r="1696" spans="1:11" x14ac:dyDescent="0.25">
      <c r="A1696" s="6">
        <v>41142</v>
      </c>
      <c r="B1696" s="4">
        <v>5293</v>
      </c>
      <c r="C1696" s="4">
        <f>IF(woda[[#This Row],[ile doplywa wody]]&gt;=10000,C1695+1,0)</f>
        <v>0</v>
      </c>
      <c r="D1696" s="4">
        <f t="shared" si="52"/>
        <v>442076</v>
      </c>
      <c r="E1696" s="4">
        <f>ROUNDDOWN(woda[[#This Row],[ile wody w zbiorniku rano]]*0.98,0)</f>
        <v>433234</v>
      </c>
      <c r="F1696" s="4">
        <f>woda[[#This Row],[ile doplywa wody]]+woda[[#This Row],[ile po odlaniu wody]]</f>
        <v>438527</v>
      </c>
      <c r="G1696" s="4">
        <f>IF(woda[[#This Row],[ile dolano wody]]&gt;1000000,1000000,woda[[#This Row],[ile dolano wody]])</f>
        <v>438527</v>
      </c>
      <c r="H1696" s="10">
        <f>IF(woda[[#This Row],[ile dolano wody]]&gt;1000000,1,0)</f>
        <v>0</v>
      </c>
      <c r="I1696" s="10">
        <f t="shared" si="53"/>
        <v>442076</v>
      </c>
      <c r="J1696" s="10">
        <f>ROUNDDOWN(woda[[#This Row],[ile na wieczorem alternatywa]]*0.98,0)</f>
        <v>433234</v>
      </c>
      <c r="K1696" s="10">
        <f>woda[[#This Row],[ile odlano rano]]+woda[[#This Row],[ile doplywa wody]]</f>
        <v>438527</v>
      </c>
    </row>
    <row r="1697" spans="1:11" x14ac:dyDescent="0.25">
      <c r="A1697" s="6">
        <v>41143</v>
      </c>
      <c r="B1697" s="4">
        <v>3403</v>
      </c>
      <c r="C1697" s="4">
        <f>IF(woda[[#This Row],[ile doplywa wody]]&gt;=10000,C1696+1,0)</f>
        <v>0</v>
      </c>
      <c r="D1697" s="4">
        <f t="shared" si="52"/>
        <v>438527</v>
      </c>
      <c r="E1697" s="4">
        <f>ROUNDDOWN(woda[[#This Row],[ile wody w zbiorniku rano]]*0.98,0)</f>
        <v>429756</v>
      </c>
      <c r="F1697" s="4">
        <f>woda[[#This Row],[ile doplywa wody]]+woda[[#This Row],[ile po odlaniu wody]]</f>
        <v>433159</v>
      </c>
      <c r="G1697" s="4">
        <f>IF(woda[[#This Row],[ile dolano wody]]&gt;1000000,1000000,woda[[#This Row],[ile dolano wody]])</f>
        <v>433159</v>
      </c>
      <c r="H1697" s="10">
        <f>IF(woda[[#This Row],[ile dolano wody]]&gt;1000000,1,0)</f>
        <v>0</v>
      </c>
      <c r="I1697" s="10">
        <f t="shared" si="53"/>
        <v>438527</v>
      </c>
      <c r="J1697" s="10">
        <f>ROUNDDOWN(woda[[#This Row],[ile na wieczorem alternatywa]]*0.98,0)</f>
        <v>429756</v>
      </c>
      <c r="K1697" s="10">
        <f>woda[[#This Row],[ile odlano rano]]+woda[[#This Row],[ile doplywa wody]]</f>
        <v>433159</v>
      </c>
    </row>
    <row r="1698" spans="1:11" x14ac:dyDescent="0.25">
      <c r="A1698" s="6">
        <v>41144</v>
      </c>
      <c r="B1698" s="4">
        <v>5101</v>
      </c>
      <c r="C1698" s="4">
        <f>IF(woda[[#This Row],[ile doplywa wody]]&gt;=10000,C1697+1,0)</f>
        <v>0</v>
      </c>
      <c r="D1698" s="4">
        <f t="shared" si="52"/>
        <v>433159</v>
      </c>
      <c r="E1698" s="4">
        <f>ROUNDDOWN(woda[[#This Row],[ile wody w zbiorniku rano]]*0.98,0)</f>
        <v>424495</v>
      </c>
      <c r="F1698" s="4">
        <f>woda[[#This Row],[ile doplywa wody]]+woda[[#This Row],[ile po odlaniu wody]]</f>
        <v>429596</v>
      </c>
      <c r="G1698" s="4">
        <f>IF(woda[[#This Row],[ile dolano wody]]&gt;1000000,1000000,woda[[#This Row],[ile dolano wody]])</f>
        <v>429596</v>
      </c>
      <c r="H1698" s="10">
        <f>IF(woda[[#This Row],[ile dolano wody]]&gt;1000000,1,0)</f>
        <v>0</v>
      </c>
      <c r="I1698" s="10">
        <f t="shared" si="53"/>
        <v>433159</v>
      </c>
      <c r="J1698" s="10">
        <f>ROUNDDOWN(woda[[#This Row],[ile na wieczorem alternatywa]]*0.98,0)</f>
        <v>424495</v>
      </c>
      <c r="K1698" s="10">
        <f>woda[[#This Row],[ile odlano rano]]+woda[[#This Row],[ile doplywa wody]]</f>
        <v>429596</v>
      </c>
    </row>
    <row r="1699" spans="1:11" x14ac:dyDescent="0.25">
      <c r="A1699" s="6">
        <v>41145</v>
      </c>
      <c r="B1699" s="4">
        <v>4882</v>
      </c>
      <c r="C1699" s="4">
        <f>IF(woda[[#This Row],[ile doplywa wody]]&gt;=10000,C1698+1,0)</f>
        <v>0</v>
      </c>
      <c r="D1699" s="4">
        <f t="shared" si="52"/>
        <v>429596</v>
      </c>
      <c r="E1699" s="4">
        <f>ROUNDDOWN(woda[[#This Row],[ile wody w zbiorniku rano]]*0.98,0)</f>
        <v>421004</v>
      </c>
      <c r="F1699" s="4">
        <f>woda[[#This Row],[ile doplywa wody]]+woda[[#This Row],[ile po odlaniu wody]]</f>
        <v>425886</v>
      </c>
      <c r="G1699" s="4">
        <f>IF(woda[[#This Row],[ile dolano wody]]&gt;1000000,1000000,woda[[#This Row],[ile dolano wody]])</f>
        <v>425886</v>
      </c>
      <c r="H1699" s="10">
        <f>IF(woda[[#This Row],[ile dolano wody]]&gt;1000000,1,0)</f>
        <v>0</v>
      </c>
      <c r="I1699" s="10">
        <f t="shared" si="53"/>
        <v>429596</v>
      </c>
      <c r="J1699" s="10">
        <f>ROUNDDOWN(woda[[#This Row],[ile na wieczorem alternatywa]]*0.98,0)</f>
        <v>421004</v>
      </c>
      <c r="K1699" s="10">
        <f>woda[[#This Row],[ile odlano rano]]+woda[[#This Row],[ile doplywa wody]]</f>
        <v>425886</v>
      </c>
    </row>
    <row r="1700" spans="1:11" x14ac:dyDescent="0.25">
      <c r="A1700" s="6">
        <v>41146</v>
      </c>
      <c r="B1700" s="4">
        <v>8398</v>
      </c>
      <c r="C1700" s="4">
        <f>IF(woda[[#This Row],[ile doplywa wody]]&gt;=10000,C1699+1,0)</f>
        <v>0</v>
      </c>
      <c r="D1700" s="4">
        <f t="shared" si="52"/>
        <v>425886</v>
      </c>
      <c r="E1700" s="4">
        <f>ROUNDDOWN(woda[[#This Row],[ile wody w zbiorniku rano]]*0.98,0)</f>
        <v>417368</v>
      </c>
      <c r="F1700" s="4">
        <f>woda[[#This Row],[ile doplywa wody]]+woda[[#This Row],[ile po odlaniu wody]]</f>
        <v>425766</v>
      </c>
      <c r="G1700" s="4">
        <f>IF(woda[[#This Row],[ile dolano wody]]&gt;1000000,1000000,woda[[#This Row],[ile dolano wody]])</f>
        <v>425766</v>
      </c>
      <c r="H1700" s="10">
        <f>IF(woda[[#This Row],[ile dolano wody]]&gt;1000000,1,0)</f>
        <v>0</v>
      </c>
      <c r="I1700" s="10">
        <f t="shared" si="53"/>
        <v>425886</v>
      </c>
      <c r="J1700" s="10">
        <f>ROUNDDOWN(woda[[#This Row],[ile na wieczorem alternatywa]]*0.98,0)</f>
        <v>417368</v>
      </c>
      <c r="K1700" s="10">
        <f>woda[[#This Row],[ile odlano rano]]+woda[[#This Row],[ile doplywa wody]]</f>
        <v>425766</v>
      </c>
    </row>
    <row r="1701" spans="1:11" x14ac:dyDescent="0.25">
      <c r="A1701" s="6">
        <v>41147</v>
      </c>
      <c r="B1701" s="4">
        <v>10594</v>
      </c>
      <c r="C1701" s="4">
        <f>IF(woda[[#This Row],[ile doplywa wody]]&gt;=10000,C1700+1,0)</f>
        <v>1</v>
      </c>
      <c r="D1701" s="4">
        <f t="shared" si="52"/>
        <v>425766</v>
      </c>
      <c r="E1701" s="4">
        <f>ROUNDDOWN(woda[[#This Row],[ile wody w zbiorniku rano]]*0.98,0)</f>
        <v>417250</v>
      </c>
      <c r="F1701" s="4">
        <f>woda[[#This Row],[ile doplywa wody]]+woda[[#This Row],[ile po odlaniu wody]]</f>
        <v>427844</v>
      </c>
      <c r="G1701" s="4">
        <f>IF(woda[[#This Row],[ile dolano wody]]&gt;1000000,1000000,woda[[#This Row],[ile dolano wody]])</f>
        <v>427844</v>
      </c>
      <c r="H1701" s="10">
        <f>IF(woda[[#This Row],[ile dolano wody]]&gt;1000000,1,0)</f>
        <v>0</v>
      </c>
      <c r="I1701" s="10">
        <f t="shared" si="53"/>
        <v>425766</v>
      </c>
      <c r="J1701" s="10">
        <f>ROUNDDOWN(woda[[#This Row],[ile na wieczorem alternatywa]]*0.98,0)</f>
        <v>417250</v>
      </c>
      <c r="K1701" s="10">
        <f>woda[[#This Row],[ile odlano rano]]+woda[[#This Row],[ile doplywa wody]]</f>
        <v>427844</v>
      </c>
    </row>
    <row r="1702" spans="1:11" x14ac:dyDescent="0.25">
      <c r="A1702" s="6">
        <v>41148</v>
      </c>
      <c r="B1702" s="4">
        <v>16764</v>
      </c>
      <c r="C1702" s="4">
        <f>IF(woda[[#This Row],[ile doplywa wody]]&gt;=10000,C1701+1,0)</f>
        <v>2</v>
      </c>
      <c r="D1702" s="4">
        <f t="shared" si="52"/>
        <v>427844</v>
      </c>
      <c r="E1702" s="4">
        <f>ROUNDDOWN(woda[[#This Row],[ile wody w zbiorniku rano]]*0.98,0)</f>
        <v>419287</v>
      </c>
      <c r="F1702" s="4">
        <f>woda[[#This Row],[ile doplywa wody]]+woda[[#This Row],[ile po odlaniu wody]]</f>
        <v>436051</v>
      </c>
      <c r="G1702" s="4">
        <f>IF(woda[[#This Row],[ile dolano wody]]&gt;1000000,1000000,woda[[#This Row],[ile dolano wody]])</f>
        <v>436051</v>
      </c>
      <c r="H1702" s="10">
        <f>IF(woda[[#This Row],[ile dolano wody]]&gt;1000000,1,0)</f>
        <v>0</v>
      </c>
      <c r="I1702" s="10">
        <f t="shared" si="53"/>
        <v>427844</v>
      </c>
      <c r="J1702" s="10">
        <f>ROUNDDOWN(woda[[#This Row],[ile na wieczorem alternatywa]]*0.98,0)</f>
        <v>419287</v>
      </c>
      <c r="K1702" s="10">
        <f>woda[[#This Row],[ile odlano rano]]+woda[[#This Row],[ile doplywa wody]]</f>
        <v>436051</v>
      </c>
    </row>
    <row r="1703" spans="1:11" x14ac:dyDescent="0.25">
      <c r="A1703" s="6">
        <v>41149</v>
      </c>
      <c r="B1703" s="4">
        <v>20954</v>
      </c>
      <c r="C1703" s="4">
        <f>IF(woda[[#This Row],[ile doplywa wody]]&gt;=10000,C1702+1,0)</f>
        <v>3</v>
      </c>
      <c r="D1703" s="4">
        <f t="shared" si="52"/>
        <v>436051</v>
      </c>
      <c r="E1703" s="4">
        <f>ROUNDDOWN(woda[[#This Row],[ile wody w zbiorniku rano]]*0.98,0)</f>
        <v>427329</v>
      </c>
      <c r="F1703" s="4">
        <f>woda[[#This Row],[ile doplywa wody]]+woda[[#This Row],[ile po odlaniu wody]]</f>
        <v>448283</v>
      </c>
      <c r="G1703" s="4">
        <f>IF(woda[[#This Row],[ile dolano wody]]&gt;1000000,1000000,woda[[#This Row],[ile dolano wody]])</f>
        <v>448283</v>
      </c>
      <c r="H1703" s="10">
        <f>IF(woda[[#This Row],[ile dolano wody]]&gt;1000000,1,0)</f>
        <v>0</v>
      </c>
      <c r="I1703" s="10">
        <f t="shared" si="53"/>
        <v>436051</v>
      </c>
      <c r="J1703" s="10">
        <f>ROUNDDOWN(woda[[#This Row],[ile na wieczorem alternatywa]]*0.98,0)</f>
        <v>427329</v>
      </c>
      <c r="K1703" s="10">
        <f>woda[[#This Row],[ile odlano rano]]+woda[[#This Row],[ile doplywa wody]]</f>
        <v>448283</v>
      </c>
    </row>
    <row r="1704" spans="1:11" x14ac:dyDescent="0.25">
      <c r="A1704" s="6">
        <v>41150</v>
      </c>
      <c r="B1704" s="4">
        <v>27013</v>
      </c>
      <c r="C1704" s="4">
        <f>IF(woda[[#This Row],[ile doplywa wody]]&gt;=10000,C1703+1,0)</f>
        <v>4</v>
      </c>
      <c r="D1704" s="4">
        <f t="shared" si="52"/>
        <v>448283</v>
      </c>
      <c r="E1704" s="4">
        <f>ROUNDDOWN(woda[[#This Row],[ile wody w zbiorniku rano]]*0.98,0)</f>
        <v>439317</v>
      </c>
      <c r="F1704" s="4">
        <f>woda[[#This Row],[ile doplywa wody]]+woda[[#This Row],[ile po odlaniu wody]]</f>
        <v>466330</v>
      </c>
      <c r="G1704" s="4">
        <f>IF(woda[[#This Row],[ile dolano wody]]&gt;1000000,1000000,woda[[#This Row],[ile dolano wody]])</f>
        <v>466330</v>
      </c>
      <c r="H1704" s="10">
        <f>IF(woda[[#This Row],[ile dolano wody]]&gt;1000000,1,0)</f>
        <v>0</v>
      </c>
      <c r="I1704" s="10">
        <f t="shared" si="53"/>
        <v>448283</v>
      </c>
      <c r="J1704" s="10">
        <f>ROUNDDOWN(woda[[#This Row],[ile na wieczorem alternatywa]]*0.98,0)</f>
        <v>439317</v>
      </c>
      <c r="K1704" s="10">
        <f>woda[[#This Row],[ile odlano rano]]+woda[[#This Row],[ile doplywa wody]]</f>
        <v>466330</v>
      </c>
    </row>
    <row r="1705" spans="1:11" x14ac:dyDescent="0.25">
      <c r="A1705" s="6">
        <v>41151</v>
      </c>
      <c r="B1705" s="4">
        <v>30654</v>
      </c>
      <c r="C1705" s="4">
        <f>IF(woda[[#This Row],[ile doplywa wody]]&gt;=10000,C1704+1,0)</f>
        <v>5</v>
      </c>
      <c r="D1705" s="4">
        <f t="shared" si="52"/>
        <v>466330</v>
      </c>
      <c r="E1705" s="4">
        <f>ROUNDDOWN(woda[[#This Row],[ile wody w zbiorniku rano]]*0.98,0)</f>
        <v>457003</v>
      </c>
      <c r="F1705" s="4">
        <f>woda[[#This Row],[ile doplywa wody]]+woda[[#This Row],[ile po odlaniu wody]]</f>
        <v>487657</v>
      </c>
      <c r="G1705" s="4">
        <f>IF(woda[[#This Row],[ile dolano wody]]&gt;1000000,1000000,woda[[#This Row],[ile dolano wody]])</f>
        <v>487657</v>
      </c>
      <c r="H1705" s="10">
        <f>IF(woda[[#This Row],[ile dolano wody]]&gt;1000000,1,0)</f>
        <v>0</v>
      </c>
      <c r="I1705" s="10">
        <f t="shared" si="53"/>
        <v>466330</v>
      </c>
      <c r="J1705" s="10">
        <f>ROUNDDOWN(woda[[#This Row],[ile na wieczorem alternatywa]]*0.98,0)</f>
        <v>457003</v>
      </c>
      <c r="K1705" s="10">
        <f>woda[[#This Row],[ile odlano rano]]+woda[[#This Row],[ile doplywa wody]]</f>
        <v>487657</v>
      </c>
    </row>
    <row r="1706" spans="1:11" x14ac:dyDescent="0.25">
      <c r="A1706" s="6">
        <v>41152</v>
      </c>
      <c r="B1706" s="4">
        <v>30666</v>
      </c>
      <c r="C1706" s="4">
        <f>IF(woda[[#This Row],[ile doplywa wody]]&gt;=10000,C1705+1,0)</f>
        <v>6</v>
      </c>
      <c r="D1706" s="4">
        <f t="shared" si="52"/>
        <v>487657</v>
      </c>
      <c r="E1706" s="4">
        <f>ROUNDDOWN(woda[[#This Row],[ile wody w zbiorniku rano]]*0.98,0)</f>
        <v>477903</v>
      </c>
      <c r="F1706" s="4">
        <f>woda[[#This Row],[ile doplywa wody]]+woda[[#This Row],[ile po odlaniu wody]]</f>
        <v>508569</v>
      </c>
      <c r="G1706" s="4">
        <f>IF(woda[[#This Row],[ile dolano wody]]&gt;1000000,1000000,woda[[#This Row],[ile dolano wody]])</f>
        <v>508569</v>
      </c>
      <c r="H1706" s="10">
        <f>IF(woda[[#This Row],[ile dolano wody]]&gt;1000000,1,0)</f>
        <v>0</v>
      </c>
      <c r="I1706" s="10">
        <f t="shared" si="53"/>
        <v>487657</v>
      </c>
      <c r="J1706" s="10">
        <f>ROUNDDOWN(woda[[#This Row],[ile na wieczorem alternatywa]]*0.98,0)</f>
        <v>477903</v>
      </c>
      <c r="K1706" s="10">
        <f>woda[[#This Row],[ile odlano rano]]+woda[[#This Row],[ile doplywa wody]]</f>
        <v>508569</v>
      </c>
    </row>
    <row r="1707" spans="1:11" x14ac:dyDescent="0.25">
      <c r="A1707" s="6">
        <v>41153</v>
      </c>
      <c r="B1707" s="4">
        <v>28936</v>
      </c>
      <c r="C1707" s="4">
        <f>IF(woda[[#This Row],[ile doplywa wody]]&gt;=10000,C1706+1,0)</f>
        <v>7</v>
      </c>
      <c r="D1707" s="4">
        <f t="shared" si="52"/>
        <v>508569</v>
      </c>
      <c r="E1707" s="4">
        <f>ROUNDDOWN(woda[[#This Row],[ile wody w zbiorniku rano]]*0.98,0)</f>
        <v>498397</v>
      </c>
      <c r="F1707" s="4">
        <f>woda[[#This Row],[ile doplywa wody]]+woda[[#This Row],[ile po odlaniu wody]]</f>
        <v>527333</v>
      </c>
      <c r="G1707" s="4">
        <f>IF(woda[[#This Row],[ile dolano wody]]&gt;1000000,1000000,woda[[#This Row],[ile dolano wody]])</f>
        <v>527333</v>
      </c>
      <c r="H1707" s="10">
        <f>IF(woda[[#This Row],[ile dolano wody]]&gt;1000000,1,0)</f>
        <v>0</v>
      </c>
      <c r="I1707" s="10">
        <f t="shared" si="53"/>
        <v>508569</v>
      </c>
      <c r="J1707" s="10">
        <f>ROUNDDOWN(woda[[#This Row],[ile na wieczorem alternatywa]]*0.98,0)</f>
        <v>498397</v>
      </c>
      <c r="K1707" s="10">
        <f>woda[[#This Row],[ile odlano rano]]+woda[[#This Row],[ile doplywa wody]]</f>
        <v>527333</v>
      </c>
    </row>
    <row r="1708" spans="1:11" x14ac:dyDescent="0.25">
      <c r="A1708" s="6">
        <v>41154</v>
      </c>
      <c r="B1708" s="4">
        <v>22361</v>
      </c>
      <c r="C1708" s="4">
        <f>IF(woda[[#This Row],[ile doplywa wody]]&gt;=10000,C1707+1,0)</f>
        <v>8</v>
      </c>
      <c r="D1708" s="4">
        <f t="shared" si="52"/>
        <v>527333</v>
      </c>
      <c r="E1708" s="4">
        <f>ROUNDDOWN(woda[[#This Row],[ile wody w zbiorniku rano]]*0.98,0)</f>
        <v>516786</v>
      </c>
      <c r="F1708" s="4">
        <f>woda[[#This Row],[ile doplywa wody]]+woda[[#This Row],[ile po odlaniu wody]]</f>
        <v>539147</v>
      </c>
      <c r="G1708" s="4">
        <f>IF(woda[[#This Row],[ile dolano wody]]&gt;1000000,1000000,woda[[#This Row],[ile dolano wody]])</f>
        <v>539147</v>
      </c>
      <c r="H1708" s="10">
        <f>IF(woda[[#This Row],[ile dolano wody]]&gt;1000000,1,0)</f>
        <v>0</v>
      </c>
      <c r="I1708" s="10">
        <f t="shared" si="53"/>
        <v>527333</v>
      </c>
      <c r="J1708" s="10">
        <f>ROUNDDOWN(woda[[#This Row],[ile na wieczorem alternatywa]]*0.98,0)</f>
        <v>516786</v>
      </c>
      <c r="K1708" s="10">
        <f>woda[[#This Row],[ile odlano rano]]+woda[[#This Row],[ile doplywa wody]]</f>
        <v>539147</v>
      </c>
    </row>
    <row r="1709" spans="1:11" x14ac:dyDescent="0.25">
      <c r="A1709" s="6">
        <v>41155</v>
      </c>
      <c r="B1709" s="4">
        <v>14932</v>
      </c>
      <c r="C1709" s="4">
        <f>IF(woda[[#This Row],[ile doplywa wody]]&gt;=10000,C1708+1,0)</f>
        <v>9</v>
      </c>
      <c r="D1709" s="4">
        <f t="shared" si="52"/>
        <v>539147</v>
      </c>
      <c r="E1709" s="4">
        <f>ROUNDDOWN(woda[[#This Row],[ile wody w zbiorniku rano]]*0.98,0)</f>
        <v>528364</v>
      </c>
      <c r="F1709" s="4">
        <f>woda[[#This Row],[ile doplywa wody]]+woda[[#This Row],[ile po odlaniu wody]]</f>
        <v>543296</v>
      </c>
      <c r="G1709" s="4">
        <f>IF(woda[[#This Row],[ile dolano wody]]&gt;1000000,1000000,woda[[#This Row],[ile dolano wody]])</f>
        <v>543296</v>
      </c>
      <c r="H1709" s="10">
        <f>IF(woda[[#This Row],[ile dolano wody]]&gt;1000000,1,0)</f>
        <v>0</v>
      </c>
      <c r="I1709" s="10">
        <f t="shared" si="53"/>
        <v>539147</v>
      </c>
      <c r="J1709" s="10">
        <f>ROUNDDOWN(woda[[#This Row],[ile na wieczorem alternatywa]]*0.98,0)</f>
        <v>528364</v>
      </c>
      <c r="K1709" s="10">
        <f>woda[[#This Row],[ile odlano rano]]+woda[[#This Row],[ile doplywa wody]]</f>
        <v>543296</v>
      </c>
    </row>
    <row r="1710" spans="1:11" x14ac:dyDescent="0.25">
      <c r="A1710" s="6">
        <v>41156</v>
      </c>
      <c r="B1710" s="4">
        <v>8388</v>
      </c>
      <c r="C1710" s="4">
        <f>IF(woda[[#This Row],[ile doplywa wody]]&gt;=10000,C1709+1,0)</f>
        <v>0</v>
      </c>
      <c r="D1710" s="4">
        <f t="shared" si="52"/>
        <v>543296</v>
      </c>
      <c r="E1710" s="4">
        <f>ROUNDDOWN(woda[[#This Row],[ile wody w zbiorniku rano]]*0.98,0)</f>
        <v>532430</v>
      </c>
      <c r="F1710" s="4">
        <f>woda[[#This Row],[ile doplywa wody]]+woda[[#This Row],[ile po odlaniu wody]]</f>
        <v>540818</v>
      </c>
      <c r="G1710" s="4">
        <f>IF(woda[[#This Row],[ile dolano wody]]&gt;1000000,1000000,woda[[#This Row],[ile dolano wody]])</f>
        <v>540818</v>
      </c>
      <c r="H1710" s="10">
        <f>IF(woda[[#This Row],[ile dolano wody]]&gt;1000000,1,0)</f>
        <v>0</v>
      </c>
      <c r="I1710" s="10">
        <f t="shared" si="53"/>
        <v>543296</v>
      </c>
      <c r="J1710" s="10">
        <f>ROUNDDOWN(woda[[#This Row],[ile na wieczorem alternatywa]]*0.98,0)</f>
        <v>532430</v>
      </c>
      <c r="K1710" s="10">
        <f>woda[[#This Row],[ile odlano rano]]+woda[[#This Row],[ile doplywa wody]]</f>
        <v>540818</v>
      </c>
    </row>
    <row r="1711" spans="1:11" x14ac:dyDescent="0.25">
      <c r="A1711" s="6">
        <v>41157</v>
      </c>
      <c r="B1711" s="4">
        <v>7467</v>
      </c>
      <c r="C1711" s="4">
        <f>IF(woda[[#This Row],[ile doplywa wody]]&gt;=10000,C1710+1,0)</f>
        <v>0</v>
      </c>
      <c r="D1711" s="4">
        <f t="shared" si="52"/>
        <v>540818</v>
      </c>
      <c r="E1711" s="4">
        <f>ROUNDDOWN(woda[[#This Row],[ile wody w zbiorniku rano]]*0.98,0)</f>
        <v>530001</v>
      </c>
      <c r="F1711" s="4">
        <f>woda[[#This Row],[ile doplywa wody]]+woda[[#This Row],[ile po odlaniu wody]]</f>
        <v>537468</v>
      </c>
      <c r="G1711" s="4">
        <f>IF(woda[[#This Row],[ile dolano wody]]&gt;1000000,1000000,woda[[#This Row],[ile dolano wody]])</f>
        <v>537468</v>
      </c>
      <c r="H1711" s="10">
        <f>IF(woda[[#This Row],[ile dolano wody]]&gt;1000000,1,0)</f>
        <v>0</v>
      </c>
      <c r="I1711" s="10">
        <f t="shared" si="53"/>
        <v>540818</v>
      </c>
      <c r="J1711" s="10">
        <f>ROUNDDOWN(woda[[#This Row],[ile na wieczorem alternatywa]]*0.98,0)</f>
        <v>530001</v>
      </c>
      <c r="K1711" s="10">
        <f>woda[[#This Row],[ile odlano rano]]+woda[[#This Row],[ile doplywa wody]]</f>
        <v>537468</v>
      </c>
    </row>
    <row r="1712" spans="1:11" x14ac:dyDescent="0.25">
      <c r="A1712" s="6">
        <v>41158</v>
      </c>
      <c r="B1712" s="4">
        <v>5408</v>
      </c>
      <c r="C1712" s="4">
        <f>IF(woda[[#This Row],[ile doplywa wody]]&gt;=10000,C1711+1,0)</f>
        <v>0</v>
      </c>
      <c r="D1712" s="4">
        <f t="shared" si="52"/>
        <v>537468</v>
      </c>
      <c r="E1712" s="4">
        <f>ROUNDDOWN(woda[[#This Row],[ile wody w zbiorniku rano]]*0.98,0)</f>
        <v>526718</v>
      </c>
      <c r="F1712" s="4">
        <f>woda[[#This Row],[ile doplywa wody]]+woda[[#This Row],[ile po odlaniu wody]]</f>
        <v>532126</v>
      </c>
      <c r="G1712" s="4">
        <f>IF(woda[[#This Row],[ile dolano wody]]&gt;1000000,1000000,woda[[#This Row],[ile dolano wody]])</f>
        <v>532126</v>
      </c>
      <c r="H1712" s="10">
        <f>IF(woda[[#This Row],[ile dolano wody]]&gt;1000000,1,0)</f>
        <v>0</v>
      </c>
      <c r="I1712" s="10">
        <f t="shared" si="53"/>
        <v>537468</v>
      </c>
      <c r="J1712" s="10">
        <f>ROUNDDOWN(woda[[#This Row],[ile na wieczorem alternatywa]]*0.98,0)</f>
        <v>526718</v>
      </c>
      <c r="K1712" s="10">
        <f>woda[[#This Row],[ile odlano rano]]+woda[[#This Row],[ile doplywa wody]]</f>
        <v>532126</v>
      </c>
    </row>
    <row r="1713" spans="1:11" x14ac:dyDescent="0.25">
      <c r="A1713" s="6">
        <v>41159</v>
      </c>
      <c r="B1713" s="4">
        <v>3576</v>
      </c>
      <c r="C1713" s="4">
        <f>IF(woda[[#This Row],[ile doplywa wody]]&gt;=10000,C1712+1,0)</f>
        <v>0</v>
      </c>
      <c r="D1713" s="4">
        <f t="shared" si="52"/>
        <v>532126</v>
      </c>
      <c r="E1713" s="4">
        <f>ROUNDDOWN(woda[[#This Row],[ile wody w zbiorniku rano]]*0.98,0)</f>
        <v>521483</v>
      </c>
      <c r="F1713" s="4">
        <f>woda[[#This Row],[ile doplywa wody]]+woda[[#This Row],[ile po odlaniu wody]]</f>
        <v>525059</v>
      </c>
      <c r="G1713" s="4">
        <f>IF(woda[[#This Row],[ile dolano wody]]&gt;1000000,1000000,woda[[#This Row],[ile dolano wody]])</f>
        <v>525059</v>
      </c>
      <c r="H1713" s="10">
        <f>IF(woda[[#This Row],[ile dolano wody]]&gt;1000000,1,0)</f>
        <v>0</v>
      </c>
      <c r="I1713" s="10">
        <f t="shared" si="53"/>
        <v>532126</v>
      </c>
      <c r="J1713" s="10">
        <f>ROUNDDOWN(woda[[#This Row],[ile na wieczorem alternatywa]]*0.98,0)</f>
        <v>521483</v>
      </c>
      <c r="K1713" s="10">
        <f>woda[[#This Row],[ile odlano rano]]+woda[[#This Row],[ile doplywa wody]]</f>
        <v>525059</v>
      </c>
    </row>
    <row r="1714" spans="1:11" x14ac:dyDescent="0.25">
      <c r="A1714" s="6">
        <v>41160</v>
      </c>
      <c r="B1714" s="4">
        <v>4369</v>
      </c>
      <c r="C1714" s="4">
        <f>IF(woda[[#This Row],[ile doplywa wody]]&gt;=10000,C1713+1,0)</f>
        <v>0</v>
      </c>
      <c r="D1714" s="4">
        <f t="shared" si="52"/>
        <v>525059</v>
      </c>
      <c r="E1714" s="4">
        <f>ROUNDDOWN(woda[[#This Row],[ile wody w zbiorniku rano]]*0.98,0)</f>
        <v>514557</v>
      </c>
      <c r="F1714" s="4">
        <f>woda[[#This Row],[ile doplywa wody]]+woda[[#This Row],[ile po odlaniu wody]]</f>
        <v>518926</v>
      </c>
      <c r="G1714" s="4">
        <f>IF(woda[[#This Row],[ile dolano wody]]&gt;1000000,1000000,woda[[#This Row],[ile dolano wody]])</f>
        <v>518926</v>
      </c>
      <c r="H1714" s="10">
        <f>IF(woda[[#This Row],[ile dolano wody]]&gt;1000000,1,0)</f>
        <v>0</v>
      </c>
      <c r="I1714" s="10">
        <f t="shared" si="53"/>
        <v>525059</v>
      </c>
      <c r="J1714" s="10">
        <f>ROUNDDOWN(woda[[#This Row],[ile na wieczorem alternatywa]]*0.98,0)</f>
        <v>514557</v>
      </c>
      <c r="K1714" s="10">
        <f>woda[[#This Row],[ile odlano rano]]+woda[[#This Row],[ile doplywa wody]]</f>
        <v>518926</v>
      </c>
    </row>
    <row r="1715" spans="1:11" x14ac:dyDescent="0.25">
      <c r="A1715" s="6">
        <v>41161</v>
      </c>
      <c r="B1715" s="4">
        <v>4835</v>
      </c>
      <c r="C1715" s="4">
        <f>IF(woda[[#This Row],[ile doplywa wody]]&gt;=10000,C1714+1,0)</f>
        <v>0</v>
      </c>
      <c r="D1715" s="4">
        <f t="shared" si="52"/>
        <v>518926</v>
      </c>
      <c r="E1715" s="4">
        <f>ROUNDDOWN(woda[[#This Row],[ile wody w zbiorniku rano]]*0.98,0)</f>
        <v>508547</v>
      </c>
      <c r="F1715" s="4">
        <f>woda[[#This Row],[ile doplywa wody]]+woda[[#This Row],[ile po odlaniu wody]]</f>
        <v>513382</v>
      </c>
      <c r="G1715" s="4">
        <f>IF(woda[[#This Row],[ile dolano wody]]&gt;1000000,1000000,woda[[#This Row],[ile dolano wody]])</f>
        <v>513382</v>
      </c>
      <c r="H1715" s="10">
        <f>IF(woda[[#This Row],[ile dolano wody]]&gt;1000000,1,0)</f>
        <v>0</v>
      </c>
      <c r="I1715" s="10">
        <f t="shared" si="53"/>
        <v>518926</v>
      </c>
      <c r="J1715" s="10">
        <f>ROUNDDOWN(woda[[#This Row],[ile na wieczorem alternatywa]]*0.98,0)</f>
        <v>508547</v>
      </c>
      <c r="K1715" s="10">
        <f>woda[[#This Row],[ile odlano rano]]+woda[[#This Row],[ile doplywa wody]]</f>
        <v>513382</v>
      </c>
    </row>
    <row r="1716" spans="1:11" x14ac:dyDescent="0.25">
      <c r="A1716" s="6">
        <v>41162</v>
      </c>
      <c r="B1716" s="4">
        <v>3617</v>
      </c>
      <c r="C1716" s="4">
        <f>IF(woda[[#This Row],[ile doplywa wody]]&gt;=10000,C1715+1,0)</f>
        <v>0</v>
      </c>
      <c r="D1716" s="4">
        <f t="shared" si="52"/>
        <v>513382</v>
      </c>
      <c r="E1716" s="4">
        <f>ROUNDDOWN(woda[[#This Row],[ile wody w zbiorniku rano]]*0.98,0)</f>
        <v>503114</v>
      </c>
      <c r="F1716" s="4">
        <f>woda[[#This Row],[ile doplywa wody]]+woda[[#This Row],[ile po odlaniu wody]]</f>
        <v>506731</v>
      </c>
      <c r="G1716" s="4">
        <f>IF(woda[[#This Row],[ile dolano wody]]&gt;1000000,1000000,woda[[#This Row],[ile dolano wody]])</f>
        <v>506731</v>
      </c>
      <c r="H1716" s="10">
        <f>IF(woda[[#This Row],[ile dolano wody]]&gt;1000000,1,0)</f>
        <v>0</v>
      </c>
      <c r="I1716" s="10">
        <f t="shared" si="53"/>
        <v>513382</v>
      </c>
      <c r="J1716" s="10">
        <f>ROUNDDOWN(woda[[#This Row],[ile na wieczorem alternatywa]]*0.98,0)</f>
        <v>503114</v>
      </c>
      <c r="K1716" s="10">
        <f>woda[[#This Row],[ile odlano rano]]+woda[[#This Row],[ile doplywa wody]]</f>
        <v>506731</v>
      </c>
    </row>
    <row r="1717" spans="1:11" x14ac:dyDescent="0.25">
      <c r="A1717" s="6">
        <v>41163</v>
      </c>
      <c r="B1717" s="4">
        <v>5068</v>
      </c>
      <c r="C1717" s="4">
        <f>IF(woda[[#This Row],[ile doplywa wody]]&gt;=10000,C1716+1,0)</f>
        <v>0</v>
      </c>
      <c r="D1717" s="4">
        <f t="shared" si="52"/>
        <v>506731</v>
      </c>
      <c r="E1717" s="4">
        <f>ROUNDDOWN(woda[[#This Row],[ile wody w zbiorniku rano]]*0.98,0)</f>
        <v>496596</v>
      </c>
      <c r="F1717" s="4">
        <f>woda[[#This Row],[ile doplywa wody]]+woda[[#This Row],[ile po odlaniu wody]]</f>
        <v>501664</v>
      </c>
      <c r="G1717" s="4">
        <f>IF(woda[[#This Row],[ile dolano wody]]&gt;1000000,1000000,woda[[#This Row],[ile dolano wody]])</f>
        <v>501664</v>
      </c>
      <c r="H1717" s="10">
        <f>IF(woda[[#This Row],[ile dolano wody]]&gt;1000000,1,0)</f>
        <v>0</v>
      </c>
      <c r="I1717" s="10">
        <f t="shared" si="53"/>
        <v>506731</v>
      </c>
      <c r="J1717" s="10">
        <f>ROUNDDOWN(woda[[#This Row],[ile na wieczorem alternatywa]]*0.98,0)</f>
        <v>496596</v>
      </c>
      <c r="K1717" s="10">
        <f>woda[[#This Row],[ile odlano rano]]+woda[[#This Row],[ile doplywa wody]]</f>
        <v>501664</v>
      </c>
    </row>
    <row r="1718" spans="1:11" x14ac:dyDescent="0.25">
      <c r="A1718" s="6">
        <v>41164</v>
      </c>
      <c r="B1718" s="4">
        <v>5184</v>
      </c>
      <c r="C1718" s="4">
        <f>IF(woda[[#This Row],[ile doplywa wody]]&gt;=10000,C1717+1,0)</f>
        <v>0</v>
      </c>
      <c r="D1718" s="4">
        <f t="shared" si="52"/>
        <v>501664</v>
      </c>
      <c r="E1718" s="4">
        <f>ROUNDDOWN(woda[[#This Row],[ile wody w zbiorniku rano]]*0.98,0)</f>
        <v>491630</v>
      </c>
      <c r="F1718" s="4">
        <f>woda[[#This Row],[ile doplywa wody]]+woda[[#This Row],[ile po odlaniu wody]]</f>
        <v>496814</v>
      </c>
      <c r="G1718" s="4">
        <f>IF(woda[[#This Row],[ile dolano wody]]&gt;1000000,1000000,woda[[#This Row],[ile dolano wody]])</f>
        <v>496814</v>
      </c>
      <c r="H1718" s="10">
        <f>IF(woda[[#This Row],[ile dolano wody]]&gt;1000000,1,0)</f>
        <v>0</v>
      </c>
      <c r="I1718" s="10">
        <f t="shared" si="53"/>
        <v>501664</v>
      </c>
      <c r="J1718" s="10">
        <f>ROUNDDOWN(woda[[#This Row],[ile na wieczorem alternatywa]]*0.98,0)</f>
        <v>491630</v>
      </c>
      <c r="K1718" s="10">
        <f>woda[[#This Row],[ile odlano rano]]+woda[[#This Row],[ile doplywa wody]]</f>
        <v>496814</v>
      </c>
    </row>
    <row r="1719" spans="1:11" x14ac:dyDescent="0.25">
      <c r="A1719" s="6">
        <v>41165</v>
      </c>
      <c r="B1719" s="4">
        <v>4846</v>
      </c>
      <c r="C1719" s="4">
        <f>IF(woda[[#This Row],[ile doplywa wody]]&gt;=10000,C1718+1,0)</f>
        <v>0</v>
      </c>
      <c r="D1719" s="4">
        <f t="shared" si="52"/>
        <v>496814</v>
      </c>
      <c r="E1719" s="4">
        <f>ROUNDDOWN(woda[[#This Row],[ile wody w zbiorniku rano]]*0.98,0)</f>
        <v>486877</v>
      </c>
      <c r="F1719" s="4">
        <f>woda[[#This Row],[ile doplywa wody]]+woda[[#This Row],[ile po odlaniu wody]]</f>
        <v>491723</v>
      </c>
      <c r="G1719" s="4">
        <f>IF(woda[[#This Row],[ile dolano wody]]&gt;1000000,1000000,woda[[#This Row],[ile dolano wody]])</f>
        <v>491723</v>
      </c>
      <c r="H1719" s="10">
        <f>IF(woda[[#This Row],[ile dolano wody]]&gt;1000000,1,0)</f>
        <v>0</v>
      </c>
      <c r="I1719" s="10">
        <f t="shared" si="53"/>
        <v>496814</v>
      </c>
      <c r="J1719" s="10">
        <f>ROUNDDOWN(woda[[#This Row],[ile na wieczorem alternatywa]]*0.98,0)</f>
        <v>486877</v>
      </c>
      <c r="K1719" s="10">
        <f>woda[[#This Row],[ile odlano rano]]+woda[[#This Row],[ile doplywa wody]]</f>
        <v>491723</v>
      </c>
    </row>
    <row r="1720" spans="1:11" x14ac:dyDescent="0.25">
      <c r="A1720" s="6">
        <v>41166</v>
      </c>
      <c r="B1720" s="4">
        <v>5578</v>
      </c>
      <c r="C1720" s="4">
        <f>IF(woda[[#This Row],[ile doplywa wody]]&gt;=10000,C1719+1,0)</f>
        <v>0</v>
      </c>
      <c r="D1720" s="4">
        <f t="shared" si="52"/>
        <v>491723</v>
      </c>
      <c r="E1720" s="4">
        <f>ROUNDDOWN(woda[[#This Row],[ile wody w zbiorniku rano]]*0.98,0)</f>
        <v>481888</v>
      </c>
      <c r="F1720" s="4">
        <f>woda[[#This Row],[ile doplywa wody]]+woda[[#This Row],[ile po odlaniu wody]]</f>
        <v>487466</v>
      </c>
      <c r="G1720" s="4">
        <f>IF(woda[[#This Row],[ile dolano wody]]&gt;1000000,1000000,woda[[#This Row],[ile dolano wody]])</f>
        <v>487466</v>
      </c>
      <c r="H1720" s="10">
        <f>IF(woda[[#This Row],[ile dolano wody]]&gt;1000000,1,0)</f>
        <v>0</v>
      </c>
      <c r="I1720" s="10">
        <f t="shared" si="53"/>
        <v>491723</v>
      </c>
      <c r="J1720" s="10">
        <f>ROUNDDOWN(woda[[#This Row],[ile na wieczorem alternatywa]]*0.98,0)</f>
        <v>481888</v>
      </c>
      <c r="K1720" s="10">
        <f>woda[[#This Row],[ile odlano rano]]+woda[[#This Row],[ile doplywa wody]]</f>
        <v>487466</v>
      </c>
    </row>
    <row r="1721" spans="1:11" x14ac:dyDescent="0.25">
      <c r="A1721" s="6">
        <v>41167</v>
      </c>
      <c r="B1721" s="4">
        <v>3851</v>
      </c>
      <c r="C1721" s="4">
        <f>IF(woda[[#This Row],[ile doplywa wody]]&gt;=10000,C1720+1,0)</f>
        <v>0</v>
      </c>
      <c r="D1721" s="4">
        <f t="shared" si="52"/>
        <v>487466</v>
      </c>
      <c r="E1721" s="4">
        <f>ROUNDDOWN(woda[[#This Row],[ile wody w zbiorniku rano]]*0.98,0)</f>
        <v>477716</v>
      </c>
      <c r="F1721" s="4">
        <f>woda[[#This Row],[ile doplywa wody]]+woda[[#This Row],[ile po odlaniu wody]]</f>
        <v>481567</v>
      </c>
      <c r="G1721" s="4">
        <f>IF(woda[[#This Row],[ile dolano wody]]&gt;1000000,1000000,woda[[#This Row],[ile dolano wody]])</f>
        <v>481567</v>
      </c>
      <c r="H1721" s="10">
        <f>IF(woda[[#This Row],[ile dolano wody]]&gt;1000000,1,0)</f>
        <v>0</v>
      </c>
      <c r="I1721" s="10">
        <f t="shared" si="53"/>
        <v>487466</v>
      </c>
      <c r="J1721" s="10">
        <f>ROUNDDOWN(woda[[#This Row],[ile na wieczorem alternatywa]]*0.98,0)</f>
        <v>477716</v>
      </c>
      <c r="K1721" s="10">
        <f>woda[[#This Row],[ile odlano rano]]+woda[[#This Row],[ile doplywa wody]]</f>
        <v>481567</v>
      </c>
    </row>
    <row r="1722" spans="1:11" x14ac:dyDescent="0.25">
      <c r="A1722" s="6">
        <v>41168</v>
      </c>
      <c r="B1722" s="4">
        <v>4175</v>
      </c>
      <c r="C1722" s="4">
        <f>IF(woda[[#This Row],[ile doplywa wody]]&gt;=10000,C1721+1,0)</f>
        <v>0</v>
      </c>
      <c r="D1722" s="4">
        <f t="shared" si="52"/>
        <v>481567</v>
      </c>
      <c r="E1722" s="4">
        <f>ROUNDDOWN(woda[[#This Row],[ile wody w zbiorniku rano]]*0.98,0)</f>
        <v>471935</v>
      </c>
      <c r="F1722" s="4">
        <f>woda[[#This Row],[ile doplywa wody]]+woda[[#This Row],[ile po odlaniu wody]]</f>
        <v>476110</v>
      </c>
      <c r="G1722" s="4">
        <f>IF(woda[[#This Row],[ile dolano wody]]&gt;1000000,1000000,woda[[#This Row],[ile dolano wody]])</f>
        <v>476110</v>
      </c>
      <c r="H1722" s="10">
        <f>IF(woda[[#This Row],[ile dolano wody]]&gt;1000000,1,0)</f>
        <v>0</v>
      </c>
      <c r="I1722" s="10">
        <f t="shared" si="53"/>
        <v>481567</v>
      </c>
      <c r="J1722" s="10">
        <f>ROUNDDOWN(woda[[#This Row],[ile na wieczorem alternatywa]]*0.98,0)</f>
        <v>471935</v>
      </c>
      <c r="K1722" s="10">
        <f>woda[[#This Row],[ile odlano rano]]+woda[[#This Row],[ile doplywa wody]]</f>
        <v>476110</v>
      </c>
    </row>
    <row r="1723" spans="1:11" x14ac:dyDescent="0.25">
      <c r="A1723" s="6">
        <v>41169</v>
      </c>
      <c r="B1723" s="4">
        <v>4073</v>
      </c>
      <c r="C1723" s="4">
        <f>IF(woda[[#This Row],[ile doplywa wody]]&gt;=10000,C1722+1,0)</f>
        <v>0</v>
      </c>
      <c r="D1723" s="4">
        <f t="shared" si="52"/>
        <v>476110</v>
      </c>
      <c r="E1723" s="4">
        <f>ROUNDDOWN(woda[[#This Row],[ile wody w zbiorniku rano]]*0.98,0)</f>
        <v>466587</v>
      </c>
      <c r="F1723" s="4">
        <f>woda[[#This Row],[ile doplywa wody]]+woda[[#This Row],[ile po odlaniu wody]]</f>
        <v>470660</v>
      </c>
      <c r="G1723" s="4">
        <f>IF(woda[[#This Row],[ile dolano wody]]&gt;1000000,1000000,woda[[#This Row],[ile dolano wody]])</f>
        <v>470660</v>
      </c>
      <c r="H1723" s="10">
        <f>IF(woda[[#This Row],[ile dolano wody]]&gt;1000000,1,0)</f>
        <v>0</v>
      </c>
      <c r="I1723" s="10">
        <f t="shared" si="53"/>
        <v>476110</v>
      </c>
      <c r="J1723" s="10">
        <f>ROUNDDOWN(woda[[#This Row],[ile na wieczorem alternatywa]]*0.98,0)</f>
        <v>466587</v>
      </c>
      <c r="K1723" s="10">
        <f>woda[[#This Row],[ile odlano rano]]+woda[[#This Row],[ile doplywa wody]]</f>
        <v>470660</v>
      </c>
    </row>
    <row r="1724" spans="1:11" x14ac:dyDescent="0.25">
      <c r="A1724" s="6">
        <v>41170</v>
      </c>
      <c r="B1724" s="4">
        <v>3959</v>
      </c>
      <c r="C1724" s="4">
        <f>IF(woda[[#This Row],[ile doplywa wody]]&gt;=10000,C1723+1,0)</f>
        <v>0</v>
      </c>
      <c r="D1724" s="4">
        <f t="shared" si="52"/>
        <v>470660</v>
      </c>
      <c r="E1724" s="4">
        <f>ROUNDDOWN(woda[[#This Row],[ile wody w zbiorniku rano]]*0.98,0)</f>
        <v>461246</v>
      </c>
      <c r="F1724" s="4">
        <f>woda[[#This Row],[ile doplywa wody]]+woda[[#This Row],[ile po odlaniu wody]]</f>
        <v>465205</v>
      </c>
      <c r="G1724" s="4">
        <f>IF(woda[[#This Row],[ile dolano wody]]&gt;1000000,1000000,woda[[#This Row],[ile dolano wody]])</f>
        <v>465205</v>
      </c>
      <c r="H1724" s="10">
        <f>IF(woda[[#This Row],[ile dolano wody]]&gt;1000000,1,0)</f>
        <v>0</v>
      </c>
      <c r="I1724" s="10">
        <f t="shared" si="53"/>
        <v>470660</v>
      </c>
      <c r="J1724" s="10">
        <f>ROUNDDOWN(woda[[#This Row],[ile na wieczorem alternatywa]]*0.98,0)</f>
        <v>461246</v>
      </c>
      <c r="K1724" s="10">
        <f>woda[[#This Row],[ile odlano rano]]+woda[[#This Row],[ile doplywa wody]]</f>
        <v>465205</v>
      </c>
    </row>
    <row r="1725" spans="1:11" x14ac:dyDescent="0.25">
      <c r="A1725" s="6">
        <v>41171</v>
      </c>
      <c r="B1725" s="4">
        <v>5067</v>
      </c>
      <c r="C1725" s="4">
        <f>IF(woda[[#This Row],[ile doplywa wody]]&gt;=10000,C1724+1,0)</f>
        <v>0</v>
      </c>
      <c r="D1725" s="4">
        <f t="shared" si="52"/>
        <v>465205</v>
      </c>
      <c r="E1725" s="4">
        <f>ROUNDDOWN(woda[[#This Row],[ile wody w zbiorniku rano]]*0.98,0)</f>
        <v>455900</v>
      </c>
      <c r="F1725" s="4">
        <f>woda[[#This Row],[ile doplywa wody]]+woda[[#This Row],[ile po odlaniu wody]]</f>
        <v>460967</v>
      </c>
      <c r="G1725" s="4">
        <f>IF(woda[[#This Row],[ile dolano wody]]&gt;1000000,1000000,woda[[#This Row],[ile dolano wody]])</f>
        <v>460967</v>
      </c>
      <c r="H1725" s="10">
        <f>IF(woda[[#This Row],[ile dolano wody]]&gt;1000000,1,0)</f>
        <v>0</v>
      </c>
      <c r="I1725" s="10">
        <f t="shared" si="53"/>
        <v>465205</v>
      </c>
      <c r="J1725" s="10">
        <f>ROUNDDOWN(woda[[#This Row],[ile na wieczorem alternatywa]]*0.98,0)</f>
        <v>455900</v>
      </c>
      <c r="K1725" s="10">
        <f>woda[[#This Row],[ile odlano rano]]+woda[[#This Row],[ile doplywa wody]]</f>
        <v>460967</v>
      </c>
    </row>
    <row r="1726" spans="1:11" x14ac:dyDescent="0.25">
      <c r="A1726" s="6">
        <v>41172</v>
      </c>
      <c r="B1726" s="4">
        <v>6334</v>
      </c>
      <c r="C1726" s="4">
        <f>IF(woda[[#This Row],[ile doplywa wody]]&gt;=10000,C1725+1,0)</f>
        <v>0</v>
      </c>
      <c r="D1726" s="4">
        <f t="shared" si="52"/>
        <v>460967</v>
      </c>
      <c r="E1726" s="4">
        <f>ROUNDDOWN(woda[[#This Row],[ile wody w zbiorniku rano]]*0.98,0)</f>
        <v>451747</v>
      </c>
      <c r="F1726" s="4">
        <f>woda[[#This Row],[ile doplywa wody]]+woda[[#This Row],[ile po odlaniu wody]]</f>
        <v>458081</v>
      </c>
      <c r="G1726" s="4">
        <f>IF(woda[[#This Row],[ile dolano wody]]&gt;1000000,1000000,woda[[#This Row],[ile dolano wody]])</f>
        <v>458081</v>
      </c>
      <c r="H1726" s="10">
        <f>IF(woda[[#This Row],[ile dolano wody]]&gt;1000000,1,0)</f>
        <v>0</v>
      </c>
      <c r="I1726" s="10">
        <f t="shared" si="53"/>
        <v>460967</v>
      </c>
      <c r="J1726" s="10">
        <f>ROUNDDOWN(woda[[#This Row],[ile na wieczorem alternatywa]]*0.98,0)</f>
        <v>451747</v>
      </c>
      <c r="K1726" s="10">
        <f>woda[[#This Row],[ile odlano rano]]+woda[[#This Row],[ile doplywa wody]]</f>
        <v>458081</v>
      </c>
    </row>
    <row r="1727" spans="1:11" x14ac:dyDescent="0.25">
      <c r="A1727" s="6">
        <v>41173</v>
      </c>
      <c r="B1727" s="4">
        <v>5907</v>
      </c>
      <c r="C1727" s="4">
        <f>IF(woda[[#This Row],[ile doplywa wody]]&gt;=10000,C1726+1,0)</f>
        <v>0</v>
      </c>
      <c r="D1727" s="4">
        <f t="shared" si="52"/>
        <v>458081</v>
      </c>
      <c r="E1727" s="4">
        <f>ROUNDDOWN(woda[[#This Row],[ile wody w zbiorniku rano]]*0.98,0)</f>
        <v>448919</v>
      </c>
      <c r="F1727" s="4">
        <f>woda[[#This Row],[ile doplywa wody]]+woda[[#This Row],[ile po odlaniu wody]]</f>
        <v>454826</v>
      </c>
      <c r="G1727" s="4">
        <f>IF(woda[[#This Row],[ile dolano wody]]&gt;1000000,1000000,woda[[#This Row],[ile dolano wody]])</f>
        <v>454826</v>
      </c>
      <c r="H1727" s="10">
        <f>IF(woda[[#This Row],[ile dolano wody]]&gt;1000000,1,0)</f>
        <v>0</v>
      </c>
      <c r="I1727" s="10">
        <f t="shared" si="53"/>
        <v>458081</v>
      </c>
      <c r="J1727" s="10">
        <f>ROUNDDOWN(woda[[#This Row],[ile na wieczorem alternatywa]]*0.98,0)</f>
        <v>448919</v>
      </c>
      <c r="K1727" s="10">
        <f>woda[[#This Row],[ile odlano rano]]+woda[[#This Row],[ile doplywa wody]]</f>
        <v>454826</v>
      </c>
    </row>
    <row r="1728" spans="1:11" x14ac:dyDescent="0.25">
      <c r="A1728" s="6">
        <v>41174</v>
      </c>
      <c r="B1728" s="4">
        <v>6090</v>
      </c>
      <c r="C1728" s="4">
        <f>IF(woda[[#This Row],[ile doplywa wody]]&gt;=10000,C1727+1,0)</f>
        <v>0</v>
      </c>
      <c r="D1728" s="4">
        <f t="shared" si="52"/>
        <v>454826</v>
      </c>
      <c r="E1728" s="4">
        <f>ROUNDDOWN(woda[[#This Row],[ile wody w zbiorniku rano]]*0.98,0)</f>
        <v>445729</v>
      </c>
      <c r="F1728" s="4">
        <f>woda[[#This Row],[ile doplywa wody]]+woda[[#This Row],[ile po odlaniu wody]]</f>
        <v>451819</v>
      </c>
      <c r="G1728" s="4">
        <f>IF(woda[[#This Row],[ile dolano wody]]&gt;1000000,1000000,woda[[#This Row],[ile dolano wody]])</f>
        <v>451819</v>
      </c>
      <c r="H1728" s="10">
        <f>IF(woda[[#This Row],[ile dolano wody]]&gt;1000000,1,0)</f>
        <v>0</v>
      </c>
      <c r="I1728" s="10">
        <f t="shared" si="53"/>
        <v>454826</v>
      </c>
      <c r="J1728" s="10">
        <f>ROUNDDOWN(woda[[#This Row],[ile na wieczorem alternatywa]]*0.98,0)</f>
        <v>445729</v>
      </c>
      <c r="K1728" s="10">
        <f>woda[[#This Row],[ile odlano rano]]+woda[[#This Row],[ile doplywa wody]]</f>
        <v>451819</v>
      </c>
    </row>
    <row r="1729" spans="1:11" x14ac:dyDescent="0.25">
      <c r="A1729" s="6">
        <v>41175</v>
      </c>
      <c r="B1729" s="4">
        <v>6418</v>
      </c>
      <c r="C1729" s="4">
        <f>IF(woda[[#This Row],[ile doplywa wody]]&gt;=10000,C1728+1,0)</f>
        <v>0</v>
      </c>
      <c r="D1729" s="4">
        <f t="shared" si="52"/>
        <v>451819</v>
      </c>
      <c r="E1729" s="4">
        <f>ROUNDDOWN(woda[[#This Row],[ile wody w zbiorniku rano]]*0.98,0)</f>
        <v>442782</v>
      </c>
      <c r="F1729" s="4">
        <f>woda[[#This Row],[ile doplywa wody]]+woda[[#This Row],[ile po odlaniu wody]]</f>
        <v>449200</v>
      </c>
      <c r="G1729" s="4">
        <f>IF(woda[[#This Row],[ile dolano wody]]&gt;1000000,1000000,woda[[#This Row],[ile dolano wody]])</f>
        <v>449200</v>
      </c>
      <c r="H1729" s="10">
        <f>IF(woda[[#This Row],[ile dolano wody]]&gt;1000000,1,0)</f>
        <v>0</v>
      </c>
      <c r="I1729" s="10">
        <f t="shared" si="53"/>
        <v>451819</v>
      </c>
      <c r="J1729" s="10">
        <f>ROUNDDOWN(woda[[#This Row],[ile na wieczorem alternatywa]]*0.98,0)</f>
        <v>442782</v>
      </c>
      <c r="K1729" s="10">
        <f>woda[[#This Row],[ile odlano rano]]+woda[[#This Row],[ile doplywa wody]]</f>
        <v>449200</v>
      </c>
    </row>
    <row r="1730" spans="1:11" x14ac:dyDescent="0.25">
      <c r="A1730" s="6">
        <v>41176</v>
      </c>
      <c r="B1730" s="4">
        <v>7548</v>
      </c>
      <c r="C1730" s="4">
        <f>IF(woda[[#This Row],[ile doplywa wody]]&gt;=10000,C1729+1,0)</f>
        <v>0</v>
      </c>
      <c r="D1730" s="4">
        <f t="shared" si="52"/>
        <v>449200</v>
      </c>
      <c r="E1730" s="4">
        <f>ROUNDDOWN(woda[[#This Row],[ile wody w zbiorniku rano]]*0.98,0)</f>
        <v>440216</v>
      </c>
      <c r="F1730" s="4">
        <f>woda[[#This Row],[ile doplywa wody]]+woda[[#This Row],[ile po odlaniu wody]]</f>
        <v>447764</v>
      </c>
      <c r="G1730" s="4">
        <f>IF(woda[[#This Row],[ile dolano wody]]&gt;1000000,1000000,woda[[#This Row],[ile dolano wody]])</f>
        <v>447764</v>
      </c>
      <c r="H1730" s="10">
        <f>IF(woda[[#This Row],[ile dolano wody]]&gt;1000000,1,0)</f>
        <v>0</v>
      </c>
      <c r="I1730" s="10">
        <f t="shared" si="53"/>
        <v>449200</v>
      </c>
      <c r="J1730" s="10">
        <f>ROUNDDOWN(woda[[#This Row],[ile na wieczorem alternatywa]]*0.98,0)</f>
        <v>440216</v>
      </c>
      <c r="K1730" s="10">
        <f>woda[[#This Row],[ile odlano rano]]+woda[[#This Row],[ile doplywa wody]]</f>
        <v>447764</v>
      </c>
    </row>
    <row r="1731" spans="1:11" x14ac:dyDescent="0.25">
      <c r="A1731" s="6">
        <v>41177</v>
      </c>
      <c r="B1731" s="4">
        <v>4466</v>
      </c>
      <c r="C1731" s="4">
        <f>IF(woda[[#This Row],[ile doplywa wody]]&gt;=10000,C1730+1,0)</f>
        <v>0</v>
      </c>
      <c r="D1731" s="4">
        <f t="shared" si="52"/>
        <v>447764</v>
      </c>
      <c r="E1731" s="4">
        <f>ROUNDDOWN(woda[[#This Row],[ile wody w zbiorniku rano]]*0.98,0)</f>
        <v>438808</v>
      </c>
      <c r="F1731" s="4">
        <f>woda[[#This Row],[ile doplywa wody]]+woda[[#This Row],[ile po odlaniu wody]]</f>
        <v>443274</v>
      </c>
      <c r="G1731" s="4">
        <f>IF(woda[[#This Row],[ile dolano wody]]&gt;1000000,1000000,woda[[#This Row],[ile dolano wody]])</f>
        <v>443274</v>
      </c>
      <c r="H1731" s="10">
        <f>IF(woda[[#This Row],[ile dolano wody]]&gt;1000000,1,0)</f>
        <v>0</v>
      </c>
      <c r="I1731" s="10">
        <f t="shared" si="53"/>
        <v>447764</v>
      </c>
      <c r="J1731" s="10">
        <f>ROUNDDOWN(woda[[#This Row],[ile na wieczorem alternatywa]]*0.98,0)</f>
        <v>438808</v>
      </c>
      <c r="K1731" s="10">
        <f>woda[[#This Row],[ile odlano rano]]+woda[[#This Row],[ile doplywa wody]]</f>
        <v>443274</v>
      </c>
    </row>
    <row r="1732" spans="1:11" x14ac:dyDescent="0.25">
      <c r="A1732" s="6">
        <v>41178</v>
      </c>
      <c r="B1732" s="4">
        <v>5138</v>
      </c>
      <c r="C1732" s="4">
        <f>IF(woda[[#This Row],[ile doplywa wody]]&gt;=10000,C1731+1,0)</f>
        <v>0</v>
      </c>
      <c r="D1732" s="4">
        <f t="shared" ref="D1732:D1795" si="54">G1731</f>
        <v>443274</v>
      </c>
      <c r="E1732" s="4">
        <f>ROUNDDOWN(woda[[#This Row],[ile wody w zbiorniku rano]]*0.98,0)</f>
        <v>434408</v>
      </c>
      <c r="F1732" s="4">
        <f>woda[[#This Row],[ile doplywa wody]]+woda[[#This Row],[ile po odlaniu wody]]</f>
        <v>439546</v>
      </c>
      <c r="G1732" s="4">
        <f>IF(woda[[#This Row],[ile dolano wody]]&gt;1000000,1000000,woda[[#This Row],[ile dolano wody]])</f>
        <v>439546</v>
      </c>
      <c r="H1732" s="10">
        <f>IF(woda[[#This Row],[ile dolano wody]]&gt;1000000,1,0)</f>
        <v>0</v>
      </c>
      <c r="I1732" s="10">
        <f t="shared" ref="I1732:I1795" si="55">K1731</f>
        <v>443274</v>
      </c>
      <c r="J1732" s="10">
        <f>ROUNDDOWN(woda[[#This Row],[ile na wieczorem alternatywa]]*0.98,0)</f>
        <v>434408</v>
      </c>
      <c r="K1732" s="10">
        <f>woda[[#This Row],[ile odlano rano]]+woda[[#This Row],[ile doplywa wody]]</f>
        <v>439546</v>
      </c>
    </row>
    <row r="1733" spans="1:11" x14ac:dyDescent="0.25">
      <c r="A1733" s="6">
        <v>41179</v>
      </c>
      <c r="B1733" s="4">
        <v>6689</v>
      </c>
      <c r="C1733" s="4">
        <f>IF(woda[[#This Row],[ile doplywa wody]]&gt;=10000,C1732+1,0)</f>
        <v>0</v>
      </c>
      <c r="D1733" s="4">
        <f t="shared" si="54"/>
        <v>439546</v>
      </c>
      <c r="E1733" s="4">
        <f>ROUNDDOWN(woda[[#This Row],[ile wody w zbiorniku rano]]*0.98,0)</f>
        <v>430755</v>
      </c>
      <c r="F1733" s="4">
        <f>woda[[#This Row],[ile doplywa wody]]+woda[[#This Row],[ile po odlaniu wody]]</f>
        <v>437444</v>
      </c>
      <c r="G1733" s="4">
        <f>IF(woda[[#This Row],[ile dolano wody]]&gt;1000000,1000000,woda[[#This Row],[ile dolano wody]])</f>
        <v>437444</v>
      </c>
      <c r="H1733" s="10">
        <f>IF(woda[[#This Row],[ile dolano wody]]&gt;1000000,1,0)</f>
        <v>0</v>
      </c>
      <c r="I1733" s="10">
        <f t="shared" si="55"/>
        <v>439546</v>
      </c>
      <c r="J1733" s="10">
        <f>ROUNDDOWN(woda[[#This Row],[ile na wieczorem alternatywa]]*0.98,0)</f>
        <v>430755</v>
      </c>
      <c r="K1733" s="10">
        <f>woda[[#This Row],[ile odlano rano]]+woda[[#This Row],[ile doplywa wody]]</f>
        <v>437444</v>
      </c>
    </row>
    <row r="1734" spans="1:11" x14ac:dyDescent="0.25">
      <c r="A1734" s="6">
        <v>41180</v>
      </c>
      <c r="B1734" s="4">
        <v>4571</v>
      </c>
      <c r="C1734" s="4">
        <f>IF(woda[[#This Row],[ile doplywa wody]]&gt;=10000,C1733+1,0)</f>
        <v>0</v>
      </c>
      <c r="D1734" s="4">
        <f t="shared" si="54"/>
        <v>437444</v>
      </c>
      <c r="E1734" s="4">
        <f>ROUNDDOWN(woda[[#This Row],[ile wody w zbiorniku rano]]*0.98,0)</f>
        <v>428695</v>
      </c>
      <c r="F1734" s="4">
        <f>woda[[#This Row],[ile doplywa wody]]+woda[[#This Row],[ile po odlaniu wody]]</f>
        <v>433266</v>
      </c>
      <c r="G1734" s="4">
        <f>IF(woda[[#This Row],[ile dolano wody]]&gt;1000000,1000000,woda[[#This Row],[ile dolano wody]])</f>
        <v>433266</v>
      </c>
      <c r="H1734" s="10">
        <f>IF(woda[[#This Row],[ile dolano wody]]&gt;1000000,1,0)</f>
        <v>0</v>
      </c>
      <c r="I1734" s="10">
        <f t="shared" si="55"/>
        <v>437444</v>
      </c>
      <c r="J1734" s="10">
        <f>ROUNDDOWN(woda[[#This Row],[ile na wieczorem alternatywa]]*0.98,0)</f>
        <v>428695</v>
      </c>
      <c r="K1734" s="10">
        <f>woda[[#This Row],[ile odlano rano]]+woda[[#This Row],[ile doplywa wody]]</f>
        <v>433266</v>
      </c>
    </row>
    <row r="1735" spans="1:11" x14ac:dyDescent="0.25">
      <c r="A1735" s="6">
        <v>41181</v>
      </c>
      <c r="B1735" s="4">
        <v>6110</v>
      </c>
      <c r="C1735" s="4">
        <f>IF(woda[[#This Row],[ile doplywa wody]]&gt;=10000,C1734+1,0)</f>
        <v>0</v>
      </c>
      <c r="D1735" s="4">
        <f t="shared" si="54"/>
        <v>433266</v>
      </c>
      <c r="E1735" s="4">
        <f>ROUNDDOWN(woda[[#This Row],[ile wody w zbiorniku rano]]*0.98,0)</f>
        <v>424600</v>
      </c>
      <c r="F1735" s="4">
        <f>woda[[#This Row],[ile doplywa wody]]+woda[[#This Row],[ile po odlaniu wody]]</f>
        <v>430710</v>
      </c>
      <c r="G1735" s="4">
        <f>IF(woda[[#This Row],[ile dolano wody]]&gt;1000000,1000000,woda[[#This Row],[ile dolano wody]])</f>
        <v>430710</v>
      </c>
      <c r="H1735" s="10">
        <f>IF(woda[[#This Row],[ile dolano wody]]&gt;1000000,1,0)</f>
        <v>0</v>
      </c>
      <c r="I1735" s="10">
        <f t="shared" si="55"/>
        <v>433266</v>
      </c>
      <c r="J1735" s="10">
        <f>ROUNDDOWN(woda[[#This Row],[ile na wieczorem alternatywa]]*0.98,0)</f>
        <v>424600</v>
      </c>
      <c r="K1735" s="10">
        <f>woda[[#This Row],[ile odlano rano]]+woda[[#This Row],[ile doplywa wody]]</f>
        <v>430710</v>
      </c>
    </row>
    <row r="1736" spans="1:11" x14ac:dyDescent="0.25">
      <c r="A1736" s="6">
        <v>41182</v>
      </c>
      <c r="B1736" s="4">
        <v>6702</v>
      </c>
      <c r="C1736" s="4">
        <f>IF(woda[[#This Row],[ile doplywa wody]]&gt;=10000,C1735+1,0)</f>
        <v>0</v>
      </c>
      <c r="D1736" s="4">
        <f t="shared" si="54"/>
        <v>430710</v>
      </c>
      <c r="E1736" s="4">
        <f>ROUNDDOWN(woda[[#This Row],[ile wody w zbiorniku rano]]*0.98,0)</f>
        <v>422095</v>
      </c>
      <c r="F1736" s="4">
        <f>woda[[#This Row],[ile doplywa wody]]+woda[[#This Row],[ile po odlaniu wody]]</f>
        <v>428797</v>
      </c>
      <c r="G1736" s="4">
        <f>IF(woda[[#This Row],[ile dolano wody]]&gt;1000000,1000000,woda[[#This Row],[ile dolano wody]])</f>
        <v>428797</v>
      </c>
      <c r="H1736" s="10">
        <f>IF(woda[[#This Row],[ile dolano wody]]&gt;1000000,1,0)</f>
        <v>0</v>
      </c>
      <c r="I1736" s="10">
        <f t="shared" si="55"/>
        <v>430710</v>
      </c>
      <c r="J1736" s="10">
        <f>ROUNDDOWN(woda[[#This Row],[ile na wieczorem alternatywa]]*0.98,0)</f>
        <v>422095</v>
      </c>
      <c r="K1736" s="10">
        <f>woda[[#This Row],[ile odlano rano]]+woda[[#This Row],[ile doplywa wody]]</f>
        <v>428797</v>
      </c>
    </row>
    <row r="1737" spans="1:11" x14ac:dyDescent="0.25">
      <c r="A1737" s="6">
        <v>41183</v>
      </c>
      <c r="B1737" s="4">
        <v>8399</v>
      </c>
      <c r="C1737" s="4">
        <f>IF(woda[[#This Row],[ile doplywa wody]]&gt;=10000,C1736+1,0)</f>
        <v>0</v>
      </c>
      <c r="D1737" s="4">
        <f t="shared" si="54"/>
        <v>428797</v>
      </c>
      <c r="E1737" s="4">
        <f>ROUNDDOWN(woda[[#This Row],[ile wody w zbiorniku rano]]*0.98,0)</f>
        <v>420221</v>
      </c>
      <c r="F1737" s="4">
        <f>woda[[#This Row],[ile doplywa wody]]+woda[[#This Row],[ile po odlaniu wody]]</f>
        <v>428620</v>
      </c>
      <c r="G1737" s="4">
        <f>IF(woda[[#This Row],[ile dolano wody]]&gt;1000000,1000000,woda[[#This Row],[ile dolano wody]])</f>
        <v>428620</v>
      </c>
      <c r="H1737" s="10">
        <f>IF(woda[[#This Row],[ile dolano wody]]&gt;1000000,1,0)</f>
        <v>0</v>
      </c>
      <c r="I1737" s="10">
        <f t="shared" si="55"/>
        <v>428797</v>
      </c>
      <c r="J1737" s="10">
        <f>ROUNDDOWN(woda[[#This Row],[ile na wieczorem alternatywa]]*0.98,0)</f>
        <v>420221</v>
      </c>
      <c r="K1737" s="10">
        <f>woda[[#This Row],[ile odlano rano]]+woda[[#This Row],[ile doplywa wody]]</f>
        <v>428620</v>
      </c>
    </row>
    <row r="1738" spans="1:11" x14ac:dyDescent="0.25">
      <c r="A1738" s="6">
        <v>41184</v>
      </c>
      <c r="B1738" s="4">
        <v>7034</v>
      </c>
      <c r="C1738" s="4">
        <f>IF(woda[[#This Row],[ile doplywa wody]]&gt;=10000,C1737+1,0)</f>
        <v>0</v>
      </c>
      <c r="D1738" s="4">
        <f t="shared" si="54"/>
        <v>428620</v>
      </c>
      <c r="E1738" s="4">
        <f>ROUNDDOWN(woda[[#This Row],[ile wody w zbiorniku rano]]*0.98,0)</f>
        <v>420047</v>
      </c>
      <c r="F1738" s="4">
        <f>woda[[#This Row],[ile doplywa wody]]+woda[[#This Row],[ile po odlaniu wody]]</f>
        <v>427081</v>
      </c>
      <c r="G1738" s="4">
        <f>IF(woda[[#This Row],[ile dolano wody]]&gt;1000000,1000000,woda[[#This Row],[ile dolano wody]])</f>
        <v>427081</v>
      </c>
      <c r="H1738" s="10">
        <f>IF(woda[[#This Row],[ile dolano wody]]&gt;1000000,1,0)</f>
        <v>0</v>
      </c>
      <c r="I1738" s="10">
        <f t="shared" si="55"/>
        <v>428620</v>
      </c>
      <c r="J1738" s="10">
        <f>ROUNDDOWN(woda[[#This Row],[ile na wieczorem alternatywa]]*0.98,0)</f>
        <v>420047</v>
      </c>
      <c r="K1738" s="10">
        <f>woda[[#This Row],[ile odlano rano]]+woda[[#This Row],[ile doplywa wody]]</f>
        <v>427081</v>
      </c>
    </row>
    <row r="1739" spans="1:11" x14ac:dyDescent="0.25">
      <c r="A1739" s="6">
        <v>41185</v>
      </c>
      <c r="B1739" s="4">
        <v>8504</v>
      </c>
      <c r="C1739" s="4">
        <f>IF(woda[[#This Row],[ile doplywa wody]]&gt;=10000,C1738+1,0)</f>
        <v>0</v>
      </c>
      <c r="D1739" s="4">
        <f t="shared" si="54"/>
        <v>427081</v>
      </c>
      <c r="E1739" s="4">
        <f>ROUNDDOWN(woda[[#This Row],[ile wody w zbiorniku rano]]*0.98,0)</f>
        <v>418539</v>
      </c>
      <c r="F1739" s="4">
        <f>woda[[#This Row],[ile doplywa wody]]+woda[[#This Row],[ile po odlaniu wody]]</f>
        <v>427043</v>
      </c>
      <c r="G1739" s="4">
        <f>IF(woda[[#This Row],[ile dolano wody]]&gt;1000000,1000000,woda[[#This Row],[ile dolano wody]])</f>
        <v>427043</v>
      </c>
      <c r="H1739" s="10">
        <f>IF(woda[[#This Row],[ile dolano wody]]&gt;1000000,1,0)</f>
        <v>0</v>
      </c>
      <c r="I1739" s="10">
        <f t="shared" si="55"/>
        <v>427081</v>
      </c>
      <c r="J1739" s="10">
        <f>ROUNDDOWN(woda[[#This Row],[ile na wieczorem alternatywa]]*0.98,0)</f>
        <v>418539</v>
      </c>
      <c r="K1739" s="10">
        <f>woda[[#This Row],[ile odlano rano]]+woda[[#This Row],[ile doplywa wody]]</f>
        <v>427043</v>
      </c>
    </row>
    <row r="1740" spans="1:11" x14ac:dyDescent="0.25">
      <c r="A1740" s="6">
        <v>41186</v>
      </c>
      <c r="B1740" s="4">
        <v>8072</v>
      </c>
      <c r="C1740" s="4">
        <f>IF(woda[[#This Row],[ile doplywa wody]]&gt;=10000,C1739+1,0)</f>
        <v>0</v>
      </c>
      <c r="D1740" s="4">
        <f t="shared" si="54"/>
        <v>427043</v>
      </c>
      <c r="E1740" s="4">
        <f>ROUNDDOWN(woda[[#This Row],[ile wody w zbiorniku rano]]*0.98,0)</f>
        <v>418502</v>
      </c>
      <c r="F1740" s="4">
        <f>woda[[#This Row],[ile doplywa wody]]+woda[[#This Row],[ile po odlaniu wody]]</f>
        <v>426574</v>
      </c>
      <c r="G1740" s="4">
        <f>IF(woda[[#This Row],[ile dolano wody]]&gt;1000000,1000000,woda[[#This Row],[ile dolano wody]])</f>
        <v>426574</v>
      </c>
      <c r="H1740" s="10">
        <f>IF(woda[[#This Row],[ile dolano wody]]&gt;1000000,1,0)</f>
        <v>0</v>
      </c>
      <c r="I1740" s="10">
        <f t="shared" si="55"/>
        <v>427043</v>
      </c>
      <c r="J1740" s="10">
        <f>ROUNDDOWN(woda[[#This Row],[ile na wieczorem alternatywa]]*0.98,0)</f>
        <v>418502</v>
      </c>
      <c r="K1740" s="10">
        <f>woda[[#This Row],[ile odlano rano]]+woda[[#This Row],[ile doplywa wody]]</f>
        <v>426574</v>
      </c>
    </row>
    <row r="1741" spans="1:11" x14ac:dyDescent="0.25">
      <c r="A1741" s="6">
        <v>41187</v>
      </c>
      <c r="B1741" s="4">
        <v>7933</v>
      </c>
      <c r="C1741" s="4">
        <f>IF(woda[[#This Row],[ile doplywa wody]]&gt;=10000,C1740+1,0)</f>
        <v>0</v>
      </c>
      <c r="D1741" s="4">
        <f t="shared" si="54"/>
        <v>426574</v>
      </c>
      <c r="E1741" s="4">
        <f>ROUNDDOWN(woda[[#This Row],[ile wody w zbiorniku rano]]*0.98,0)</f>
        <v>418042</v>
      </c>
      <c r="F1741" s="4">
        <f>woda[[#This Row],[ile doplywa wody]]+woda[[#This Row],[ile po odlaniu wody]]</f>
        <v>425975</v>
      </c>
      <c r="G1741" s="4">
        <f>IF(woda[[#This Row],[ile dolano wody]]&gt;1000000,1000000,woda[[#This Row],[ile dolano wody]])</f>
        <v>425975</v>
      </c>
      <c r="H1741" s="10">
        <f>IF(woda[[#This Row],[ile dolano wody]]&gt;1000000,1,0)</f>
        <v>0</v>
      </c>
      <c r="I1741" s="10">
        <f t="shared" si="55"/>
        <v>426574</v>
      </c>
      <c r="J1741" s="10">
        <f>ROUNDDOWN(woda[[#This Row],[ile na wieczorem alternatywa]]*0.98,0)</f>
        <v>418042</v>
      </c>
      <c r="K1741" s="10">
        <f>woda[[#This Row],[ile odlano rano]]+woda[[#This Row],[ile doplywa wody]]</f>
        <v>425975</v>
      </c>
    </row>
    <row r="1742" spans="1:11" x14ac:dyDescent="0.25">
      <c r="A1742" s="6">
        <v>41188</v>
      </c>
      <c r="B1742" s="4">
        <v>9453</v>
      </c>
      <c r="C1742" s="4">
        <f>IF(woda[[#This Row],[ile doplywa wody]]&gt;=10000,C1741+1,0)</f>
        <v>0</v>
      </c>
      <c r="D1742" s="4">
        <f t="shared" si="54"/>
        <v>425975</v>
      </c>
      <c r="E1742" s="4">
        <f>ROUNDDOWN(woda[[#This Row],[ile wody w zbiorniku rano]]*0.98,0)</f>
        <v>417455</v>
      </c>
      <c r="F1742" s="4">
        <f>woda[[#This Row],[ile doplywa wody]]+woda[[#This Row],[ile po odlaniu wody]]</f>
        <v>426908</v>
      </c>
      <c r="G1742" s="4">
        <f>IF(woda[[#This Row],[ile dolano wody]]&gt;1000000,1000000,woda[[#This Row],[ile dolano wody]])</f>
        <v>426908</v>
      </c>
      <c r="H1742" s="10">
        <f>IF(woda[[#This Row],[ile dolano wody]]&gt;1000000,1,0)</f>
        <v>0</v>
      </c>
      <c r="I1742" s="10">
        <f t="shared" si="55"/>
        <v>425975</v>
      </c>
      <c r="J1742" s="10">
        <f>ROUNDDOWN(woda[[#This Row],[ile na wieczorem alternatywa]]*0.98,0)</f>
        <v>417455</v>
      </c>
      <c r="K1742" s="10">
        <f>woda[[#This Row],[ile odlano rano]]+woda[[#This Row],[ile doplywa wody]]</f>
        <v>426908</v>
      </c>
    </row>
    <row r="1743" spans="1:11" x14ac:dyDescent="0.25">
      <c r="A1743" s="6">
        <v>41189</v>
      </c>
      <c r="B1743" s="4">
        <v>8776</v>
      </c>
      <c r="C1743" s="4">
        <f>IF(woda[[#This Row],[ile doplywa wody]]&gt;=10000,C1742+1,0)</f>
        <v>0</v>
      </c>
      <c r="D1743" s="4">
        <f t="shared" si="54"/>
        <v>426908</v>
      </c>
      <c r="E1743" s="4">
        <f>ROUNDDOWN(woda[[#This Row],[ile wody w zbiorniku rano]]*0.98,0)</f>
        <v>418369</v>
      </c>
      <c r="F1743" s="4">
        <f>woda[[#This Row],[ile doplywa wody]]+woda[[#This Row],[ile po odlaniu wody]]</f>
        <v>427145</v>
      </c>
      <c r="G1743" s="4">
        <f>IF(woda[[#This Row],[ile dolano wody]]&gt;1000000,1000000,woda[[#This Row],[ile dolano wody]])</f>
        <v>427145</v>
      </c>
      <c r="H1743" s="10">
        <f>IF(woda[[#This Row],[ile dolano wody]]&gt;1000000,1,0)</f>
        <v>0</v>
      </c>
      <c r="I1743" s="10">
        <f t="shared" si="55"/>
        <v>426908</v>
      </c>
      <c r="J1743" s="10">
        <f>ROUNDDOWN(woda[[#This Row],[ile na wieczorem alternatywa]]*0.98,0)</f>
        <v>418369</v>
      </c>
      <c r="K1743" s="10">
        <f>woda[[#This Row],[ile odlano rano]]+woda[[#This Row],[ile doplywa wody]]</f>
        <v>427145</v>
      </c>
    </row>
    <row r="1744" spans="1:11" x14ac:dyDescent="0.25">
      <c r="A1744" s="6">
        <v>41190</v>
      </c>
      <c r="B1744" s="4">
        <v>8912</v>
      </c>
      <c r="C1744" s="4">
        <f>IF(woda[[#This Row],[ile doplywa wody]]&gt;=10000,C1743+1,0)</f>
        <v>0</v>
      </c>
      <c r="D1744" s="4">
        <f t="shared" si="54"/>
        <v>427145</v>
      </c>
      <c r="E1744" s="4">
        <f>ROUNDDOWN(woda[[#This Row],[ile wody w zbiorniku rano]]*0.98,0)</f>
        <v>418602</v>
      </c>
      <c r="F1744" s="4">
        <f>woda[[#This Row],[ile doplywa wody]]+woda[[#This Row],[ile po odlaniu wody]]</f>
        <v>427514</v>
      </c>
      <c r="G1744" s="4">
        <f>IF(woda[[#This Row],[ile dolano wody]]&gt;1000000,1000000,woda[[#This Row],[ile dolano wody]])</f>
        <v>427514</v>
      </c>
      <c r="H1744" s="10">
        <f>IF(woda[[#This Row],[ile dolano wody]]&gt;1000000,1,0)</f>
        <v>0</v>
      </c>
      <c r="I1744" s="10">
        <f t="shared" si="55"/>
        <v>427145</v>
      </c>
      <c r="J1744" s="10">
        <f>ROUNDDOWN(woda[[#This Row],[ile na wieczorem alternatywa]]*0.98,0)</f>
        <v>418602</v>
      </c>
      <c r="K1744" s="10">
        <f>woda[[#This Row],[ile odlano rano]]+woda[[#This Row],[ile doplywa wody]]</f>
        <v>427514</v>
      </c>
    </row>
    <row r="1745" spans="1:11" x14ac:dyDescent="0.25">
      <c r="A1745" s="6">
        <v>41191</v>
      </c>
      <c r="B1745" s="4">
        <v>8209</v>
      </c>
      <c r="C1745" s="4">
        <f>IF(woda[[#This Row],[ile doplywa wody]]&gt;=10000,C1744+1,0)</f>
        <v>0</v>
      </c>
      <c r="D1745" s="4">
        <f t="shared" si="54"/>
        <v>427514</v>
      </c>
      <c r="E1745" s="4">
        <f>ROUNDDOWN(woda[[#This Row],[ile wody w zbiorniku rano]]*0.98,0)</f>
        <v>418963</v>
      </c>
      <c r="F1745" s="4">
        <f>woda[[#This Row],[ile doplywa wody]]+woda[[#This Row],[ile po odlaniu wody]]</f>
        <v>427172</v>
      </c>
      <c r="G1745" s="4">
        <f>IF(woda[[#This Row],[ile dolano wody]]&gt;1000000,1000000,woda[[#This Row],[ile dolano wody]])</f>
        <v>427172</v>
      </c>
      <c r="H1745" s="10">
        <f>IF(woda[[#This Row],[ile dolano wody]]&gt;1000000,1,0)</f>
        <v>0</v>
      </c>
      <c r="I1745" s="10">
        <f t="shared" si="55"/>
        <v>427514</v>
      </c>
      <c r="J1745" s="10">
        <f>ROUNDDOWN(woda[[#This Row],[ile na wieczorem alternatywa]]*0.98,0)</f>
        <v>418963</v>
      </c>
      <c r="K1745" s="10">
        <f>woda[[#This Row],[ile odlano rano]]+woda[[#This Row],[ile doplywa wody]]</f>
        <v>427172</v>
      </c>
    </row>
    <row r="1746" spans="1:11" x14ac:dyDescent="0.25">
      <c r="A1746" s="6">
        <v>41192</v>
      </c>
      <c r="B1746" s="4">
        <v>10568</v>
      </c>
      <c r="C1746" s="4">
        <f>IF(woda[[#This Row],[ile doplywa wody]]&gt;=10000,C1745+1,0)</f>
        <v>1</v>
      </c>
      <c r="D1746" s="4">
        <f t="shared" si="54"/>
        <v>427172</v>
      </c>
      <c r="E1746" s="4">
        <f>ROUNDDOWN(woda[[#This Row],[ile wody w zbiorniku rano]]*0.98,0)</f>
        <v>418628</v>
      </c>
      <c r="F1746" s="4">
        <f>woda[[#This Row],[ile doplywa wody]]+woda[[#This Row],[ile po odlaniu wody]]</f>
        <v>429196</v>
      </c>
      <c r="G1746" s="4">
        <f>IF(woda[[#This Row],[ile dolano wody]]&gt;1000000,1000000,woda[[#This Row],[ile dolano wody]])</f>
        <v>429196</v>
      </c>
      <c r="H1746" s="10">
        <f>IF(woda[[#This Row],[ile dolano wody]]&gt;1000000,1,0)</f>
        <v>0</v>
      </c>
      <c r="I1746" s="10">
        <f t="shared" si="55"/>
        <v>427172</v>
      </c>
      <c r="J1746" s="10">
        <f>ROUNDDOWN(woda[[#This Row],[ile na wieczorem alternatywa]]*0.98,0)</f>
        <v>418628</v>
      </c>
      <c r="K1746" s="10">
        <f>woda[[#This Row],[ile odlano rano]]+woda[[#This Row],[ile doplywa wody]]</f>
        <v>429196</v>
      </c>
    </row>
    <row r="1747" spans="1:11" x14ac:dyDescent="0.25">
      <c r="A1747" s="6">
        <v>41193</v>
      </c>
      <c r="B1747" s="4">
        <v>10328</v>
      </c>
      <c r="C1747" s="4">
        <f>IF(woda[[#This Row],[ile doplywa wody]]&gt;=10000,C1746+1,0)</f>
        <v>2</v>
      </c>
      <c r="D1747" s="4">
        <f t="shared" si="54"/>
        <v>429196</v>
      </c>
      <c r="E1747" s="4">
        <f>ROUNDDOWN(woda[[#This Row],[ile wody w zbiorniku rano]]*0.98,0)</f>
        <v>420612</v>
      </c>
      <c r="F1747" s="4">
        <f>woda[[#This Row],[ile doplywa wody]]+woda[[#This Row],[ile po odlaniu wody]]</f>
        <v>430940</v>
      </c>
      <c r="G1747" s="4">
        <f>IF(woda[[#This Row],[ile dolano wody]]&gt;1000000,1000000,woda[[#This Row],[ile dolano wody]])</f>
        <v>430940</v>
      </c>
      <c r="H1747" s="10">
        <f>IF(woda[[#This Row],[ile dolano wody]]&gt;1000000,1,0)</f>
        <v>0</v>
      </c>
      <c r="I1747" s="10">
        <f t="shared" si="55"/>
        <v>429196</v>
      </c>
      <c r="J1747" s="10">
        <f>ROUNDDOWN(woda[[#This Row],[ile na wieczorem alternatywa]]*0.98,0)</f>
        <v>420612</v>
      </c>
      <c r="K1747" s="10">
        <f>woda[[#This Row],[ile odlano rano]]+woda[[#This Row],[ile doplywa wody]]</f>
        <v>430940</v>
      </c>
    </row>
    <row r="1748" spans="1:11" x14ac:dyDescent="0.25">
      <c r="A1748" s="6">
        <v>41194</v>
      </c>
      <c r="B1748" s="4">
        <v>8666</v>
      </c>
      <c r="C1748" s="4">
        <f>IF(woda[[#This Row],[ile doplywa wody]]&gt;=10000,C1747+1,0)</f>
        <v>0</v>
      </c>
      <c r="D1748" s="4">
        <f t="shared" si="54"/>
        <v>430940</v>
      </c>
      <c r="E1748" s="4">
        <f>ROUNDDOWN(woda[[#This Row],[ile wody w zbiorniku rano]]*0.98,0)</f>
        <v>422321</v>
      </c>
      <c r="F1748" s="4">
        <f>woda[[#This Row],[ile doplywa wody]]+woda[[#This Row],[ile po odlaniu wody]]</f>
        <v>430987</v>
      </c>
      <c r="G1748" s="4">
        <f>IF(woda[[#This Row],[ile dolano wody]]&gt;1000000,1000000,woda[[#This Row],[ile dolano wody]])</f>
        <v>430987</v>
      </c>
      <c r="H1748" s="10">
        <f>IF(woda[[#This Row],[ile dolano wody]]&gt;1000000,1,0)</f>
        <v>0</v>
      </c>
      <c r="I1748" s="10">
        <f t="shared" si="55"/>
        <v>430940</v>
      </c>
      <c r="J1748" s="10">
        <f>ROUNDDOWN(woda[[#This Row],[ile na wieczorem alternatywa]]*0.98,0)</f>
        <v>422321</v>
      </c>
      <c r="K1748" s="10">
        <f>woda[[#This Row],[ile odlano rano]]+woda[[#This Row],[ile doplywa wody]]</f>
        <v>430987</v>
      </c>
    </row>
    <row r="1749" spans="1:11" x14ac:dyDescent="0.25">
      <c r="A1749" s="6">
        <v>41195</v>
      </c>
      <c r="B1749" s="4">
        <v>10288</v>
      </c>
      <c r="C1749" s="4">
        <f>IF(woda[[#This Row],[ile doplywa wody]]&gt;=10000,C1748+1,0)</f>
        <v>1</v>
      </c>
      <c r="D1749" s="4">
        <f t="shared" si="54"/>
        <v>430987</v>
      </c>
      <c r="E1749" s="4">
        <f>ROUNDDOWN(woda[[#This Row],[ile wody w zbiorniku rano]]*0.98,0)</f>
        <v>422367</v>
      </c>
      <c r="F1749" s="4">
        <f>woda[[#This Row],[ile doplywa wody]]+woda[[#This Row],[ile po odlaniu wody]]</f>
        <v>432655</v>
      </c>
      <c r="G1749" s="4">
        <f>IF(woda[[#This Row],[ile dolano wody]]&gt;1000000,1000000,woda[[#This Row],[ile dolano wody]])</f>
        <v>432655</v>
      </c>
      <c r="H1749" s="10">
        <f>IF(woda[[#This Row],[ile dolano wody]]&gt;1000000,1,0)</f>
        <v>0</v>
      </c>
      <c r="I1749" s="10">
        <f t="shared" si="55"/>
        <v>430987</v>
      </c>
      <c r="J1749" s="10">
        <f>ROUNDDOWN(woda[[#This Row],[ile na wieczorem alternatywa]]*0.98,0)</f>
        <v>422367</v>
      </c>
      <c r="K1749" s="10">
        <f>woda[[#This Row],[ile odlano rano]]+woda[[#This Row],[ile doplywa wody]]</f>
        <v>432655</v>
      </c>
    </row>
    <row r="1750" spans="1:11" x14ac:dyDescent="0.25">
      <c r="A1750" s="6">
        <v>41196</v>
      </c>
      <c r="B1750" s="4">
        <v>10688</v>
      </c>
      <c r="C1750" s="4">
        <f>IF(woda[[#This Row],[ile doplywa wody]]&gt;=10000,C1749+1,0)</f>
        <v>2</v>
      </c>
      <c r="D1750" s="4">
        <f t="shared" si="54"/>
        <v>432655</v>
      </c>
      <c r="E1750" s="4">
        <f>ROUNDDOWN(woda[[#This Row],[ile wody w zbiorniku rano]]*0.98,0)</f>
        <v>424001</v>
      </c>
      <c r="F1750" s="4">
        <f>woda[[#This Row],[ile doplywa wody]]+woda[[#This Row],[ile po odlaniu wody]]</f>
        <v>434689</v>
      </c>
      <c r="G1750" s="4">
        <f>IF(woda[[#This Row],[ile dolano wody]]&gt;1000000,1000000,woda[[#This Row],[ile dolano wody]])</f>
        <v>434689</v>
      </c>
      <c r="H1750" s="10">
        <f>IF(woda[[#This Row],[ile dolano wody]]&gt;1000000,1,0)</f>
        <v>0</v>
      </c>
      <c r="I1750" s="10">
        <f t="shared" si="55"/>
        <v>432655</v>
      </c>
      <c r="J1750" s="10">
        <f>ROUNDDOWN(woda[[#This Row],[ile na wieczorem alternatywa]]*0.98,0)</f>
        <v>424001</v>
      </c>
      <c r="K1750" s="10">
        <f>woda[[#This Row],[ile odlano rano]]+woda[[#This Row],[ile doplywa wody]]</f>
        <v>434689</v>
      </c>
    </row>
    <row r="1751" spans="1:11" x14ac:dyDescent="0.25">
      <c r="A1751" s="6">
        <v>41197</v>
      </c>
      <c r="B1751" s="4">
        <v>10551</v>
      </c>
      <c r="C1751" s="4">
        <f>IF(woda[[#This Row],[ile doplywa wody]]&gt;=10000,C1750+1,0)</f>
        <v>3</v>
      </c>
      <c r="D1751" s="4">
        <f t="shared" si="54"/>
        <v>434689</v>
      </c>
      <c r="E1751" s="4">
        <f>ROUNDDOWN(woda[[#This Row],[ile wody w zbiorniku rano]]*0.98,0)</f>
        <v>425995</v>
      </c>
      <c r="F1751" s="4">
        <f>woda[[#This Row],[ile doplywa wody]]+woda[[#This Row],[ile po odlaniu wody]]</f>
        <v>436546</v>
      </c>
      <c r="G1751" s="4">
        <f>IF(woda[[#This Row],[ile dolano wody]]&gt;1000000,1000000,woda[[#This Row],[ile dolano wody]])</f>
        <v>436546</v>
      </c>
      <c r="H1751" s="10">
        <f>IF(woda[[#This Row],[ile dolano wody]]&gt;1000000,1,0)</f>
        <v>0</v>
      </c>
      <c r="I1751" s="10">
        <f t="shared" si="55"/>
        <v>434689</v>
      </c>
      <c r="J1751" s="10">
        <f>ROUNDDOWN(woda[[#This Row],[ile na wieczorem alternatywa]]*0.98,0)</f>
        <v>425995</v>
      </c>
      <c r="K1751" s="10">
        <f>woda[[#This Row],[ile odlano rano]]+woda[[#This Row],[ile doplywa wody]]</f>
        <v>436546</v>
      </c>
    </row>
    <row r="1752" spans="1:11" x14ac:dyDescent="0.25">
      <c r="A1752" s="6">
        <v>41198</v>
      </c>
      <c r="B1752" s="4">
        <v>9867</v>
      </c>
      <c r="C1752" s="4">
        <f>IF(woda[[#This Row],[ile doplywa wody]]&gt;=10000,C1751+1,0)</f>
        <v>0</v>
      </c>
      <c r="D1752" s="4">
        <f t="shared" si="54"/>
        <v>436546</v>
      </c>
      <c r="E1752" s="4">
        <f>ROUNDDOWN(woda[[#This Row],[ile wody w zbiorniku rano]]*0.98,0)</f>
        <v>427815</v>
      </c>
      <c r="F1752" s="4">
        <f>woda[[#This Row],[ile doplywa wody]]+woda[[#This Row],[ile po odlaniu wody]]</f>
        <v>437682</v>
      </c>
      <c r="G1752" s="4">
        <f>IF(woda[[#This Row],[ile dolano wody]]&gt;1000000,1000000,woda[[#This Row],[ile dolano wody]])</f>
        <v>437682</v>
      </c>
      <c r="H1752" s="10">
        <f>IF(woda[[#This Row],[ile dolano wody]]&gt;1000000,1,0)</f>
        <v>0</v>
      </c>
      <c r="I1752" s="10">
        <f t="shared" si="55"/>
        <v>436546</v>
      </c>
      <c r="J1752" s="10">
        <f>ROUNDDOWN(woda[[#This Row],[ile na wieczorem alternatywa]]*0.98,0)</f>
        <v>427815</v>
      </c>
      <c r="K1752" s="10">
        <f>woda[[#This Row],[ile odlano rano]]+woda[[#This Row],[ile doplywa wody]]</f>
        <v>437682</v>
      </c>
    </row>
    <row r="1753" spans="1:11" x14ac:dyDescent="0.25">
      <c r="A1753" s="6">
        <v>41199</v>
      </c>
      <c r="B1753" s="4">
        <v>11400</v>
      </c>
      <c r="C1753" s="4">
        <f>IF(woda[[#This Row],[ile doplywa wody]]&gt;=10000,C1752+1,0)</f>
        <v>1</v>
      </c>
      <c r="D1753" s="4">
        <f t="shared" si="54"/>
        <v>437682</v>
      </c>
      <c r="E1753" s="4">
        <f>ROUNDDOWN(woda[[#This Row],[ile wody w zbiorniku rano]]*0.98,0)</f>
        <v>428928</v>
      </c>
      <c r="F1753" s="4">
        <f>woda[[#This Row],[ile doplywa wody]]+woda[[#This Row],[ile po odlaniu wody]]</f>
        <v>440328</v>
      </c>
      <c r="G1753" s="4">
        <f>IF(woda[[#This Row],[ile dolano wody]]&gt;1000000,1000000,woda[[#This Row],[ile dolano wody]])</f>
        <v>440328</v>
      </c>
      <c r="H1753" s="10">
        <f>IF(woda[[#This Row],[ile dolano wody]]&gt;1000000,1,0)</f>
        <v>0</v>
      </c>
      <c r="I1753" s="10">
        <f t="shared" si="55"/>
        <v>437682</v>
      </c>
      <c r="J1753" s="10">
        <f>ROUNDDOWN(woda[[#This Row],[ile na wieczorem alternatywa]]*0.98,0)</f>
        <v>428928</v>
      </c>
      <c r="K1753" s="10">
        <f>woda[[#This Row],[ile odlano rano]]+woda[[#This Row],[ile doplywa wody]]</f>
        <v>440328</v>
      </c>
    </row>
    <row r="1754" spans="1:11" x14ac:dyDescent="0.25">
      <c r="A1754" s="6">
        <v>41200</v>
      </c>
      <c r="B1754" s="4">
        <v>12106</v>
      </c>
      <c r="C1754" s="4">
        <f>IF(woda[[#This Row],[ile doplywa wody]]&gt;=10000,C1753+1,0)</f>
        <v>2</v>
      </c>
      <c r="D1754" s="4">
        <f t="shared" si="54"/>
        <v>440328</v>
      </c>
      <c r="E1754" s="4">
        <f>ROUNDDOWN(woda[[#This Row],[ile wody w zbiorniku rano]]*0.98,0)</f>
        <v>431521</v>
      </c>
      <c r="F1754" s="4">
        <f>woda[[#This Row],[ile doplywa wody]]+woda[[#This Row],[ile po odlaniu wody]]</f>
        <v>443627</v>
      </c>
      <c r="G1754" s="4">
        <f>IF(woda[[#This Row],[ile dolano wody]]&gt;1000000,1000000,woda[[#This Row],[ile dolano wody]])</f>
        <v>443627</v>
      </c>
      <c r="H1754" s="10">
        <f>IF(woda[[#This Row],[ile dolano wody]]&gt;1000000,1,0)</f>
        <v>0</v>
      </c>
      <c r="I1754" s="10">
        <f t="shared" si="55"/>
        <v>440328</v>
      </c>
      <c r="J1754" s="10">
        <f>ROUNDDOWN(woda[[#This Row],[ile na wieczorem alternatywa]]*0.98,0)</f>
        <v>431521</v>
      </c>
      <c r="K1754" s="10">
        <f>woda[[#This Row],[ile odlano rano]]+woda[[#This Row],[ile doplywa wody]]</f>
        <v>443627</v>
      </c>
    </row>
    <row r="1755" spans="1:11" x14ac:dyDescent="0.25">
      <c r="A1755" s="6">
        <v>41201</v>
      </c>
      <c r="B1755" s="4">
        <v>11548</v>
      </c>
      <c r="C1755" s="4">
        <f>IF(woda[[#This Row],[ile doplywa wody]]&gt;=10000,C1754+1,0)</f>
        <v>3</v>
      </c>
      <c r="D1755" s="4">
        <f t="shared" si="54"/>
        <v>443627</v>
      </c>
      <c r="E1755" s="4">
        <f>ROUNDDOWN(woda[[#This Row],[ile wody w zbiorniku rano]]*0.98,0)</f>
        <v>434754</v>
      </c>
      <c r="F1755" s="4">
        <f>woda[[#This Row],[ile doplywa wody]]+woda[[#This Row],[ile po odlaniu wody]]</f>
        <v>446302</v>
      </c>
      <c r="G1755" s="4">
        <f>IF(woda[[#This Row],[ile dolano wody]]&gt;1000000,1000000,woda[[#This Row],[ile dolano wody]])</f>
        <v>446302</v>
      </c>
      <c r="H1755" s="10">
        <f>IF(woda[[#This Row],[ile dolano wody]]&gt;1000000,1,0)</f>
        <v>0</v>
      </c>
      <c r="I1755" s="10">
        <f t="shared" si="55"/>
        <v>443627</v>
      </c>
      <c r="J1755" s="10">
        <f>ROUNDDOWN(woda[[#This Row],[ile na wieczorem alternatywa]]*0.98,0)</f>
        <v>434754</v>
      </c>
      <c r="K1755" s="10">
        <f>woda[[#This Row],[ile odlano rano]]+woda[[#This Row],[ile doplywa wody]]</f>
        <v>446302</v>
      </c>
    </row>
    <row r="1756" spans="1:11" x14ac:dyDescent="0.25">
      <c r="A1756" s="6">
        <v>41202</v>
      </c>
      <c r="B1756" s="4">
        <v>11102</v>
      </c>
      <c r="C1756" s="4">
        <f>IF(woda[[#This Row],[ile doplywa wody]]&gt;=10000,C1755+1,0)</f>
        <v>4</v>
      </c>
      <c r="D1756" s="4">
        <f t="shared" si="54"/>
        <v>446302</v>
      </c>
      <c r="E1756" s="4">
        <f>ROUNDDOWN(woda[[#This Row],[ile wody w zbiorniku rano]]*0.98,0)</f>
        <v>437375</v>
      </c>
      <c r="F1756" s="4">
        <f>woda[[#This Row],[ile doplywa wody]]+woda[[#This Row],[ile po odlaniu wody]]</f>
        <v>448477</v>
      </c>
      <c r="G1756" s="4">
        <f>IF(woda[[#This Row],[ile dolano wody]]&gt;1000000,1000000,woda[[#This Row],[ile dolano wody]])</f>
        <v>448477</v>
      </c>
      <c r="H1756" s="10">
        <f>IF(woda[[#This Row],[ile dolano wody]]&gt;1000000,1,0)</f>
        <v>0</v>
      </c>
      <c r="I1756" s="10">
        <f t="shared" si="55"/>
        <v>446302</v>
      </c>
      <c r="J1756" s="10">
        <f>ROUNDDOWN(woda[[#This Row],[ile na wieczorem alternatywa]]*0.98,0)</f>
        <v>437375</v>
      </c>
      <c r="K1756" s="10">
        <f>woda[[#This Row],[ile odlano rano]]+woda[[#This Row],[ile doplywa wody]]</f>
        <v>448477</v>
      </c>
    </row>
    <row r="1757" spans="1:11" x14ac:dyDescent="0.25">
      <c r="A1757" s="6">
        <v>41203</v>
      </c>
      <c r="B1757" s="4">
        <v>10583</v>
      </c>
      <c r="C1757" s="4">
        <f>IF(woda[[#This Row],[ile doplywa wody]]&gt;=10000,C1756+1,0)</f>
        <v>5</v>
      </c>
      <c r="D1757" s="4">
        <f t="shared" si="54"/>
        <v>448477</v>
      </c>
      <c r="E1757" s="4">
        <f>ROUNDDOWN(woda[[#This Row],[ile wody w zbiorniku rano]]*0.98,0)</f>
        <v>439507</v>
      </c>
      <c r="F1757" s="4">
        <f>woda[[#This Row],[ile doplywa wody]]+woda[[#This Row],[ile po odlaniu wody]]</f>
        <v>450090</v>
      </c>
      <c r="G1757" s="4">
        <f>IF(woda[[#This Row],[ile dolano wody]]&gt;1000000,1000000,woda[[#This Row],[ile dolano wody]])</f>
        <v>450090</v>
      </c>
      <c r="H1757" s="10">
        <f>IF(woda[[#This Row],[ile dolano wody]]&gt;1000000,1,0)</f>
        <v>0</v>
      </c>
      <c r="I1757" s="10">
        <f t="shared" si="55"/>
        <v>448477</v>
      </c>
      <c r="J1757" s="10">
        <f>ROUNDDOWN(woda[[#This Row],[ile na wieczorem alternatywa]]*0.98,0)</f>
        <v>439507</v>
      </c>
      <c r="K1757" s="10">
        <f>woda[[#This Row],[ile odlano rano]]+woda[[#This Row],[ile doplywa wody]]</f>
        <v>450090</v>
      </c>
    </row>
    <row r="1758" spans="1:11" x14ac:dyDescent="0.25">
      <c r="A1758" s="6">
        <v>41204</v>
      </c>
      <c r="B1758" s="4">
        <v>11325</v>
      </c>
      <c r="C1758" s="4">
        <f>IF(woda[[#This Row],[ile doplywa wody]]&gt;=10000,C1757+1,0)</f>
        <v>6</v>
      </c>
      <c r="D1758" s="4">
        <f t="shared" si="54"/>
        <v>450090</v>
      </c>
      <c r="E1758" s="4">
        <f>ROUNDDOWN(woda[[#This Row],[ile wody w zbiorniku rano]]*0.98,0)</f>
        <v>441088</v>
      </c>
      <c r="F1758" s="4">
        <f>woda[[#This Row],[ile doplywa wody]]+woda[[#This Row],[ile po odlaniu wody]]</f>
        <v>452413</v>
      </c>
      <c r="G1758" s="4">
        <f>IF(woda[[#This Row],[ile dolano wody]]&gt;1000000,1000000,woda[[#This Row],[ile dolano wody]])</f>
        <v>452413</v>
      </c>
      <c r="H1758" s="10">
        <f>IF(woda[[#This Row],[ile dolano wody]]&gt;1000000,1,0)</f>
        <v>0</v>
      </c>
      <c r="I1758" s="10">
        <f t="shared" si="55"/>
        <v>450090</v>
      </c>
      <c r="J1758" s="10">
        <f>ROUNDDOWN(woda[[#This Row],[ile na wieczorem alternatywa]]*0.98,0)</f>
        <v>441088</v>
      </c>
      <c r="K1758" s="10">
        <f>woda[[#This Row],[ile odlano rano]]+woda[[#This Row],[ile doplywa wody]]</f>
        <v>452413</v>
      </c>
    </row>
    <row r="1759" spans="1:11" x14ac:dyDescent="0.25">
      <c r="A1759" s="6">
        <v>41205</v>
      </c>
      <c r="B1759" s="4">
        <v>8730</v>
      </c>
      <c r="C1759" s="4">
        <f>IF(woda[[#This Row],[ile doplywa wody]]&gt;=10000,C1758+1,0)</f>
        <v>0</v>
      </c>
      <c r="D1759" s="4">
        <f t="shared" si="54"/>
        <v>452413</v>
      </c>
      <c r="E1759" s="4">
        <f>ROUNDDOWN(woda[[#This Row],[ile wody w zbiorniku rano]]*0.98,0)</f>
        <v>443364</v>
      </c>
      <c r="F1759" s="4">
        <f>woda[[#This Row],[ile doplywa wody]]+woda[[#This Row],[ile po odlaniu wody]]</f>
        <v>452094</v>
      </c>
      <c r="G1759" s="4">
        <f>IF(woda[[#This Row],[ile dolano wody]]&gt;1000000,1000000,woda[[#This Row],[ile dolano wody]])</f>
        <v>452094</v>
      </c>
      <c r="H1759" s="10">
        <f>IF(woda[[#This Row],[ile dolano wody]]&gt;1000000,1,0)</f>
        <v>0</v>
      </c>
      <c r="I1759" s="10">
        <f t="shared" si="55"/>
        <v>452413</v>
      </c>
      <c r="J1759" s="10">
        <f>ROUNDDOWN(woda[[#This Row],[ile na wieczorem alternatywa]]*0.98,0)</f>
        <v>443364</v>
      </c>
      <c r="K1759" s="10">
        <f>woda[[#This Row],[ile odlano rano]]+woda[[#This Row],[ile doplywa wody]]</f>
        <v>452094</v>
      </c>
    </row>
    <row r="1760" spans="1:11" x14ac:dyDescent="0.25">
      <c r="A1760" s="6">
        <v>41206</v>
      </c>
      <c r="B1760" s="4">
        <v>11669</v>
      </c>
      <c r="C1760" s="4">
        <f>IF(woda[[#This Row],[ile doplywa wody]]&gt;=10000,C1759+1,0)</f>
        <v>1</v>
      </c>
      <c r="D1760" s="4">
        <f t="shared" si="54"/>
        <v>452094</v>
      </c>
      <c r="E1760" s="4">
        <f>ROUNDDOWN(woda[[#This Row],[ile wody w zbiorniku rano]]*0.98,0)</f>
        <v>443052</v>
      </c>
      <c r="F1760" s="4">
        <f>woda[[#This Row],[ile doplywa wody]]+woda[[#This Row],[ile po odlaniu wody]]</f>
        <v>454721</v>
      </c>
      <c r="G1760" s="4">
        <f>IF(woda[[#This Row],[ile dolano wody]]&gt;1000000,1000000,woda[[#This Row],[ile dolano wody]])</f>
        <v>454721</v>
      </c>
      <c r="H1760" s="10">
        <f>IF(woda[[#This Row],[ile dolano wody]]&gt;1000000,1,0)</f>
        <v>0</v>
      </c>
      <c r="I1760" s="10">
        <f t="shared" si="55"/>
        <v>452094</v>
      </c>
      <c r="J1760" s="10">
        <f>ROUNDDOWN(woda[[#This Row],[ile na wieczorem alternatywa]]*0.98,0)</f>
        <v>443052</v>
      </c>
      <c r="K1760" s="10">
        <f>woda[[#This Row],[ile odlano rano]]+woda[[#This Row],[ile doplywa wody]]</f>
        <v>454721</v>
      </c>
    </row>
    <row r="1761" spans="1:11" x14ac:dyDescent="0.25">
      <c r="A1761" s="6">
        <v>41207</v>
      </c>
      <c r="B1761" s="4">
        <v>11594</v>
      </c>
      <c r="C1761" s="4">
        <f>IF(woda[[#This Row],[ile doplywa wody]]&gt;=10000,C1760+1,0)</f>
        <v>2</v>
      </c>
      <c r="D1761" s="4">
        <f t="shared" si="54"/>
        <v>454721</v>
      </c>
      <c r="E1761" s="4">
        <f>ROUNDDOWN(woda[[#This Row],[ile wody w zbiorniku rano]]*0.98,0)</f>
        <v>445626</v>
      </c>
      <c r="F1761" s="4">
        <f>woda[[#This Row],[ile doplywa wody]]+woda[[#This Row],[ile po odlaniu wody]]</f>
        <v>457220</v>
      </c>
      <c r="G1761" s="4">
        <f>IF(woda[[#This Row],[ile dolano wody]]&gt;1000000,1000000,woda[[#This Row],[ile dolano wody]])</f>
        <v>457220</v>
      </c>
      <c r="H1761" s="10">
        <f>IF(woda[[#This Row],[ile dolano wody]]&gt;1000000,1,0)</f>
        <v>0</v>
      </c>
      <c r="I1761" s="10">
        <f t="shared" si="55"/>
        <v>454721</v>
      </c>
      <c r="J1761" s="10">
        <f>ROUNDDOWN(woda[[#This Row],[ile na wieczorem alternatywa]]*0.98,0)</f>
        <v>445626</v>
      </c>
      <c r="K1761" s="10">
        <f>woda[[#This Row],[ile odlano rano]]+woda[[#This Row],[ile doplywa wody]]</f>
        <v>457220</v>
      </c>
    </row>
    <row r="1762" spans="1:11" x14ac:dyDescent="0.25">
      <c r="A1762" s="6">
        <v>41208</v>
      </c>
      <c r="B1762" s="4">
        <v>10400</v>
      </c>
      <c r="C1762" s="4">
        <f>IF(woda[[#This Row],[ile doplywa wody]]&gt;=10000,C1761+1,0)</f>
        <v>3</v>
      </c>
      <c r="D1762" s="4">
        <f t="shared" si="54"/>
        <v>457220</v>
      </c>
      <c r="E1762" s="4">
        <f>ROUNDDOWN(woda[[#This Row],[ile wody w zbiorniku rano]]*0.98,0)</f>
        <v>448075</v>
      </c>
      <c r="F1762" s="4">
        <f>woda[[#This Row],[ile doplywa wody]]+woda[[#This Row],[ile po odlaniu wody]]</f>
        <v>458475</v>
      </c>
      <c r="G1762" s="4">
        <f>IF(woda[[#This Row],[ile dolano wody]]&gt;1000000,1000000,woda[[#This Row],[ile dolano wody]])</f>
        <v>458475</v>
      </c>
      <c r="H1762" s="10">
        <f>IF(woda[[#This Row],[ile dolano wody]]&gt;1000000,1,0)</f>
        <v>0</v>
      </c>
      <c r="I1762" s="10">
        <f t="shared" si="55"/>
        <v>457220</v>
      </c>
      <c r="J1762" s="10">
        <f>ROUNDDOWN(woda[[#This Row],[ile na wieczorem alternatywa]]*0.98,0)</f>
        <v>448075</v>
      </c>
      <c r="K1762" s="10">
        <f>woda[[#This Row],[ile odlano rano]]+woda[[#This Row],[ile doplywa wody]]</f>
        <v>458475</v>
      </c>
    </row>
    <row r="1763" spans="1:11" x14ac:dyDescent="0.25">
      <c r="A1763" s="6">
        <v>41209</v>
      </c>
      <c r="B1763" s="4">
        <v>11204</v>
      </c>
      <c r="C1763" s="4">
        <f>IF(woda[[#This Row],[ile doplywa wody]]&gt;=10000,C1762+1,0)</f>
        <v>4</v>
      </c>
      <c r="D1763" s="4">
        <f t="shared" si="54"/>
        <v>458475</v>
      </c>
      <c r="E1763" s="4">
        <f>ROUNDDOWN(woda[[#This Row],[ile wody w zbiorniku rano]]*0.98,0)</f>
        <v>449305</v>
      </c>
      <c r="F1763" s="4">
        <f>woda[[#This Row],[ile doplywa wody]]+woda[[#This Row],[ile po odlaniu wody]]</f>
        <v>460509</v>
      </c>
      <c r="G1763" s="4">
        <f>IF(woda[[#This Row],[ile dolano wody]]&gt;1000000,1000000,woda[[#This Row],[ile dolano wody]])</f>
        <v>460509</v>
      </c>
      <c r="H1763" s="10">
        <f>IF(woda[[#This Row],[ile dolano wody]]&gt;1000000,1,0)</f>
        <v>0</v>
      </c>
      <c r="I1763" s="10">
        <f t="shared" si="55"/>
        <v>458475</v>
      </c>
      <c r="J1763" s="10">
        <f>ROUNDDOWN(woda[[#This Row],[ile na wieczorem alternatywa]]*0.98,0)</f>
        <v>449305</v>
      </c>
      <c r="K1763" s="10">
        <f>woda[[#This Row],[ile odlano rano]]+woda[[#This Row],[ile doplywa wody]]</f>
        <v>460509</v>
      </c>
    </row>
    <row r="1764" spans="1:11" x14ac:dyDescent="0.25">
      <c r="A1764" s="6">
        <v>41210</v>
      </c>
      <c r="B1764" s="4">
        <v>12893</v>
      </c>
      <c r="C1764" s="4">
        <f>IF(woda[[#This Row],[ile doplywa wody]]&gt;=10000,C1763+1,0)</f>
        <v>5</v>
      </c>
      <c r="D1764" s="4">
        <f t="shared" si="54"/>
        <v>460509</v>
      </c>
      <c r="E1764" s="4">
        <f>ROUNDDOWN(woda[[#This Row],[ile wody w zbiorniku rano]]*0.98,0)</f>
        <v>451298</v>
      </c>
      <c r="F1764" s="4">
        <f>woda[[#This Row],[ile doplywa wody]]+woda[[#This Row],[ile po odlaniu wody]]</f>
        <v>464191</v>
      </c>
      <c r="G1764" s="4">
        <f>IF(woda[[#This Row],[ile dolano wody]]&gt;1000000,1000000,woda[[#This Row],[ile dolano wody]])</f>
        <v>464191</v>
      </c>
      <c r="H1764" s="10">
        <f>IF(woda[[#This Row],[ile dolano wody]]&gt;1000000,1,0)</f>
        <v>0</v>
      </c>
      <c r="I1764" s="10">
        <f t="shared" si="55"/>
        <v>460509</v>
      </c>
      <c r="J1764" s="10">
        <f>ROUNDDOWN(woda[[#This Row],[ile na wieczorem alternatywa]]*0.98,0)</f>
        <v>451298</v>
      </c>
      <c r="K1764" s="10">
        <f>woda[[#This Row],[ile odlano rano]]+woda[[#This Row],[ile doplywa wody]]</f>
        <v>464191</v>
      </c>
    </row>
    <row r="1765" spans="1:11" x14ac:dyDescent="0.25">
      <c r="A1765" s="6">
        <v>41211</v>
      </c>
      <c r="B1765" s="4">
        <v>11658</v>
      </c>
      <c r="C1765" s="4">
        <f>IF(woda[[#This Row],[ile doplywa wody]]&gt;=10000,C1764+1,0)</f>
        <v>6</v>
      </c>
      <c r="D1765" s="4">
        <f t="shared" si="54"/>
        <v>464191</v>
      </c>
      <c r="E1765" s="4">
        <f>ROUNDDOWN(woda[[#This Row],[ile wody w zbiorniku rano]]*0.98,0)</f>
        <v>454907</v>
      </c>
      <c r="F1765" s="4">
        <f>woda[[#This Row],[ile doplywa wody]]+woda[[#This Row],[ile po odlaniu wody]]</f>
        <v>466565</v>
      </c>
      <c r="G1765" s="4">
        <f>IF(woda[[#This Row],[ile dolano wody]]&gt;1000000,1000000,woda[[#This Row],[ile dolano wody]])</f>
        <v>466565</v>
      </c>
      <c r="H1765" s="10">
        <f>IF(woda[[#This Row],[ile dolano wody]]&gt;1000000,1,0)</f>
        <v>0</v>
      </c>
      <c r="I1765" s="10">
        <f t="shared" si="55"/>
        <v>464191</v>
      </c>
      <c r="J1765" s="10">
        <f>ROUNDDOWN(woda[[#This Row],[ile na wieczorem alternatywa]]*0.98,0)</f>
        <v>454907</v>
      </c>
      <c r="K1765" s="10">
        <f>woda[[#This Row],[ile odlano rano]]+woda[[#This Row],[ile doplywa wody]]</f>
        <v>466565</v>
      </c>
    </row>
    <row r="1766" spans="1:11" x14ac:dyDescent="0.25">
      <c r="A1766" s="6">
        <v>41212</v>
      </c>
      <c r="B1766" s="4">
        <v>12069</v>
      </c>
      <c r="C1766" s="4">
        <f>IF(woda[[#This Row],[ile doplywa wody]]&gt;=10000,C1765+1,0)</f>
        <v>7</v>
      </c>
      <c r="D1766" s="4">
        <f t="shared" si="54"/>
        <v>466565</v>
      </c>
      <c r="E1766" s="4">
        <f>ROUNDDOWN(woda[[#This Row],[ile wody w zbiorniku rano]]*0.98,0)</f>
        <v>457233</v>
      </c>
      <c r="F1766" s="4">
        <f>woda[[#This Row],[ile doplywa wody]]+woda[[#This Row],[ile po odlaniu wody]]</f>
        <v>469302</v>
      </c>
      <c r="G1766" s="4">
        <f>IF(woda[[#This Row],[ile dolano wody]]&gt;1000000,1000000,woda[[#This Row],[ile dolano wody]])</f>
        <v>469302</v>
      </c>
      <c r="H1766" s="10">
        <f>IF(woda[[#This Row],[ile dolano wody]]&gt;1000000,1,0)</f>
        <v>0</v>
      </c>
      <c r="I1766" s="10">
        <f t="shared" si="55"/>
        <v>466565</v>
      </c>
      <c r="J1766" s="10">
        <f>ROUNDDOWN(woda[[#This Row],[ile na wieczorem alternatywa]]*0.98,0)</f>
        <v>457233</v>
      </c>
      <c r="K1766" s="10">
        <f>woda[[#This Row],[ile odlano rano]]+woda[[#This Row],[ile doplywa wody]]</f>
        <v>469302</v>
      </c>
    </row>
    <row r="1767" spans="1:11" x14ac:dyDescent="0.25">
      <c r="A1767" s="6">
        <v>41213</v>
      </c>
      <c r="B1767" s="4">
        <v>11401</v>
      </c>
      <c r="C1767" s="4">
        <f>IF(woda[[#This Row],[ile doplywa wody]]&gt;=10000,C1766+1,0)</f>
        <v>8</v>
      </c>
      <c r="D1767" s="4">
        <f t="shared" si="54"/>
        <v>469302</v>
      </c>
      <c r="E1767" s="4">
        <f>ROUNDDOWN(woda[[#This Row],[ile wody w zbiorniku rano]]*0.98,0)</f>
        <v>459915</v>
      </c>
      <c r="F1767" s="4">
        <f>woda[[#This Row],[ile doplywa wody]]+woda[[#This Row],[ile po odlaniu wody]]</f>
        <v>471316</v>
      </c>
      <c r="G1767" s="4">
        <f>IF(woda[[#This Row],[ile dolano wody]]&gt;1000000,1000000,woda[[#This Row],[ile dolano wody]])</f>
        <v>471316</v>
      </c>
      <c r="H1767" s="10">
        <f>IF(woda[[#This Row],[ile dolano wody]]&gt;1000000,1,0)</f>
        <v>0</v>
      </c>
      <c r="I1767" s="10">
        <f t="shared" si="55"/>
        <v>469302</v>
      </c>
      <c r="J1767" s="10">
        <f>ROUNDDOWN(woda[[#This Row],[ile na wieczorem alternatywa]]*0.98,0)</f>
        <v>459915</v>
      </c>
      <c r="K1767" s="10">
        <f>woda[[#This Row],[ile odlano rano]]+woda[[#This Row],[ile doplywa wody]]</f>
        <v>471316</v>
      </c>
    </row>
    <row r="1768" spans="1:11" x14ac:dyDescent="0.25">
      <c r="A1768" s="6">
        <v>41214</v>
      </c>
      <c r="B1768" s="4">
        <v>11972</v>
      </c>
      <c r="C1768" s="4">
        <f>IF(woda[[#This Row],[ile doplywa wody]]&gt;=10000,C1767+1,0)</f>
        <v>9</v>
      </c>
      <c r="D1768" s="4">
        <f t="shared" si="54"/>
        <v>471316</v>
      </c>
      <c r="E1768" s="4">
        <f>ROUNDDOWN(woda[[#This Row],[ile wody w zbiorniku rano]]*0.98,0)</f>
        <v>461889</v>
      </c>
      <c r="F1768" s="4">
        <f>woda[[#This Row],[ile doplywa wody]]+woda[[#This Row],[ile po odlaniu wody]]</f>
        <v>473861</v>
      </c>
      <c r="G1768" s="4">
        <f>IF(woda[[#This Row],[ile dolano wody]]&gt;1000000,1000000,woda[[#This Row],[ile dolano wody]])</f>
        <v>473861</v>
      </c>
      <c r="H1768" s="10">
        <f>IF(woda[[#This Row],[ile dolano wody]]&gt;1000000,1,0)</f>
        <v>0</v>
      </c>
      <c r="I1768" s="10">
        <f t="shared" si="55"/>
        <v>471316</v>
      </c>
      <c r="J1768" s="10">
        <f>ROUNDDOWN(woda[[#This Row],[ile na wieczorem alternatywa]]*0.98,0)</f>
        <v>461889</v>
      </c>
      <c r="K1768" s="10">
        <f>woda[[#This Row],[ile odlano rano]]+woda[[#This Row],[ile doplywa wody]]</f>
        <v>473861</v>
      </c>
    </row>
    <row r="1769" spans="1:11" x14ac:dyDescent="0.25">
      <c r="A1769" s="6">
        <v>41215</v>
      </c>
      <c r="B1769" s="4">
        <v>12725</v>
      </c>
      <c r="C1769" s="4">
        <f>IF(woda[[#This Row],[ile doplywa wody]]&gt;=10000,C1768+1,0)</f>
        <v>10</v>
      </c>
      <c r="D1769" s="4">
        <f t="shared" si="54"/>
        <v>473861</v>
      </c>
      <c r="E1769" s="4">
        <f>ROUNDDOWN(woda[[#This Row],[ile wody w zbiorniku rano]]*0.98,0)</f>
        <v>464383</v>
      </c>
      <c r="F1769" s="4">
        <f>woda[[#This Row],[ile doplywa wody]]+woda[[#This Row],[ile po odlaniu wody]]</f>
        <v>477108</v>
      </c>
      <c r="G1769" s="4">
        <f>IF(woda[[#This Row],[ile dolano wody]]&gt;1000000,1000000,woda[[#This Row],[ile dolano wody]])</f>
        <v>477108</v>
      </c>
      <c r="H1769" s="10">
        <f>IF(woda[[#This Row],[ile dolano wody]]&gt;1000000,1,0)</f>
        <v>0</v>
      </c>
      <c r="I1769" s="10">
        <f t="shared" si="55"/>
        <v>473861</v>
      </c>
      <c r="J1769" s="10">
        <f>ROUNDDOWN(woda[[#This Row],[ile na wieczorem alternatywa]]*0.98,0)</f>
        <v>464383</v>
      </c>
      <c r="K1769" s="10">
        <f>woda[[#This Row],[ile odlano rano]]+woda[[#This Row],[ile doplywa wody]]</f>
        <v>477108</v>
      </c>
    </row>
    <row r="1770" spans="1:11" x14ac:dyDescent="0.25">
      <c r="A1770" s="6">
        <v>41216</v>
      </c>
      <c r="B1770" s="4">
        <v>12522</v>
      </c>
      <c r="C1770" s="4">
        <f>IF(woda[[#This Row],[ile doplywa wody]]&gt;=10000,C1769+1,0)</f>
        <v>11</v>
      </c>
      <c r="D1770" s="4">
        <f t="shared" si="54"/>
        <v>477108</v>
      </c>
      <c r="E1770" s="4">
        <f>ROUNDDOWN(woda[[#This Row],[ile wody w zbiorniku rano]]*0.98,0)</f>
        <v>467565</v>
      </c>
      <c r="F1770" s="4">
        <f>woda[[#This Row],[ile doplywa wody]]+woda[[#This Row],[ile po odlaniu wody]]</f>
        <v>480087</v>
      </c>
      <c r="G1770" s="4">
        <f>IF(woda[[#This Row],[ile dolano wody]]&gt;1000000,1000000,woda[[#This Row],[ile dolano wody]])</f>
        <v>480087</v>
      </c>
      <c r="H1770" s="10">
        <f>IF(woda[[#This Row],[ile dolano wody]]&gt;1000000,1,0)</f>
        <v>0</v>
      </c>
      <c r="I1770" s="10">
        <f t="shared" si="55"/>
        <v>477108</v>
      </c>
      <c r="J1770" s="10">
        <f>ROUNDDOWN(woda[[#This Row],[ile na wieczorem alternatywa]]*0.98,0)</f>
        <v>467565</v>
      </c>
      <c r="K1770" s="10">
        <f>woda[[#This Row],[ile odlano rano]]+woda[[#This Row],[ile doplywa wody]]</f>
        <v>480087</v>
      </c>
    </row>
    <row r="1771" spans="1:11" x14ac:dyDescent="0.25">
      <c r="A1771" s="6">
        <v>41217</v>
      </c>
      <c r="B1771" s="4">
        <v>10799</v>
      </c>
      <c r="C1771" s="4">
        <f>IF(woda[[#This Row],[ile doplywa wody]]&gt;=10000,C1770+1,0)</f>
        <v>12</v>
      </c>
      <c r="D1771" s="4">
        <f t="shared" si="54"/>
        <v>480087</v>
      </c>
      <c r="E1771" s="4">
        <f>ROUNDDOWN(woda[[#This Row],[ile wody w zbiorniku rano]]*0.98,0)</f>
        <v>470485</v>
      </c>
      <c r="F1771" s="4">
        <f>woda[[#This Row],[ile doplywa wody]]+woda[[#This Row],[ile po odlaniu wody]]</f>
        <v>481284</v>
      </c>
      <c r="G1771" s="4">
        <f>IF(woda[[#This Row],[ile dolano wody]]&gt;1000000,1000000,woda[[#This Row],[ile dolano wody]])</f>
        <v>481284</v>
      </c>
      <c r="H1771" s="10">
        <f>IF(woda[[#This Row],[ile dolano wody]]&gt;1000000,1,0)</f>
        <v>0</v>
      </c>
      <c r="I1771" s="10">
        <f t="shared" si="55"/>
        <v>480087</v>
      </c>
      <c r="J1771" s="10">
        <f>ROUNDDOWN(woda[[#This Row],[ile na wieczorem alternatywa]]*0.98,0)</f>
        <v>470485</v>
      </c>
      <c r="K1771" s="10">
        <f>woda[[#This Row],[ile odlano rano]]+woda[[#This Row],[ile doplywa wody]]</f>
        <v>481284</v>
      </c>
    </row>
    <row r="1772" spans="1:11" x14ac:dyDescent="0.25">
      <c r="A1772" s="6">
        <v>41218</v>
      </c>
      <c r="B1772" s="4">
        <v>12314</v>
      </c>
      <c r="C1772" s="4">
        <f>IF(woda[[#This Row],[ile doplywa wody]]&gt;=10000,C1771+1,0)</f>
        <v>13</v>
      </c>
      <c r="D1772" s="4">
        <f t="shared" si="54"/>
        <v>481284</v>
      </c>
      <c r="E1772" s="4">
        <f>ROUNDDOWN(woda[[#This Row],[ile wody w zbiorniku rano]]*0.98,0)</f>
        <v>471658</v>
      </c>
      <c r="F1772" s="4">
        <f>woda[[#This Row],[ile doplywa wody]]+woda[[#This Row],[ile po odlaniu wody]]</f>
        <v>483972</v>
      </c>
      <c r="G1772" s="4">
        <f>IF(woda[[#This Row],[ile dolano wody]]&gt;1000000,1000000,woda[[#This Row],[ile dolano wody]])</f>
        <v>483972</v>
      </c>
      <c r="H1772" s="10">
        <f>IF(woda[[#This Row],[ile dolano wody]]&gt;1000000,1,0)</f>
        <v>0</v>
      </c>
      <c r="I1772" s="10">
        <f t="shared" si="55"/>
        <v>481284</v>
      </c>
      <c r="J1772" s="10">
        <f>ROUNDDOWN(woda[[#This Row],[ile na wieczorem alternatywa]]*0.98,0)</f>
        <v>471658</v>
      </c>
      <c r="K1772" s="10">
        <f>woda[[#This Row],[ile odlano rano]]+woda[[#This Row],[ile doplywa wody]]</f>
        <v>483972</v>
      </c>
    </row>
    <row r="1773" spans="1:11" x14ac:dyDescent="0.25">
      <c r="A1773" s="6">
        <v>41219</v>
      </c>
      <c r="B1773" s="4">
        <v>11394</v>
      </c>
      <c r="C1773" s="4">
        <f>IF(woda[[#This Row],[ile doplywa wody]]&gt;=10000,C1772+1,0)</f>
        <v>14</v>
      </c>
      <c r="D1773" s="4">
        <f t="shared" si="54"/>
        <v>483972</v>
      </c>
      <c r="E1773" s="4">
        <f>ROUNDDOWN(woda[[#This Row],[ile wody w zbiorniku rano]]*0.98,0)</f>
        <v>474292</v>
      </c>
      <c r="F1773" s="4">
        <f>woda[[#This Row],[ile doplywa wody]]+woda[[#This Row],[ile po odlaniu wody]]</f>
        <v>485686</v>
      </c>
      <c r="G1773" s="4">
        <f>IF(woda[[#This Row],[ile dolano wody]]&gt;1000000,1000000,woda[[#This Row],[ile dolano wody]])</f>
        <v>485686</v>
      </c>
      <c r="H1773" s="10">
        <f>IF(woda[[#This Row],[ile dolano wody]]&gt;1000000,1,0)</f>
        <v>0</v>
      </c>
      <c r="I1773" s="10">
        <f t="shared" si="55"/>
        <v>483972</v>
      </c>
      <c r="J1773" s="10">
        <f>ROUNDDOWN(woda[[#This Row],[ile na wieczorem alternatywa]]*0.98,0)</f>
        <v>474292</v>
      </c>
      <c r="K1773" s="10">
        <f>woda[[#This Row],[ile odlano rano]]+woda[[#This Row],[ile doplywa wody]]</f>
        <v>485686</v>
      </c>
    </row>
    <row r="1774" spans="1:11" x14ac:dyDescent="0.25">
      <c r="A1774" s="6">
        <v>41220</v>
      </c>
      <c r="B1774" s="4">
        <v>10693</v>
      </c>
      <c r="C1774" s="4">
        <f>IF(woda[[#This Row],[ile doplywa wody]]&gt;=10000,C1773+1,0)</f>
        <v>15</v>
      </c>
      <c r="D1774" s="4">
        <f t="shared" si="54"/>
        <v>485686</v>
      </c>
      <c r="E1774" s="4">
        <f>ROUNDDOWN(woda[[#This Row],[ile wody w zbiorniku rano]]*0.98,0)</f>
        <v>475972</v>
      </c>
      <c r="F1774" s="4">
        <f>woda[[#This Row],[ile doplywa wody]]+woda[[#This Row],[ile po odlaniu wody]]</f>
        <v>486665</v>
      </c>
      <c r="G1774" s="4">
        <f>IF(woda[[#This Row],[ile dolano wody]]&gt;1000000,1000000,woda[[#This Row],[ile dolano wody]])</f>
        <v>486665</v>
      </c>
      <c r="H1774" s="10">
        <f>IF(woda[[#This Row],[ile dolano wody]]&gt;1000000,1,0)</f>
        <v>0</v>
      </c>
      <c r="I1774" s="10">
        <f t="shared" si="55"/>
        <v>485686</v>
      </c>
      <c r="J1774" s="10">
        <f>ROUNDDOWN(woda[[#This Row],[ile na wieczorem alternatywa]]*0.98,0)</f>
        <v>475972</v>
      </c>
      <c r="K1774" s="10">
        <f>woda[[#This Row],[ile odlano rano]]+woda[[#This Row],[ile doplywa wody]]</f>
        <v>486665</v>
      </c>
    </row>
    <row r="1775" spans="1:11" x14ac:dyDescent="0.25">
      <c r="A1775" s="6">
        <v>41221</v>
      </c>
      <c r="B1775" s="4">
        <v>11312</v>
      </c>
      <c r="C1775" s="4">
        <f>IF(woda[[#This Row],[ile doplywa wody]]&gt;=10000,C1774+1,0)</f>
        <v>16</v>
      </c>
      <c r="D1775" s="4">
        <f t="shared" si="54"/>
        <v>486665</v>
      </c>
      <c r="E1775" s="4">
        <f>ROUNDDOWN(woda[[#This Row],[ile wody w zbiorniku rano]]*0.98,0)</f>
        <v>476931</v>
      </c>
      <c r="F1775" s="4">
        <f>woda[[#This Row],[ile doplywa wody]]+woda[[#This Row],[ile po odlaniu wody]]</f>
        <v>488243</v>
      </c>
      <c r="G1775" s="4">
        <f>IF(woda[[#This Row],[ile dolano wody]]&gt;1000000,1000000,woda[[#This Row],[ile dolano wody]])</f>
        <v>488243</v>
      </c>
      <c r="H1775" s="10">
        <f>IF(woda[[#This Row],[ile dolano wody]]&gt;1000000,1,0)</f>
        <v>0</v>
      </c>
      <c r="I1775" s="10">
        <f t="shared" si="55"/>
        <v>486665</v>
      </c>
      <c r="J1775" s="10">
        <f>ROUNDDOWN(woda[[#This Row],[ile na wieczorem alternatywa]]*0.98,0)</f>
        <v>476931</v>
      </c>
      <c r="K1775" s="10">
        <f>woda[[#This Row],[ile odlano rano]]+woda[[#This Row],[ile doplywa wody]]</f>
        <v>488243</v>
      </c>
    </row>
    <row r="1776" spans="1:11" x14ac:dyDescent="0.25">
      <c r="A1776" s="6">
        <v>41222</v>
      </c>
      <c r="B1776" s="4">
        <v>12275</v>
      </c>
      <c r="C1776" s="4">
        <f>IF(woda[[#This Row],[ile doplywa wody]]&gt;=10000,C1775+1,0)</f>
        <v>17</v>
      </c>
      <c r="D1776" s="4">
        <f t="shared" si="54"/>
        <v>488243</v>
      </c>
      <c r="E1776" s="4">
        <f>ROUNDDOWN(woda[[#This Row],[ile wody w zbiorniku rano]]*0.98,0)</f>
        <v>478478</v>
      </c>
      <c r="F1776" s="4">
        <f>woda[[#This Row],[ile doplywa wody]]+woda[[#This Row],[ile po odlaniu wody]]</f>
        <v>490753</v>
      </c>
      <c r="G1776" s="4">
        <f>IF(woda[[#This Row],[ile dolano wody]]&gt;1000000,1000000,woda[[#This Row],[ile dolano wody]])</f>
        <v>490753</v>
      </c>
      <c r="H1776" s="10">
        <f>IF(woda[[#This Row],[ile dolano wody]]&gt;1000000,1,0)</f>
        <v>0</v>
      </c>
      <c r="I1776" s="10">
        <f t="shared" si="55"/>
        <v>488243</v>
      </c>
      <c r="J1776" s="10">
        <f>ROUNDDOWN(woda[[#This Row],[ile na wieczorem alternatywa]]*0.98,0)</f>
        <v>478478</v>
      </c>
      <c r="K1776" s="10">
        <f>woda[[#This Row],[ile odlano rano]]+woda[[#This Row],[ile doplywa wody]]</f>
        <v>490753</v>
      </c>
    </row>
    <row r="1777" spans="1:11" x14ac:dyDescent="0.25">
      <c r="A1777" s="6">
        <v>41223</v>
      </c>
      <c r="B1777" s="4">
        <v>11020</v>
      </c>
      <c r="C1777" s="4">
        <f>IF(woda[[#This Row],[ile doplywa wody]]&gt;=10000,C1776+1,0)</f>
        <v>18</v>
      </c>
      <c r="D1777" s="4">
        <f t="shared" si="54"/>
        <v>490753</v>
      </c>
      <c r="E1777" s="4">
        <f>ROUNDDOWN(woda[[#This Row],[ile wody w zbiorniku rano]]*0.98,0)</f>
        <v>480937</v>
      </c>
      <c r="F1777" s="4">
        <f>woda[[#This Row],[ile doplywa wody]]+woda[[#This Row],[ile po odlaniu wody]]</f>
        <v>491957</v>
      </c>
      <c r="G1777" s="4">
        <f>IF(woda[[#This Row],[ile dolano wody]]&gt;1000000,1000000,woda[[#This Row],[ile dolano wody]])</f>
        <v>491957</v>
      </c>
      <c r="H1777" s="10">
        <f>IF(woda[[#This Row],[ile dolano wody]]&gt;1000000,1,0)</f>
        <v>0</v>
      </c>
      <c r="I1777" s="10">
        <f t="shared" si="55"/>
        <v>490753</v>
      </c>
      <c r="J1777" s="10">
        <f>ROUNDDOWN(woda[[#This Row],[ile na wieczorem alternatywa]]*0.98,0)</f>
        <v>480937</v>
      </c>
      <c r="K1777" s="10">
        <f>woda[[#This Row],[ile odlano rano]]+woda[[#This Row],[ile doplywa wody]]</f>
        <v>491957</v>
      </c>
    </row>
    <row r="1778" spans="1:11" x14ac:dyDescent="0.25">
      <c r="A1778" s="6">
        <v>41224</v>
      </c>
      <c r="B1778" s="4">
        <v>11960</v>
      </c>
      <c r="C1778" s="4">
        <f>IF(woda[[#This Row],[ile doplywa wody]]&gt;=10000,C1777+1,0)</f>
        <v>19</v>
      </c>
      <c r="D1778" s="4">
        <f t="shared" si="54"/>
        <v>491957</v>
      </c>
      <c r="E1778" s="4">
        <f>ROUNDDOWN(woda[[#This Row],[ile wody w zbiorniku rano]]*0.98,0)</f>
        <v>482117</v>
      </c>
      <c r="F1778" s="4">
        <f>woda[[#This Row],[ile doplywa wody]]+woda[[#This Row],[ile po odlaniu wody]]</f>
        <v>494077</v>
      </c>
      <c r="G1778" s="4">
        <f>IF(woda[[#This Row],[ile dolano wody]]&gt;1000000,1000000,woda[[#This Row],[ile dolano wody]])</f>
        <v>494077</v>
      </c>
      <c r="H1778" s="10">
        <f>IF(woda[[#This Row],[ile dolano wody]]&gt;1000000,1,0)</f>
        <v>0</v>
      </c>
      <c r="I1778" s="10">
        <f t="shared" si="55"/>
        <v>491957</v>
      </c>
      <c r="J1778" s="10">
        <f>ROUNDDOWN(woda[[#This Row],[ile na wieczorem alternatywa]]*0.98,0)</f>
        <v>482117</v>
      </c>
      <c r="K1778" s="10">
        <f>woda[[#This Row],[ile odlano rano]]+woda[[#This Row],[ile doplywa wody]]</f>
        <v>494077</v>
      </c>
    </row>
    <row r="1779" spans="1:11" x14ac:dyDescent="0.25">
      <c r="A1779" s="6">
        <v>41225</v>
      </c>
      <c r="B1779" s="4">
        <v>11047</v>
      </c>
      <c r="C1779" s="4">
        <f>IF(woda[[#This Row],[ile doplywa wody]]&gt;=10000,C1778+1,0)</f>
        <v>20</v>
      </c>
      <c r="D1779" s="4">
        <f t="shared" si="54"/>
        <v>494077</v>
      </c>
      <c r="E1779" s="4">
        <f>ROUNDDOWN(woda[[#This Row],[ile wody w zbiorniku rano]]*0.98,0)</f>
        <v>484195</v>
      </c>
      <c r="F1779" s="4">
        <f>woda[[#This Row],[ile doplywa wody]]+woda[[#This Row],[ile po odlaniu wody]]</f>
        <v>495242</v>
      </c>
      <c r="G1779" s="4">
        <f>IF(woda[[#This Row],[ile dolano wody]]&gt;1000000,1000000,woda[[#This Row],[ile dolano wody]])</f>
        <v>495242</v>
      </c>
      <c r="H1779" s="10">
        <f>IF(woda[[#This Row],[ile dolano wody]]&gt;1000000,1,0)</f>
        <v>0</v>
      </c>
      <c r="I1779" s="10">
        <f t="shared" si="55"/>
        <v>494077</v>
      </c>
      <c r="J1779" s="10">
        <f>ROUNDDOWN(woda[[#This Row],[ile na wieczorem alternatywa]]*0.98,0)</f>
        <v>484195</v>
      </c>
      <c r="K1779" s="10">
        <f>woda[[#This Row],[ile odlano rano]]+woda[[#This Row],[ile doplywa wody]]</f>
        <v>495242</v>
      </c>
    </row>
    <row r="1780" spans="1:11" x14ac:dyDescent="0.25">
      <c r="A1780" s="6">
        <v>41226</v>
      </c>
      <c r="B1780" s="4">
        <v>9377</v>
      </c>
      <c r="C1780" s="4">
        <f>IF(woda[[#This Row],[ile doplywa wody]]&gt;=10000,C1779+1,0)</f>
        <v>0</v>
      </c>
      <c r="D1780" s="4">
        <f t="shared" si="54"/>
        <v>495242</v>
      </c>
      <c r="E1780" s="4">
        <f>ROUNDDOWN(woda[[#This Row],[ile wody w zbiorniku rano]]*0.98,0)</f>
        <v>485337</v>
      </c>
      <c r="F1780" s="4">
        <f>woda[[#This Row],[ile doplywa wody]]+woda[[#This Row],[ile po odlaniu wody]]</f>
        <v>494714</v>
      </c>
      <c r="G1780" s="4">
        <f>IF(woda[[#This Row],[ile dolano wody]]&gt;1000000,1000000,woda[[#This Row],[ile dolano wody]])</f>
        <v>494714</v>
      </c>
      <c r="H1780" s="10">
        <f>IF(woda[[#This Row],[ile dolano wody]]&gt;1000000,1,0)</f>
        <v>0</v>
      </c>
      <c r="I1780" s="10">
        <f t="shared" si="55"/>
        <v>495242</v>
      </c>
      <c r="J1780" s="10">
        <f>ROUNDDOWN(woda[[#This Row],[ile na wieczorem alternatywa]]*0.98,0)</f>
        <v>485337</v>
      </c>
      <c r="K1780" s="10">
        <f>woda[[#This Row],[ile odlano rano]]+woda[[#This Row],[ile doplywa wody]]</f>
        <v>494714</v>
      </c>
    </row>
    <row r="1781" spans="1:11" x14ac:dyDescent="0.25">
      <c r="A1781" s="6">
        <v>41227</v>
      </c>
      <c r="B1781" s="4">
        <v>12498</v>
      </c>
      <c r="C1781" s="4">
        <f>IF(woda[[#This Row],[ile doplywa wody]]&gt;=10000,C1780+1,0)</f>
        <v>1</v>
      </c>
      <c r="D1781" s="4">
        <f t="shared" si="54"/>
        <v>494714</v>
      </c>
      <c r="E1781" s="4">
        <f>ROUNDDOWN(woda[[#This Row],[ile wody w zbiorniku rano]]*0.98,0)</f>
        <v>484819</v>
      </c>
      <c r="F1781" s="4">
        <f>woda[[#This Row],[ile doplywa wody]]+woda[[#This Row],[ile po odlaniu wody]]</f>
        <v>497317</v>
      </c>
      <c r="G1781" s="4">
        <f>IF(woda[[#This Row],[ile dolano wody]]&gt;1000000,1000000,woda[[#This Row],[ile dolano wody]])</f>
        <v>497317</v>
      </c>
      <c r="H1781" s="10">
        <f>IF(woda[[#This Row],[ile dolano wody]]&gt;1000000,1,0)</f>
        <v>0</v>
      </c>
      <c r="I1781" s="10">
        <f t="shared" si="55"/>
        <v>494714</v>
      </c>
      <c r="J1781" s="10">
        <f>ROUNDDOWN(woda[[#This Row],[ile na wieczorem alternatywa]]*0.98,0)</f>
        <v>484819</v>
      </c>
      <c r="K1781" s="10">
        <f>woda[[#This Row],[ile odlano rano]]+woda[[#This Row],[ile doplywa wody]]</f>
        <v>497317</v>
      </c>
    </row>
    <row r="1782" spans="1:11" x14ac:dyDescent="0.25">
      <c r="A1782" s="6">
        <v>41228</v>
      </c>
      <c r="B1782" s="4">
        <v>10661</v>
      </c>
      <c r="C1782" s="4">
        <f>IF(woda[[#This Row],[ile doplywa wody]]&gt;=10000,C1781+1,0)</f>
        <v>2</v>
      </c>
      <c r="D1782" s="4">
        <f t="shared" si="54"/>
        <v>497317</v>
      </c>
      <c r="E1782" s="4">
        <f>ROUNDDOWN(woda[[#This Row],[ile wody w zbiorniku rano]]*0.98,0)</f>
        <v>487370</v>
      </c>
      <c r="F1782" s="4">
        <f>woda[[#This Row],[ile doplywa wody]]+woda[[#This Row],[ile po odlaniu wody]]</f>
        <v>498031</v>
      </c>
      <c r="G1782" s="4">
        <f>IF(woda[[#This Row],[ile dolano wody]]&gt;1000000,1000000,woda[[#This Row],[ile dolano wody]])</f>
        <v>498031</v>
      </c>
      <c r="H1782" s="10">
        <f>IF(woda[[#This Row],[ile dolano wody]]&gt;1000000,1,0)</f>
        <v>0</v>
      </c>
      <c r="I1782" s="10">
        <f t="shared" si="55"/>
        <v>497317</v>
      </c>
      <c r="J1782" s="10">
        <f>ROUNDDOWN(woda[[#This Row],[ile na wieczorem alternatywa]]*0.98,0)</f>
        <v>487370</v>
      </c>
      <c r="K1782" s="10">
        <f>woda[[#This Row],[ile odlano rano]]+woda[[#This Row],[ile doplywa wody]]</f>
        <v>498031</v>
      </c>
    </row>
    <row r="1783" spans="1:11" x14ac:dyDescent="0.25">
      <c r="A1783" s="6">
        <v>41229</v>
      </c>
      <c r="B1783" s="4">
        <v>9479</v>
      </c>
      <c r="C1783" s="4">
        <f>IF(woda[[#This Row],[ile doplywa wody]]&gt;=10000,C1782+1,0)</f>
        <v>0</v>
      </c>
      <c r="D1783" s="4">
        <f t="shared" si="54"/>
        <v>498031</v>
      </c>
      <c r="E1783" s="4">
        <f>ROUNDDOWN(woda[[#This Row],[ile wody w zbiorniku rano]]*0.98,0)</f>
        <v>488070</v>
      </c>
      <c r="F1783" s="4">
        <f>woda[[#This Row],[ile doplywa wody]]+woda[[#This Row],[ile po odlaniu wody]]</f>
        <v>497549</v>
      </c>
      <c r="G1783" s="4">
        <f>IF(woda[[#This Row],[ile dolano wody]]&gt;1000000,1000000,woda[[#This Row],[ile dolano wody]])</f>
        <v>497549</v>
      </c>
      <c r="H1783" s="10">
        <f>IF(woda[[#This Row],[ile dolano wody]]&gt;1000000,1,0)</f>
        <v>0</v>
      </c>
      <c r="I1783" s="10">
        <f t="shared" si="55"/>
        <v>498031</v>
      </c>
      <c r="J1783" s="10">
        <f>ROUNDDOWN(woda[[#This Row],[ile na wieczorem alternatywa]]*0.98,0)</f>
        <v>488070</v>
      </c>
      <c r="K1783" s="10">
        <f>woda[[#This Row],[ile odlano rano]]+woda[[#This Row],[ile doplywa wody]]</f>
        <v>497549</v>
      </c>
    </row>
    <row r="1784" spans="1:11" x14ac:dyDescent="0.25">
      <c r="A1784" s="6">
        <v>41230</v>
      </c>
      <c r="B1784" s="4">
        <v>10764</v>
      </c>
      <c r="C1784" s="4">
        <f>IF(woda[[#This Row],[ile doplywa wody]]&gt;=10000,C1783+1,0)</f>
        <v>1</v>
      </c>
      <c r="D1784" s="4">
        <f t="shared" si="54"/>
        <v>497549</v>
      </c>
      <c r="E1784" s="4">
        <f>ROUNDDOWN(woda[[#This Row],[ile wody w zbiorniku rano]]*0.98,0)</f>
        <v>487598</v>
      </c>
      <c r="F1784" s="4">
        <f>woda[[#This Row],[ile doplywa wody]]+woda[[#This Row],[ile po odlaniu wody]]</f>
        <v>498362</v>
      </c>
      <c r="G1784" s="4">
        <f>IF(woda[[#This Row],[ile dolano wody]]&gt;1000000,1000000,woda[[#This Row],[ile dolano wody]])</f>
        <v>498362</v>
      </c>
      <c r="H1784" s="10">
        <f>IF(woda[[#This Row],[ile dolano wody]]&gt;1000000,1,0)</f>
        <v>0</v>
      </c>
      <c r="I1784" s="10">
        <f t="shared" si="55"/>
        <v>497549</v>
      </c>
      <c r="J1784" s="10">
        <f>ROUNDDOWN(woda[[#This Row],[ile na wieczorem alternatywa]]*0.98,0)</f>
        <v>487598</v>
      </c>
      <c r="K1784" s="10">
        <f>woda[[#This Row],[ile odlano rano]]+woda[[#This Row],[ile doplywa wody]]</f>
        <v>498362</v>
      </c>
    </row>
    <row r="1785" spans="1:11" x14ac:dyDescent="0.25">
      <c r="A1785" s="6">
        <v>41231</v>
      </c>
      <c r="B1785" s="4">
        <v>11606</v>
      </c>
      <c r="C1785" s="4">
        <f>IF(woda[[#This Row],[ile doplywa wody]]&gt;=10000,C1784+1,0)</f>
        <v>2</v>
      </c>
      <c r="D1785" s="4">
        <f t="shared" si="54"/>
        <v>498362</v>
      </c>
      <c r="E1785" s="4">
        <f>ROUNDDOWN(woda[[#This Row],[ile wody w zbiorniku rano]]*0.98,0)</f>
        <v>488394</v>
      </c>
      <c r="F1785" s="4">
        <f>woda[[#This Row],[ile doplywa wody]]+woda[[#This Row],[ile po odlaniu wody]]</f>
        <v>500000</v>
      </c>
      <c r="G1785" s="4">
        <f>IF(woda[[#This Row],[ile dolano wody]]&gt;1000000,1000000,woda[[#This Row],[ile dolano wody]])</f>
        <v>500000</v>
      </c>
      <c r="H1785" s="10">
        <f>IF(woda[[#This Row],[ile dolano wody]]&gt;1000000,1,0)</f>
        <v>0</v>
      </c>
      <c r="I1785" s="10">
        <f t="shared" si="55"/>
        <v>498362</v>
      </c>
      <c r="J1785" s="10">
        <f>ROUNDDOWN(woda[[#This Row],[ile na wieczorem alternatywa]]*0.98,0)</f>
        <v>488394</v>
      </c>
      <c r="K1785" s="10">
        <f>woda[[#This Row],[ile odlano rano]]+woda[[#This Row],[ile doplywa wody]]</f>
        <v>500000</v>
      </c>
    </row>
    <row r="1786" spans="1:11" x14ac:dyDescent="0.25">
      <c r="A1786" s="6">
        <v>41232</v>
      </c>
      <c r="B1786" s="4">
        <v>9007</v>
      </c>
      <c r="C1786" s="4">
        <f>IF(woda[[#This Row],[ile doplywa wody]]&gt;=10000,C1785+1,0)</f>
        <v>0</v>
      </c>
      <c r="D1786" s="4">
        <f t="shared" si="54"/>
        <v>500000</v>
      </c>
      <c r="E1786" s="4">
        <f>ROUNDDOWN(woda[[#This Row],[ile wody w zbiorniku rano]]*0.98,0)</f>
        <v>490000</v>
      </c>
      <c r="F1786" s="4">
        <f>woda[[#This Row],[ile doplywa wody]]+woda[[#This Row],[ile po odlaniu wody]]</f>
        <v>499007</v>
      </c>
      <c r="G1786" s="4">
        <f>IF(woda[[#This Row],[ile dolano wody]]&gt;1000000,1000000,woda[[#This Row],[ile dolano wody]])</f>
        <v>499007</v>
      </c>
      <c r="H1786" s="10">
        <f>IF(woda[[#This Row],[ile dolano wody]]&gt;1000000,1,0)</f>
        <v>0</v>
      </c>
      <c r="I1786" s="10">
        <f t="shared" si="55"/>
        <v>500000</v>
      </c>
      <c r="J1786" s="10">
        <f>ROUNDDOWN(woda[[#This Row],[ile na wieczorem alternatywa]]*0.98,0)</f>
        <v>490000</v>
      </c>
      <c r="K1786" s="10">
        <f>woda[[#This Row],[ile odlano rano]]+woda[[#This Row],[ile doplywa wody]]</f>
        <v>499007</v>
      </c>
    </row>
    <row r="1787" spans="1:11" x14ac:dyDescent="0.25">
      <c r="A1787" s="6">
        <v>41233</v>
      </c>
      <c r="B1787" s="4">
        <v>10683</v>
      </c>
      <c r="C1787" s="4">
        <f>IF(woda[[#This Row],[ile doplywa wody]]&gt;=10000,C1786+1,0)</f>
        <v>1</v>
      </c>
      <c r="D1787" s="4">
        <f t="shared" si="54"/>
        <v>499007</v>
      </c>
      <c r="E1787" s="4">
        <f>ROUNDDOWN(woda[[#This Row],[ile wody w zbiorniku rano]]*0.98,0)</f>
        <v>489026</v>
      </c>
      <c r="F1787" s="4">
        <f>woda[[#This Row],[ile doplywa wody]]+woda[[#This Row],[ile po odlaniu wody]]</f>
        <v>499709</v>
      </c>
      <c r="G1787" s="4">
        <f>IF(woda[[#This Row],[ile dolano wody]]&gt;1000000,1000000,woda[[#This Row],[ile dolano wody]])</f>
        <v>499709</v>
      </c>
      <c r="H1787" s="10">
        <f>IF(woda[[#This Row],[ile dolano wody]]&gt;1000000,1,0)</f>
        <v>0</v>
      </c>
      <c r="I1787" s="10">
        <f t="shared" si="55"/>
        <v>499007</v>
      </c>
      <c r="J1787" s="10">
        <f>ROUNDDOWN(woda[[#This Row],[ile na wieczorem alternatywa]]*0.98,0)</f>
        <v>489026</v>
      </c>
      <c r="K1787" s="10">
        <f>woda[[#This Row],[ile odlano rano]]+woda[[#This Row],[ile doplywa wody]]</f>
        <v>499709</v>
      </c>
    </row>
    <row r="1788" spans="1:11" x14ac:dyDescent="0.25">
      <c r="A1788" s="6">
        <v>41234</v>
      </c>
      <c r="B1788" s="4">
        <v>12257</v>
      </c>
      <c r="C1788" s="4">
        <f>IF(woda[[#This Row],[ile doplywa wody]]&gt;=10000,C1787+1,0)</f>
        <v>2</v>
      </c>
      <c r="D1788" s="4">
        <f t="shared" si="54"/>
        <v>499709</v>
      </c>
      <c r="E1788" s="4">
        <f>ROUNDDOWN(woda[[#This Row],[ile wody w zbiorniku rano]]*0.98,0)</f>
        <v>489714</v>
      </c>
      <c r="F1788" s="4">
        <f>woda[[#This Row],[ile doplywa wody]]+woda[[#This Row],[ile po odlaniu wody]]</f>
        <v>501971</v>
      </c>
      <c r="G1788" s="4">
        <f>IF(woda[[#This Row],[ile dolano wody]]&gt;1000000,1000000,woda[[#This Row],[ile dolano wody]])</f>
        <v>501971</v>
      </c>
      <c r="H1788" s="10">
        <f>IF(woda[[#This Row],[ile dolano wody]]&gt;1000000,1,0)</f>
        <v>0</v>
      </c>
      <c r="I1788" s="10">
        <f t="shared" si="55"/>
        <v>499709</v>
      </c>
      <c r="J1788" s="10">
        <f>ROUNDDOWN(woda[[#This Row],[ile na wieczorem alternatywa]]*0.98,0)</f>
        <v>489714</v>
      </c>
      <c r="K1788" s="10">
        <f>woda[[#This Row],[ile odlano rano]]+woda[[#This Row],[ile doplywa wody]]</f>
        <v>501971</v>
      </c>
    </row>
    <row r="1789" spans="1:11" x14ac:dyDescent="0.25">
      <c r="A1789" s="6">
        <v>41235</v>
      </c>
      <c r="B1789" s="4">
        <v>8288</v>
      </c>
      <c r="C1789" s="4">
        <f>IF(woda[[#This Row],[ile doplywa wody]]&gt;=10000,C1788+1,0)</f>
        <v>0</v>
      </c>
      <c r="D1789" s="4">
        <f t="shared" si="54"/>
        <v>501971</v>
      </c>
      <c r="E1789" s="4">
        <f>ROUNDDOWN(woda[[#This Row],[ile wody w zbiorniku rano]]*0.98,0)</f>
        <v>491931</v>
      </c>
      <c r="F1789" s="4">
        <f>woda[[#This Row],[ile doplywa wody]]+woda[[#This Row],[ile po odlaniu wody]]</f>
        <v>500219</v>
      </c>
      <c r="G1789" s="4">
        <f>IF(woda[[#This Row],[ile dolano wody]]&gt;1000000,1000000,woda[[#This Row],[ile dolano wody]])</f>
        <v>500219</v>
      </c>
      <c r="H1789" s="10">
        <f>IF(woda[[#This Row],[ile dolano wody]]&gt;1000000,1,0)</f>
        <v>0</v>
      </c>
      <c r="I1789" s="10">
        <f t="shared" si="55"/>
        <v>501971</v>
      </c>
      <c r="J1789" s="10">
        <f>ROUNDDOWN(woda[[#This Row],[ile na wieczorem alternatywa]]*0.98,0)</f>
        <v>491931</v>
      </c>
      <c r="K1789" s="10">
        <f>woda[[#This Row],[ile odlano rano]]+woda[[#This Row],[ile doplywa wody]]</f>
        <v>500219</v>
      </c>
    </row>
    <row r="1790" spans="1:11" x14ac:dyDescent="0.25">
      <c r="A1790" s="6">
        <v>41236</v>
      </c>
      <c r="B1790" s="4">
        <v>9940</v>
      </c>
      <c r="C1790" s="4">
        <f>IF(woda[[#This Row],[ile doplywa wody]]&gt;=10000,C1789+1,0)</f>
        <v>0</v>
      </c>
      <c r="D1790" s="4">
        <f t="shared" si="54"/>
        <v>500219</v>
      </c>
      <c r="E1790" s="4">
        <f>ROUNDDOWN(woda[[#This Row],[ile wody w zbiorniku rano]]*0.98,0)</f>
        <v>490214</v>
      </c>
      <c r="F1790" s="4">
        <f>woda[[#This Row],[ile doplywa wody]]+woda[[#This Row],[ile po odlaniu wody]]</f>
        <v>500154</v>
      </c>
      <c r="G1790" s="4">
        <f>IF(woda[[#This Row],[ile dolano wody]]&gt;1000000,1000000,woda[[#This Row],[ile dolano wody]])</f>
        <v>500154</v>
      </c>
      <c r="H1790" s="10">
        <f>IF(woda[[#This Row],[ile dolano wody]]&gt;1000000,1,0)</f>
        <v>0</v>
      </c>
      <c r="I1790" s="10">
        <f t="shared" si="55"/>
        <v>500219</v>
      </c>
      <c r="J1790" s="10">
        <f>ROUNDDOWN(woda[[#This Row],[ile na wieczorem alternatywa]]*0.98,0)</f>
        <v>490214</v>
      </c>
      <c r="K1790" s="10">
        <f>woda[[#This Row],[ile odlano rano]]+woda[[#This Row],[ile doplywa wody]]</f>
        <v>500154</v>
      </c>
    </row>
    <row r="1791" spans="1:11" x14ac:dyDescent="0.25">
      <c r="A1791" s="6">
        <v>41237</v>
      </c>
      <c r="B1791" s="4">
        <v>9097</v>
      </c>
      <c r="C1791" s="4">
        <f>IF(woda[[#This Row],[ile doplywa wody]]&gt;=10000,C1790+1,0)</f>
        <v>0</v>
      </c>
      <c r="D1791" s="4">
        <f t="shared" si="54"/>
        <v>500154</v>
      </c>
      <c r="E1791" s="4">
        <f>ROUNDDOWN(woda[[#This Row],[ile wody w zbiorniku rano]]*0.98,0)</f>
        <v>490150</v>
      </c>
      <c r="F1791" s="4">
        <f>woda[[#This Row],[ile doplywa wody]]+woda[[#This Row],[ile po odlaniu wody]]</f>
        <v>499247</v>
      </c>
      <c r="G1791" s="4">
        <f>IF(woda[[#This Row],[ile dolano wody]]&gt;1000000,1000000,woda[[#This Row],[ile dolano wody]])</f>
        <v>499247</v>
      </c>
      <c r="H1791" s="10">
        <f>IF(woda[[#This Row],[ile dolano wody]]&gt;1000000,1,0)</f>
        <v>0</v>
      </c>
      <c r="I1791" s="10">
        <f t="shared" si="55"/>
        <v>500154</v>
      </c>
      <c r="J1791" s="10">
        <f>ROUNDDOWN(woda[[#This Row],[ile na wieczorem alternatywa]]*0.98,0)</f>
        <v>490150</v>
      </c>
      <c r="K1791" s="10">
        <f>woda[[#This Row],[ile odlano rano]]+woda[[#This Row],[ile doplywa wody]]</f>
        <v>499247</v>
      </c>
    </row>
    <row r="1792" spans="1:11" x14ac:dyDescent="0.25">
      <c r="A1792" s="6">
        <v>41238</v>
      </c>
      <c r="B1792" s="4">
        <v>11359</v>
      </c>
      <c r="C1792" s="4">
        <f>IF(woda[[#This Row],[ile doplywa wody]]&gt;=10000,C1791+1,0)</f>
        <v>1</v>
      </c>
      <c r="D1792" s="4">
        <f t="shared" si="54"/>
        <v>499247</v>
      </c>
      <c r="E1792" s="4">
        <f>ROUNDDOWN(woda[[#This Row],[ile wody w zbiorniku rano]]*0.98,0)</f>
        <v>489262</v>
      </c>
      <c r="F1792" s="4">
        <f>woda[[#This Row],[ile doplywa wody]]+woda[[#This Row],[ile po odlaniu wody]]</f>
        <v>500621</v>
      </c>
      <c r="G1792" s="4">
        <f>IF(woda[[#This Row],[ile dolano wody]]&gt;1000000,1000000,woda[[#This Row],[ile dolano wody]])</f>
        <v>500621</v>
      </c>
      <c r="H1792" s="10">
        <f>IF(woda[[#This Row],[ile dolano wody]]&gt;1000000,1,0)</f>
        <v>0</v>
      </c>
      <c r="I1792" s="10">
        <f t="shared" si="55"/>
        <v>499247</v>
      </c>
      <c r="J1792" s="10">
        <f>ROUNDDOWN(woda[[#This Row],[ile na wieczorem alternatywa]]*0.98,0)</f>
        <v>489262</v>
      </c>
      <c r="K1792" s="10">
        <f>woda[[#This Row],[ile odlano rano]]+woda[[#This Row],[ile doplywa wody]]</f>
        <v>500621</v>
      </c>
    </row>
    <row r="1793" spans="1:11" x14ac:dyDescent="0.25">
      <c r="A1793" s="6">
        <v>41239</v>
      </c>
      <c r="B1793" s="4">
        <v>9489</v>
      </c>
      <c r="C1793" s="4">
        <f>IF(woda[[#This Row],[ile doplywa wody]]&gt;=10000,C1792+1,0)</f>
        <v>0</v>
      </c>
      <c r="D1793" s="4">
        <f t="shared" si="54"/>
        <v>500621</v>
      </c>
      <c r="E1793" s="4">
        <f>ROUNDDOWN(woda[[#This Row],[ile wody w zbiorniku rano]]*0.98,0)</f>
        <v>490608</v>
      </c>
      <c r="F1793" s="4">
        <f>woda[[#This Row],[ile doplywa wody]]+woda[[#This Row],[ile po odlaniu wody]]</f>
        <v>500097</v>
      </c>
      <c r="G1793" s="4">
        <f>IF(woda[[#This Row],[ile dolano wody]]&gt;1000000,1000000,woda[[#This Row],[ile dolano wody]])</f>
        <v>500097</v>
      </c>
      <c r="H1793" s="10">
        <f>IF(woda[[#This Row],[ile dolano wody]]&gt;1000000,1,0)</f>
        <v>0</v>
      </c>
      <c r="I1793" s="10">
        <f t="shared" si="55"/>
        <v>500621</v>
      </c>
      <c r="J1793" s="10">
        <f>ROUNDDOWN(woda[[#This Row],[ile na wieczorem alternatywa]]*0.98,0)</f>
        <v>490608</v>
      </c>
      <c r="K1793" s="10">
        <f>woda[[#This Row],[ile odlano rano]]+woda[[#This Row],[ile doplywa wody]]</f>
        <v>500097</v>
      </c>
    </row>
    <row r="1794" spans="1:11" x14ac:dyDescent="0.25">
      <c r="A1794" s="6">
        <v>41240</v>
      </c>
      <c r="B1794" s="4">
        <v>7902</v>
      </c>
      <c r="C1794" s="4">
        <f>IF(woda[[#This Row],[ile doplywa wody]]&gt;=10000,C1793+1,0)</f>
        <v>0</v>
      </c>
      <c r="D1794" s="4">
        <f t="shared" si="54"/>
        <v>500097</v>
      </c>
      <c r="E1794" s="4">
        <f>ROUNDDOWN(woda[[#This Row],[ile wody w zbiorniku rano]]*0.98,0)</f>
        <v>490095</v>
      </c>
      <c r="F1794" s="4">
        <f>woda[[#This Row],[ile doplywa wody]]+woda[[#This Row],[ile po odlaniu wody]]</f>
        <v>497997</v>
      </c>
      <c r="G1794" s="4">
        <f>IF(woda[[#This Row],[ile dolano wody]]&gt;1000000,1000000,woda[[#This Row],[ile dolano wody]])</f>
        <v>497997</v>
      </c>
      <c r="H1794" s="10">
        <f>IF(woda[[#This Row],[ile dolano wody]]&gt;1000000,1,0)</f>
        <v>0</v>
      </c>
      <c r="I1794" s="10">
        <f t="shared" si="55"/>
        <v>500097</v>
      </c>
      <c r="J1794" s="10">
        <f>ROUNDDOWN(woda[[#This Row],[ile na wieczorem alternatywa]]*0.98,0)</f>
        <v>490095</v>
      </c>
      <c r="K1794" s="10">
        <f>woda[[#This Row],[ile odlano rano]]+woda[[#This Row],[ile doplywa wody]]</f>
        <v>497997</v>
      </c>
    </row>
    <row r="1795" spans="1:11" x14ac:dyDescent="0.25">
      <c r="A1795" s="6">
        <v>41241</v>
      </c>
      <c r="B1795" s="4">
        <v>7963</v>
      </c>
      <c r="C1795" s="4">
        <f>IF(woda[[#This Row],[ile doplywa wody]]&gt;=10000,C1794+1,0)</f>
        <v>0</v>
      </c>
      <c r="D1795" s="4">
        <f t="shared" si="54"/>
        <v>497997</v>
      </c>
      <c r="E1795" s="4">
        <f>ROUNDDOWN(woda[[#This Row],[ile wody w zbiorniku rano]]*0.98,0)</f>
        <v>488037</v>
      </c>
      <c r="F1795" s="4">
        <f>woda[[#This Row],[ile doplywa wody]]+woda[[#This Row],[ile po odlaniu wody]]</f>
        <v>496000</v>
      </c>
      <c r="G1795" s="4">
        <f>IF(woda[[#This Row],[ile dolano wody]]&gt;1000000,1000000,woda[[#This Row],[ile dolano wody]])</f>
        <v>496000</v>
      </c>
      <c r="H1795" s="10">
        <f>IF(woda[[#This Row],[ile dolano wody]]&gt;1000000,1,0)</f>
        <v>0</v>
      </c>
      <c r="I1795" s="10">
        <f t="shared" si="55"/>
        <v>497997</v>
      </c>
      <c r="J1795" s="10">
        <f>ROUNDDOWN(woda[[#This Row],[ile na wieczorem alternatywa]]*0.98,0)</f>
        <v>488037</v>
      </c>
      <c r="K1795" s="10">
        <f>woda[[#This Row],[ile odlano rano]]+woda[[#This Row],[ile doplywa wody]]</f>
        <v>496000</v>
      </c>
    </row>
    <row r="1796" spans="1:11" x14ac:dyDescent="0.25">
      <c r="A1796" s="6">
        <v>41242</v>
      </c>
      <c r="B1796" s="4">
        <v>6637</v>
      </c>
      <c r="C1796" s="4">
        <f>IF(woda[[#This Row],[ile doplywa wody]]&gt;=10000,C1795+1,0)</f>
        <v>0</v>
      </c>
      <c r="D1796" s="4">
        <f t="shared" ref="D1796:D1859" si="56">G1795</f>
        <v>496000</v>
      </c>
      <c r="E1796" s="4">
        <f>ROUNDDOWN(woda[[#This Row],[ile wody w zbiorniku rano]]*0.98,0)</f>
        <v>486080</v>
      </c>
      <c r="F1796" s="4">
        <f>woda[[#This Row],[ile doplywa wody]]+woda[[#This Row],[ile po odlaniu wody]]</f>
        <v>492717</v>
      </c>
      <c r="G1796" s="4">
        <f>IF(woda[[#This Row],[ile dolano wody]]&gt;1000000,1000000,woda[[#This Row],[ile dolano wody]])</f>
        <v>492717</v>
      </c>
      <c r="H1796" s="10">
        <f>IF(woda[[#This Row],[ile dolano wody]]&gt;1000000,1,0)</f>
        <v>0</v>
      </c>
      <c r="I1796" s="10">
        <f t="shared" ref="I1796:I1859" si="57">K1795</f>
        <v>496000</v>
      </c>
      <c r="J1796" s="10">
        <f>ROUNDDOWN(woda[[#This Row],[ile na wieczorem alternatywa]]*0.98,0)</f>
        <v>486080</v>
      </c>
      <c r="K1796" s="10">
        <f>woda[[#This Row],[ile odlano rano]]+woda[[#This Row],[ile doplywa wody]]</f>
        <v>492717</v>
      </c>
    </row>
    <row r="1797" spans="1:11" x14ac:dyDescent="0.25">
      <c r="A1797" s="6">
        <v>41243</v>
      </c>
      <c r="B1797" s="4">
        <v>7166</v>
      </c>
      <c r="C1797" s="4">
        <f>IF(woda[[#This Row],[ile doplywa wody]]&gt;=10000,C1796+1,0)</f>
        <v>0</v>
      </c>
      <c r="D1797" s="4">
        <f t="shared" si="56"/>
        <v>492717</v>
      </c>
      <c r="E1797" s="4">
        <f>ROUNDDOWN(woda[[#This Row],[ile wody w zbiorniku rano]]*0.98,0)</f>
        <v>482862</v>
      </c>
      <c r="F1797" s="4">
        <f>woda[[#This Row],[ile doplywa wody]]+woda[[#This Row],[ile po odlaniu wody]]</f>
        <v>490028</v>
      </c>
      <c r="G1797" s="4">
        <f>IF(woda[[#This Row],[ile dolano wody]]&gt;1000000,1000000,woda[[#This Row],[ile dolano wody]])</f>
        <v>490028</v>
      </c>
      <c r="H1797" s="10">
        <f>IF(woda[[#This Row],[ile dolano wody]]&gt;1000000,1,0)</f>
        <v>0</v>
      </c>
      <c r="I1797" s="10">
        <f t="shared" si="57"/>
        <v>492717</v>
      </c>
      <c r="J1797" s="10">
        <f>ROUNDDOWN(woda[[#This Row],[ile na wieczorem alternatywa]]*0.98,0)</f>
        <v>482862</v>
      </c>
      <c r="K1797" s="10">
        <f>woda[[#This Row],[ile odlano rano]]+woda[[#This Row],[ile doplywa wody]]</f>
        <v>490028</v>
      </c>
    </row>
    <row r="1798" spans="1:11" x14ac:dyDescent="0.25">
      <c r="A1798" s="6">
        <v>41244</v>
      </c>
      <c r="B1798" s="4">
        <v>7702</v>
      </c>
      <c r="C1798" s="4">
        <f>IF(woda[[#This Row],[ile doplywa wody]]&gt;=10000,C1797+1,0)</f>
        <v>0</v>
      </c>
      <c r="D1798" s="4">
        <f t="shared" si="56"/>
        <v>490028</v>
      </c>
      <c r="E1798" s="4">
        <f>ROUNDDOWN(woda[[#This Row],[ile wody w zbiorniku rano]]*0.98,0)</f>
        <v>480227</v>
      </c>
      <c r="F1798" s="4">
        <f>woda[[#This Row],[ile doplywa wody]]+woda[[#This Row],[ile po odlaniu wody]]</f>
        <v>487929</v>
      </c>
      <c r="G1798" s="4">
        <f>IF(woda[[#This Row],[ile dolano wody]]&gt;1000000,1000000,woda[[#This Row],[ile dolano wody]])</f>
        <v>487929</v>
      </c>
      <c r="H1798" s="10">
        <f>IF(woda[[#This Row],[ile dolano wody]]&gt;1000000,1,0)</f>
        <v>0</v>
      </c>
      <c r="I1798" s="10">
        <f t="shared" si="57"/>
        <v>490028</v>
      </c>
      <c r="J1798" s="10">
        <f>ROUNDDOWN(woda[[#This Row],[ile na wieczorem alternatywa]]*0.98,0)</f>
        <v>480227</v>
      </c>
      <c r="K1798" s="10">
        <f>woda[[#This Row],[ile odlano rano]]+woda[[#This Row],[ile doplywa wody]]</f>
        <v>487929</v>
      </c>
    </row>
    <row r="1799" spans="1:11" x14ac:dyDescent="0.25">
      <c r="A1799" s="6">
        <v>41245</v>
      </c>
      <c r="B1799" s="4">
        <v>7534</v>
      </c>
      <c r="C1799" s="4">
        <f>IF(woda[[#This Row],[ile doplywa wody]]&gt;=10000,C1798+1,0)</f>
        <v>0</v>
      </c>
      <c r="D1799" s="4">
        <f t="shared" si="56"/>
        <v>487929</v>
      </c>
      <c r="E1799" s="4">
        <f>ROUNDDOWN(woda[[#This Row],[ile wody w zbiorniku rano]]*0.98,0)</f>
        <v>478170</v>
      </c>
      <c r="F1799" s="4">
        <f>woda[[#This Row],[ile doplywa wody]]+woda[[#This Row],[ile po odlaniu wody]]</f>
        <v>485704</v>
      </c>
      <c r="G1799" s="4">
        <f>IF(woda[[#This Row],[ile dolano wody]]&gt;1000000,1000000,woda[[#This Row],[ile dolano wody]])</f>
        <v>485704</v>
      </c>
      <c r="H1799" s="10">
        <f>IF(woda[[#This Row],[ile dolano wody]]&gt;1000000,1,0)</f>
        <v>0</v>
      </c>
      <c r="I1799" s="10">
        <f t="shared" si="57"/>
        <v>487929</v>
      </c>
      <c r="J1799" s="10">
        <f>ROUNDDOWN(woda[[#This Row],[ile na wieczorem alternatywa]]*0.98,0)</f>
        <v>478170</v>
      </c>
      <c r="K1799" s="10">
        <f>woda[[#This Row],[ile odlano rano]]+woda[[#This Row],[ile doplywa wody]]</f>
        <v>485704</v>
      </c>
    </row>
    <row r="1800" spans="1:11" x14ac:dyDescent="0.25">
      <c r="A1800" s="6">
        <v>41246</v>
      </c>
      <c r="B1800" s="4">
        <v>6701</v>
      </c>
      <c r="C1800" s="4">
        <f>IF(woda[[#This Row],[ile doplywa wody]]&gt;=10000,C1799+1,0)</f>
        <v>0</v>
      </c>
      <c r="D1800" s="4">
        <f t="shared" si="56"/>
        <v>485704</v>
      </c>
      <c r="E1800" s="4">
        <f>ROUNDDOWN(woda[[#This Row],[ile wody w zbiorniku rano]]*0.98,0)</f>
        <v>475989</v>
      </c>
      <c r="F1800" s="4">
        <f>woda[[#This Row],[ile doplywa wody]]+woda[[#This Row],[ile po odlaniu wody]]</f>
        <v>482690</v>
      </c>
      <c r="G1800" s="4">
        <f>IF(woda[[#This Row],[ile dolano wody]]&gt;1000000,1000000,woda[[#This Row],[ile dolano wody]])</f>
        <v>482690</v>
      </c>
      <c r="H1800" s="10">
        <f>IF(woda[[#This Row],[ile dolano wody]]&gt;1000000,1,0)</f>
        <v>0</v>
      </c>
      <c r="I1800" s="10">
        <f t="shared" si="57"/>
        <v>485704</v>
      </c>
      <c r="J1800" s="10">
        <f>ROUNDDOWN(woda[[#This Row],[ile na wieczorem alternatywa]]*0.98,0)</f>
        <v>475989</v>
      </c>
      <c r="K1800" s="10">
        <f>woda[[#This Row],[ile odlano rano]]+woda[[#This Row],[ile doplywa wody]]</f>
        <v>482690</v>
      </c>
    </row>
    <row r="1801" spans="1:11" x14ac:dyDescent="0.25">
      <c r="A1801" s="6">
        <v>41247</v>
      </c>
      <c r="B1801" s="4">
        <v>7024</v>
      </c>
      <c r="C1801" s="4">
        <f>IF(woda[[#This Row],[ile doplywa wody]]&gt;=10000,C1800+1,0)</f>
        <v>0</v>
      </c>
      <c r="D1801" s="4">
        <f t="shared" si="56"/>
        <v>482690</v>
      </c>
      <c r="E1801" s="4">
        <f>ROUNDDOWN(woda[[#This Row],[ile wody w zbiorniku rano]]*0.98,0)</f>
        <v>473036</v>
      </c>
      <c r="F1801" s="4">
        <f>woda[[#This Row],[ile doplywa wody]]+woda[[#This Row],[ile po odlaniu wody]]</f>
        <v>480060</v>
      </c>
      <c r="G1801" s="4">
        <f>IF(woda[[#This Row],[ile dolano wody]]&gt;1000000,1000000,woda[[#This Row],[ile dolano wody]])</f>
        <v>480060</v>
      </c>
      <c r="H1801" s="10">
        <f>IF(woda[[#This Row],[ile dolano wody]]&gt;1000000,1,0)</f>
        <v>0</v>
      </c>
      <c r="I1801" s="10">
        <f t="shared" si="57"/>
        <v>482690</v>
      </c>
      <c r="J1801" s="10">
        <f>ROUNDDOWN(woda[[#This Row],[ile na wieczorem alternatywa]]*0.98,0)</f>
        <v>473036</v>
      </c>
      <c r="K1801" s="10">
        <f>woda[[#This Row],[ile odlano rano]]+woda[[#This Row],[ile doplywa wody]]</f>
        <v>480060</v>
      </c>
    </row>
    <row r="1802" spans="1:11" x14ac:dyDescent="0.25">
      <c r="A1802" s="6">
        <v>41248</v>
      </c>
      <c r="B1802" s="4">
        <v>7459</v>
      </c>
      <c r="C1802" s="4">
        <f>IF(woda[[#This Row],[ile doplywa wody]]&gt;=10000,C1801+1,0)</f>
        <v>0</v>
      </c>
      <c r="D1802" s="4">
        <f t="shared" si="56"/>
        <v>480060</v>
      </c>
      <c r="E1802" s="4">
        <f>ROUNDDOWN(woda[[#This Row],[ile wody w zbiorniku rano]]*0.98,0)</f>
        <v>470458</v>
      </c>
      <c r="F1802" s="4">
        <f>woda[[#This Row],[ile doplywa wody]]+woda[[#This Row],[ile po odlaniu wody]]</f>
        <v>477917</v>
      </c>
      <c r="G1802" s="4">
        <f>IF(woda[[#This Row],[ile dolano wody]]&gt;1000000,1000000,woda[[#This Row],[ile dolano wody]])</f>
        <v>477917</v>
      </c>
      <c r="H1802" s="10">
        <f>IF(woda[[#This Row],[ile dolano wody]]&gt;1000000,1,0)</f>
        <v>0</v>
      </c>
      <c r="I1802" s="10">
        <f t="shared" si="57"/>
        <v>480060</v>
      </c>
      <c r="J1802" s="10">
        <f>ROUNDDOWN(woda[[#This Row],[ile na wieczorem alternatywa]]*0.98,0)</f>
        <v>470458</v>
      </c>
      <c r="K1802" s="10">
        <f>woda[[#This Row],[ile odlano rano]]+woda[[#This Row],[ile doplywa wody]]</f>
        <v>477917</v>
      </c>
    </row>
    <row r="1803" spans="1:11" x14ac:dyDescent="0.25">
      <c r="A1803" s="6">
        <v>41249</v>
      </c>
      <c r="B1803" s="4">
        <v>5777</v>
      </c>
      <c r="C1803" s="4">
        <f>IF(woda[[#This Row],[ile doplywa wody]]&gt;=10000,C1802+1,0)</f>
        <v>0</v>
      </c>
      <c r="D1803" s="4">
        <f t="shared" si="56"/>
        <v>477917</v>
      </c>
      <c r="E1803" s="4">
        <f>ROUNDDOWN(woda[[#This Row],[ile wody w zbiorniku rano]]*0.98,0)</f>
        <v>468358</v>
      </c>
      <c r="F1803" s="4">
        <f>woda[[#This Row],[ile doplywa wody]]+woda[[#This Row],[ile po odlaniu wody]]</f>
        <v>474135</v>
      </c>
      <c r="G1803" s="4">
        <f>IF(woda[[#This Row],[ile dolano wody]]&gt;1000000,1000000,woda[[#This Row],[ile dolano wody]])</f>
        <v>474135</v>
      </c>
      <c r="H1803" s="10">
        <f>IF(woda[[#This Row],[ile dolano wody]]&gt;1000000,1,0)</f>
        <v>0</v>
      </c>
      <c r="I1803" s="10">
        <f t="shared" si="57"/>
        <v>477917</v>
      </c>
      <c r="J1803" s="10">
        <f>ROUNDDOWN(woda[[#This Row],[ile na wieczorem alternatywa]]*0.98,0)</f>
        <v>468358</v>
      </c>
      <c r="K1803" s="10">
        <f>woda[[#This Row],[ile odlano rano]]+woda[[#This Row],[ile doplywa wody]]</f>
        <v>474135</v>
      </c>
    </row>
    <row r="1804" spans="1:11" x14ac:dyDescent="0.25">
      <c r="A1804" s="6">
        <v>41250</v>
      </c>
      <c r="B1804" s="4">
        <v>4721</v>
      </c>
      <c r="C1804" s="4">
        <f>IF(woda[[#This Row],[ile doplywa wody]]&gt;=10000,C1803+1,0)</f>
        <v>0</v>
      </c>
      <c r="D1804" s="4">
        <f t="shared" si="56"/>
        <v>474135</v>
      </c>
      <c r="E1804" s="4">
        <f>ROUNDDOWN(woda[[#This Row],[ile wody w zbiorniku rano]]*0.98,0)</f>
        <v>464652</v>
      </c>
      <c r="F1804" s="4">
        <f>woda[[#This Row],[ile doplywa wody]]+woda[[#This Row],[ile po odlaniu wody]]</f>
        <v>469373</v>
      </c>
      <c r="G1804" s="4">
        <f>IF(woda[[#This Row],[ile dolano wody]]&gt;1000000,1000000,woda[[#This Row],[ile dolano wody]])</f>
        <v>469373</v>
      </c>
      <c r="H1804" s="10">
        <f>IF(woda[[#This Row],[ile dolano wody]]&gt;1000000,1,0)</f>
        <v>0</v>
      </c>
      <c r="I1804" s="10">
        <f t="shared" si="57"/>
        <v>474135</v>
      </c>
      <c r="J1804" s="10">
        <f>ROUNDDOWN(woda[[#This Row],[ile na wieczorem alternatywa]]*0.98,0)</f>
        <v>464652</v>
      </c>
      <c r="K1804" s="10">
        <f>woda[[#This Row],[ile odlano rano]]+woda[[#This Row],[ile doplywa wody]]</f>
        <v>469373</v>
      </c>
    </row>
    <row r="1805" spans="1:11" x14ac:dyDescent="0.25">
      <c r="A1805" s="6">
        <v>41251</v>
      </c>
      <c r="B1805" s="4">
        <v>5737</v>
      </c>
      <c r="C1805" s="4">
        <f>IF(woda[[#This Row],[ile doplywa wody]]&gt;=10000,C1804+1,0)</f>
        <v>0</v>
      </c>
      <c r="D1805" s="4">
        <f t="shared" si="56"/>
        <v>469373</v>
      </c>
      <c r="E1805" s="4">
        <f>ROUNDDOWN(woda[[#This Row],[ile wody w zbiorniku rano]]*0.98,0)</f>
        <v>459985</v>
      </c>
      <c r="F1805" s="4">
        <f>woda[[#This Row],[ile doplywa wody]]+woda[[#This Row],[ile po odlaniu wody]]</f>
        <v>465722</v>
      </c>
      <c r="G1805" s="4">
        <f>IF(woda[[#This Row],[ile dolano wody]]&gt;1000000,1000000,woda[[#This Row],[ile dolano wody]])</f>
        <v>465722</v>
      </c>
      <c r="H1805" s="10">
        <f>IF(woda[[#This Row],[ile dolano wody]]&gt;1000000,1,0)</f>
        <v>0</v>
      </c>
      <c r="I1805" s="10">
        <f t="shared" si="57"/>
        <v>469373</v>
      </c>
      <c r="J1805" s="10">
        <f>ROUNDDOWN(woda[[#This Row],[ile na wieczorem alternatywa]]*0.98,0)</f>
        <v>459985</v>
      </c>
      <c r="K1805" s="10">
        <f>woda[[#This Row],[ile odlano rano]]+woda[[#This Row],[ile doplywa wody]]</f>
        <v>465722</v>
      </c>
    </row>
    <row r="1806" spans="1:11" x14ac:dyDescent="0.25">
      <c r="A1806" s="6">
        <v>41252</v>
      </c>
      <c r="B1806" s="4">
        <v>6711</v>
      </c>
      <c r="C1806" s="4">
        <f>IF(woda[[#This Row],[ile doplywa wody]]&gt;=10000,C1805+1,0)</f>
        <v>0</v>
      </c>
      <c r="D1806" s="4">
        <f t="shared" si="56"/>
        <v>465722</v>
      </c>
      <c r="E1806" s="4">
        <f>ROUNDDOWN(woda[[#This Row],[ile wody w zbiorniku rano]]*0.98,0)</f>
        <v>456407</v>
      </c>
      <c r="F1806" s="4">
        <f>woda[[#This Row],[ile doplywa wody]]+woda[[#This Row],[ile po odlaniu wody]]</f>
        <v>463118</v>
      </c>
      <c r="G1806" s="4">
        <f>IF(woda[[#This Row],[ile dolano wody]]&gt;1000000,1000000,woda[[#This Row],[ile dolano wody]])</f>
        <v>463118</v>
      </c>
      <c r="H1806" s="10">
        <f>IF(woda[[#This Row],[ile dolano wody]]&gt;1000000,1,0)</f>
        <v>0</v>
      </c>
      <c r="I1806" s="10">
        <f t="shared" si="57"/>
        <v>465722</v>
      </c>
      <c r="J1806" s="10">
        <f>ROUNDDOWN(woda[[#This Row],[ile na wieczorem alternatywa]]*0.98,0)</f>
        <v>456407</v>
      </c>
      <c r="K1806" s="10">
        <f>woda[[#This Row],[ile odlano rano]]+woda[[#This Row],[ile doplywa wody]]</f>
        <v>463118</v>
      </c>
    </row>
    <row r="1807" spans="1:11" x14ac:dyDescent="0.25">
      <c r="A1807" s="6">
        <v>41253</v>
      </c>
      <c r="B1807" s="4">
        <v>9069</v>
      </c>
      <c r="C1807" s="4">
        <f>IF(woda[[#This Row],[ile doplywa wody]]&gt;=10000,C1806+1,0)</f>
        <v>0</v>
      </c>
      <c r="D1807" s="4">
        <f t="shared" si="56"/>
        <v>463118</v>
      </c>
      <c r="E1807" s="4">
        <f>ROUNDDOWN(woda[[#This Row],[ile wody w zbiorniku rano]]*0.98,0)</f>
        <v>453855</v>
      </c>
      <c r="F1807" s="4">
        <f>woda[[#This Row],[ile doplywa wody]]+woda[[#This Row],[ile po odlaniu wody]]</f>
        <v>462924</v>
      </c>
      <c r="G1807" s="4">
        <f>IF(woda[[#This Row],[ile dolano wody]]&gt;1000000,1000000,woda[[#This Row],[ile dolano wody]])</f>
        <v>462924</v>
      </c>
      <c r="H1807" s="10">
        <f>IF(woda[[#This Row],[ile dolano wody]]&gt;1000000,1,0)</f>
        <v>0</v>
      </c>
      <c r="I1807" s="10">
        <f t="shared" si="57"/>
        <v>463118</v>
      </c>
      <c r="J1807" s="10">
        <f>ROUNDDOWN(woda[[#This Row],[ile na wieczorem alternatywa]]*0.98,0)</f>
        <v>453855</v>
      </c>
      <c r="K1807" s="10">
        <f>woda[[#This Row],[ile odlano rano]]+woda[[#This Row],[ile doplywa wody]]</f>
        <v>462924</v>
      </c>
    </row>
    <row r="1808" spans="1:11" x14ac:dyDescent="0.25">
      <c r="A1808" s="6">
        <v>41254</v>
      </c>
      <c r="B1808" s="4">
        <v>7290</v>
      </c>
      <c r="C1808" s="4">
        <f>IF(woda[[#This Row],[ile doplywa wody]]&gt;=10000,C1807+1,0)</f>
        <v>0</v>
      </c>
      <c r="D1808" s="4">
        <f t="shared" si="56"/>
        <v>462924</v>
      </c>
      <c r="E1808" s="4">
        <f>ROUNDDOWN(woda[[#This Row],[ile wody w zbiorniku rano]]*0.98,0)</f>
        <v>453665</v>
      </c>
      <c r="F1808" s="4">
        <f>woda[[#This Row],[ile doplywa wody]]+woda[[#This Row],[ile po odlaniu wody]]</f>
        <v>460955</v>
      </c>
      <c r="G1808" s="4">
        <f>IF(woda[[#This Row],[ile dolano wody]]&gt;1000000,1000000,woda[[#This Row],[ile dolano wody]])</f>
        <v>460955</v>
      </c>
      <c r="H1808" s="10">
        <f>IF(woda[[#This Row],[ile dolano wody]]&gt;1000000,1,0)</f>
        <v>0</v>
      </c>
      <c r="I1808" s="10">
        <f t="shared" si="57"/>
        <v>462924</v>
      </c>
      <c r="J1808" s="10">
        <f>ROUNDDOWN(woda[[#This Row],[ile na wieczorem alternatywa]]*0.98,0)</f>
        <v>453665</v>
      </c>
      <c r="K1808" s="10">
        <f>woda[[#This Row],[ile odlano rano]]+woda[[#This Row],[ile doplywa wody]]</f>
        <v>460955</v>
      </c>
    </row>
    <row r="1809" spans="1:11" x14ac:dyDescent="0.25">
      <c r="A1809" s="6">
        <v>41255</v>
      </c>
      <c r="B1809" s="4">
        <v>7675</v>
      </c>
      <c r="C1809" s="4">
        <f>IF(woda[[#This Row],[ile doplywa wody]]&gt;=10000,C1808+1,0)</f>
        <v>0</v>
      </c>
      <c r="D1809" s="4">
        <f t="shared" si="56"/>
        <v>460955</v>
      </c>
      <c r="E1809" s="4">
        <f>ROUNDDOWN(woda[[#This Row],[ile wody w zbiorniku rano]]*0.98,0)</f>
        <v>451735</v>
      </c>
      <c r="F1809" s="4">
        <f>woda[[#This Row],[ile doplywa wody]]+woda[[#This Row],[ile po odlaniu wody]]</f>
        <v>459410</v>
      </c>
      <c r="G1809" s="4">
        <f>IF(woda[[#This Row],[ile dolano wody]]&gt;1000000,1000000,woda[[#This Row],[ile dolano wody]])</f>
        <v>459410</v>
      </c>
      <c r="H1809" s="10">
        <f>IF(woda[[#This Row],[ile dolano wody]]&gt;1000000,1,0)</f>
        <v>0</v>
      </c>
      <c r="I1809" s="10">
        <f t="shared" si="57"/>
        <v>460955</v>
      </c>
      <c r="J1809" s="10">
        <f>ROUNDDOWN(woda[[#This Row],[ile na wieczorem alternatywa]]*0.98,0)</f>
        <v>451735</v>
      </c>
      <c r="K1809" s="10">
        <f>woda[[#This Row],[ile odlano rano]]+woda[[#This Row],[ile doplywa wody]]</f>
        <v>459410</v>
      </c>
    </row>
    <row r="1810" spans="1:11" x14ac:dyDescent="0.25">
      <c r="A1810" s="6">
        <v>41256</v>
      </c>
      <c r="B1810" s="4">
        <v>7250</v>
      </c>
      <c r="C1810" s="4">
        <f>IF(woda[[#This Row],[ile doplywa wody]]&gt;=10000,C1809+1,0)</f>
        <v>0</v>
      </c>
      <c r="D1810" s="4">
        <f t="shared" si="56"/>
        <v>459410</v>
      </c>
      <c r="E1810" s="4">
        <f>ROUNDDOWN(woda[[#This Row],[ile wody w zbiorniku rano]]*0.98,0)</f>
        <v>450221</v>
      </c>
      <c r="F1810" s="4">
        <f>woda[[#This Row],[ile doplywa wody]]+woda[[#This Row],[ile po odlaniu wody]]</f>
        <v>457471</v>
      </c>
      <c r="G1810" s="4">
        <f>IF(woda[[#This Row],[ile dolano wody]]&gt;1000000,1000000,woda[[#This Row],[ile dolano wody]])</f>
        <v>457471</v>
      </c>
      <c r="H1810" s="10">
        <f>IF(woda[[#This Row],[ile dolano wody]]&gt;1000000,1,0)</f>
        <v>0</v>
      </c>
      <c r="I1810" s="10">
        <f t="shared" si="57"/>
        <v>459410</v>
      </c>
      <c r="J1810" s="10">
        <f>ROUNDDOWN(woda[[#This Row],[ile na wieczorem alternatywa]]*0.98,0)</f>
        <v>450221</v>
      </c>
      <c r="K1810" s="10">
        <f>woda[[#This Row],[ile odlano rano]]+woda[[#This Row],[ile doplywa wody]]</f>
        <v>457471</v>
      </c>
    </row>
    <row r="1811" spans="1:11" x14ac:dyDescent="0.25">
      <c r="A1811" s="6">
        <v>41257</v>
      </c>
      <c r="B1811" s="4">
        <v>8573</v>
      </c>
      <c r="C1811" s="4">
        <f>IF(woda[[#This Row],[ile doplywa wody]]&gt;=10000,C1810+1,0)</f>
        <v>0</v>
      </c>
      <c r="D1811" s="4">
        <f t="shared" si="56"/>
        <v>457471</v>
      </c>
      <c r="E1811" s="4">
        <f>ROUNDDOWN(woda[[#This Row],[ile wody w zbiorniku rano]]*0.98,0)</f>
        <v>448321</v>
      </c>
      <c r="F1811" s="4">
        <f>woda[[#This Row],[ile doplywa wody]]+woda[[#This Row],[ile po odlaniu wody]]</f>
        <v>456894</v>
      </c>
      <c r="G1811" s="4">
        <f>IF(woda[[#This Row],[ile dolano wody]]&gt;1000000,1000000,woda[[#This Row],[ile dolano wody]])</f>
        <v>456894</v>
      </c>
      <c r="H1811" s="10">
        <f>IF(woda[[#This Row],[ile dolano wody]]&gt;1000000,1,0)</f>
        <v>0</v>
      </c>
      <c r="I1811" s="10">
        <f t="shared" si="57"/>
        <v>457471</v>
      </c>
      <c r="J1811" s="10">
        <f>ROUNDDOWN(woda[[#This Row],[ile na wieczorem alternatywa]]*0.98,0)</f>
        <v>448321</v>
      </c>
      <c r="K1811" s="10">
        <f>woda[[#This Row],[ile odlano rano]]+woda[[#This Row],[ile doplywa wody]]</f>
        <v>456894</v>
      </c>
    </row>
    <row r="1812" spans="1:11" x14ac:dyDescent="0.25">
      <c r="A1812" s="6">
        <v>41258</v>
      </c>
      <c r="B1812" s="4">
        <v>6893</v>
      </c>
      <c r="C1812" s="4">
        <f>IF(woda[[#This Row],[ile doplywa wody]]&gt;=10000,C1811+1,0)</f>
        <v>0</v>
      </c>
      <c r="D1812" s="4">
        <f t="shared" si="56"/>
        <v>456894</v>
      </c>
      <c r="E1812" s="4">
        <f>ROUNDDOWN(woda[[#This Row],[ile wody w zbiorniku rano]]*0.98,0)</f>
        <v>447756</v>
      </c>
      <c r="F1812" s="4">
        <f>woda[[#This Row],[ile doplywa wody]]+woda[[#This Row],[ile po odlaniu wody]]</f>
        <v>454649</v>
      </c>
      <c r="G1812" s="4">
        <f>IF(woda[[#This Row],[ile dolano wody]]&gt;1000000,1000000,woda[[#This Row],[ile dolano wody]])</f>
        <v>454649</v>
      </c>
      <c r="H1812" s="10">
        <f>IF(woda[[#This Row],[ile dolano wody]]&gt;1000000,1,0)</f>
        <v>0</v>
      </c>
      <c r="I1812" s="10">
        <f t="shared" si="57"/>
        <v>456894</v>
      </c>
      <c r="J1812" s="10">
        <f>ROUNDDOWN(woda[[#This Row],[ile na wieczorem alternatywa]]*0.98,0)</f>
        <v>447756</v>
      </c>
      <c r="K1812" s="10">
        <f>woda[[#This Row],[ile odlano rano]]+woda[[#This Row],[ile doplywa wody]]</f>
        <v>454649</v>
      </c>
    </row>
    <row r="1813" spans="1:11" x14ac:dyDescent="0.25">
      <c r="A1813" s="6">
        <v>41259</v>
      </c>
      <c r="B1813" s="4">
        <v>4411</v>
      </c>
      <c r="C1813" s="4">
        <f>IF(woda[[#This Row],[ile doplywa wody]]&gt;=10000,C1812+1,0)</f>
        <v>0</v>
      </c>
      <c r="D1813" s="4">
        <f t="shared" si="56"/>
        <v>454649</v>
      </c>
      <c r="E1813" s="4">
        <f>ROUNDDOWN(woda[[#This Row],[ile wody w zbiorniku rano]]*0.98,0)</f>
        <v>445556</v>
      </c>
      <c r="F1813" s="4">
        <f>woda[[#This Row],[ile doplywa wody]]+woda[[#This Row],[ile po odlaniu wody]]</f>
        <v>449967</v>
      </c>
      <c r="G1813" s="4">
        <f>IF(woda[[#This Row],[ile dolano wody]]&gt;1000000,1000000,woda[[#This Row],[ile dolano wody]])</f>
        <v>449967</v>
      </c>
      <c r="H1813" s="10">
        <f>IF(woda[[#This Row],[ile dolano wody]]&gt;1000000,1,0)</f>
        <v>0</v>
      </c>
      <c r="I1813" s="10">
        <f t="shared" si="57"/>
        <v>454649</v>
      </c>
      <c r="J1813" s="10">
        <f>ROUNDDOWN(woda[[#This Row],[ile na wieczorem alternatywa]]*0.98,0)</f>
        <v>445556</v>
      </c>
      <c r="K1813" s="10">
        <f>woda[[#This Row],[ile odlano rano]]+woda[[#This Row],[ile doplywa wody]]</f>
        <v>449967</v>
      </c>
    </row>
    <row r="1814" spans="1:11" x14ac:dyDescent="0.25">
      <c r="A1814" s="6">
        <v>41260</v>
      </c>
      <c r="B1814" s="4">
        <v>6586</v>
      </c>
      <c r="C1814" s="4">
        <f>IF(woda[[#This Row],[ile doplywa wody]]&gt;=10000,C1813+1,0)</f>
        <v>0</v>
      </c>
      <c r="D1814" s="4">
        <f t="shared" si="56"/>
        <v>449967</v>
      </c>
      <c r="E1814" s="4">
        <f>ROUNDDOWN(woda[[#This Row],[ile wody w zbiorniku rano]]*0.98,0)</f>
        <v>440967</v>
      </c>
      <c r="F1814" s="4">
        <f>woda[[#This Row],[ile doplywa wody]]+woda[[#This Row],[ile po odlaniu wody]]</f>
        <v>447553</v>
      </c>
      <c r="G1814" s="4">
        <f>IF(woda[[#This Row],[ile dolano wody]]&gt;1000000,1000000,woda[[#This Row],[ile dolano wody]])</f>
        <v>447553</v>
      </c>
      <c r="H1814" s="10">
        <f>IF(woda[[#This Row],[ile dolano wody]]&gt;1000000,1,0)</f>
        <v>0</v>
      </c>
      <c r="I1814" s="10">
        <f t="shared" si="57"/>
        <v>449967</v>
      </c>
      <c r="J1814" s="10">
        <f>ROUNDDOWN(woda[[#This Row],[ile na wieczorem alternatywa]]*0.98,0)</f>
        <v>440967</v>
      </c>
      <c r="K1814" s="10">
        <f>woda[[#This Row],[ile odlano rano]]+woda[[#This Row],[ile doplywa wody]]</f>
        <v>447553</v>
      </c>
    </row>
    <row r="1815" spans="1:11" x14ac:dyDescent="0.25">
      <c r="A1815" s="6">
        <v>41261</v>
      </c>
      <c r="B1815" s="4">
        <v>4902</v>
      </c>
      <c r="C1815" s="4">
        <f>IF(woda[[#This Row],[ile doplywa wody]]&gt;=10000,C1814+1,0)</f>
        <v>0</v>
      </c>
      <c r="D1815" s="4">
        <f t="shared" si="56"/>
        <v>447553</v>
      </c>
      <c r="E1815" s="4">
        <f>ROUNDDOWN(woda[[#This Row],[ile wody w zbiorniku rano]]*0.98,0)</f>
        <v>438601</v>
      </c>
      <c r="F1815" s="4">
        <f>woda[[#This Row],[ile doplywa wody]]+woda[[#This Row],[ile po odlaniu wody]]</f>
        <v>443503</v>
      </c>
      <c r="G1815" s="4">
        <f>IF(woda[[#This Row],[ile dolano wody]]&gt;1000000,1000000,woda[[#This Row],[ile dolano wody]])</f>
        <v>443503</v>
      </c>
      <c r="H1815" s="10">
        <f>IF(woda[[#This Row],[ile dolano wody]]&gt;1000000,1,0)</f>
        <v>0</v>
      </c>
      <c r="I1815" s="10">
        <f t="shared" si="57"/>
        <v>447553</v>
      </c>
      <c r="J1815" s="10">
        <f>ROUNDDOWN(woda[[#This Row],[ile na wieczorem alternatywa]]*0.98,0)</f>
        <v>438601</v>
      </c>
      <c r="K1815" s="10">
        <f>woda[[#This Row],[ile odlano rano]]+woda[[#This Row],[ile doplywa wody]]</f>
        <v>443503</v>
      </c>
    </row>
    <row r="1816" spans="1:11" x14ac:dyDescent="0.25">
      <c r="A1816" s="6">
        <v>41262</v>
      </c>
      <c r="B1816" s="4">
        <v>4246</v>
      </c>
      <c r="C1816" s="4">
        <f>IF(woda[[#This Row],[ile doplywa wody]]&gt;=10000,C1815+1,0)</f>
        <v>0</v>
      </c>
      <c r="D1816" s="4">
        <f t="shared" si="56"/>
        <v>443503</v>
      </c>
      <c r="E1816" s="4">
        <f>ROUNDDOWN(woda[[#This Row],[ile wody w zbiorniku rano]]*0.98,0)</f>
        <v>434632</v>
      </c>
      <c r="F1816" s="4">
        <f>woda[[#This Row],[ile doplywa wody]]+woda[[#This Row],[ile po odlaniu wody]]</f>
        <v>438878</v>
      </c>
      <c r="G1816" s="4">
        <f>IF(woda[[#This Row],[ile dolano wody]]&gt;1000000,1000000,woda[[#This Row],[ile dolano wody]])</f>
        <v>438878</v>
      </c>
      <c r="H1816" s="10">
        <f>IF(woda[[#This Row],[ile dolano wody]]&gt;1000000,1,0)</f>
        <v>0</v>
      </c>
      <c r="I1816" s="10">
        <f t="shared" si="57"/>
        <v>443503</v>
      </c>
      <c r="J1816" s="10">
        <f>ROUNDDOWN(woda[[#This Row],[ile na wieczorem alternatywa]]*0.98,0)</f>
        <v>434632</v>
      </c>
      <c r="K1816" s="10">
        <f>woda[[#This Row],[ile odlano rano]]+woda[[#This Row],[ile doplywa wody]]</f>
        <v>438878</v>
      </c>
    </row>
    <row r="1817" spans="1:11" x14ac:dyDescent="0.25">
      <c r="A1817" s="6">
        <v>41263</v>
      </c>
      <c r="B1817" s="4">
        <v>6311</v>
      </c>
      <c r="C1817" s="4">
        <f>IF(woda[[#This Row],[ile doplywa wody]]&gt;=10000,C1816+1,0)</f>
        <v>0</v>
      </c>
      <c r="D1817" s="4">
        <f t="shared" si="56"/>
        <v>438878</v>
      </c>
      <c r="E1817" s="4">
        <f>ROUNDDOWN(woda[[#This Row],[ile wody w zbiorniku rano]]*0.98,0)</f>
        <v>430100</v>
      </c>
      <c r="F1817" s="4">
        <f>woda[[#This Row],[ile doplywa wody]]+woda[[#This Row],[ile po odlaniu wody]]</f>
        <v>436411</v>
      </c>
      <c r="G1817" s="4">
        <f>IF(woda[[#This Row],[ile dolano wody]]&gt;1000000,1000000,woda[[#This Row],[ile dolano wody]])</f>
        <v>436411</v>
      </c>
      <c r="H1817" s="10">
        <f>IF(woda[[#This Row],[ile dolano wody]]&gt;1000000,1,0)</f>
        <v>0</v>
      </c>
      <c r="I1817" s="10">
        <f t="shared" si="57"/>
        <v>438878</v>
      </c>
      <c r="J1817" s="10">
        <f>ROUNDDOWN(woda[[#This Row],[ile na wieczorem alternatywa]]*0.98,0)</f>
        <v>430100</v>
      </c>
      <c r="K1817" s="10">
        <f>woda[[#This Row],[ile odlano rano]]+woda[[#This Row],[ile doplywa wody]]</f>
        <v>436411</v>
      </c>
    </row>
    <row r="1818" spans="1:11" x14ac:dyDescent="0.25">
      <c r="A1818" s="6">
        <v>41264</v>
      </c>
      <c r="B1818" s="4">
        <v>4400</v>
      </c>
      <c r="C1818" s="4">
        <f>IF(woda[[#This Row],[ile doplywa wody]]&gt;=10000,C1817+1,0)</f>
        <v>0</v>
      </c>
      <c r="D1818" s="4">
        <f t="shared" si="56"/>
        <v>436411</v>
      </c>
      <c r="E1818" s="4">
        <f>ROUNDDOWN(woda[[#This Row],[ile wody w zbiorniku rano]]*0.98,0)</f>
        <v>427682</v>
      </c>
      <c r="F1818" s="4">
        <f>woda[[#This Row],[ile doplywa wody]]+woda[[#This Row],[ile po odlaniu wody]]</f>
        <v>432082</v>
      </c>
      <c r="G1818" s="4">
        <f>IF(woda[[#This Row],[ile dolano wody]]&gt;1000000,1000000,woda[[#This Row],[ile dolano wody]])</f>
        <v>432082</v>
      </c>
      <c r="H1818" s="10">
        <f>IF(woda[[#This Row],[ile dolano wody]]&gt;1000000,1,0)</f>
        <v>0</v>
      </c>
      <c r="I1818" s="10">
        <f t="shared" si="57"/>
        <v>436411</v>
      </c>
      <c r="J1818" s="10">
        <f>ROUNDDOWN(woda[[#This Row],[ile na wieczorem alternatywa]]*0.98,0)</f>
        <v>427682</v>
      </c>
      <c r="K1818" s="10">
        <f>woda[[#This Row],[ile odlano rano]]+woda[[#This Row],[ile doplywa wody]]</f>
        <v>432082</v>
      </c>
    </row>
    <row r="1819" spans="1:11" x14ac:dyDescent="0.25">
      <c r="A1819" s="6">
        <v>41265</v>
      </c>
      <c r="B1819" s="4">
        <v>3299</v>
      </c>
      <c r="C1819" s="4">
        <f>IF(woda[[#This Row],[ile doplywa wody]]&gt;=10000,C1818+1,0)</f>
        <v>0</v>
      </c>
      <c r="D1819" s="4">
        <f t="shared" si="56"/>
        <v>432082</v>
      </c>
      <c r="E1819" s="4">
        <f>ROUNDDOWN(woda[[#This Row],[ile wody w zbiorniku rano]]*0.98,0)</f>
        <v>423440</v>
      </c>
      <c r="F1819" s="4">
        <f>woda[[#This Row],[ile doplywa wody]]+woda[[#This Row],[ile po odlaniu wody]]</f>
        <v>426739</v>
      </c>
      <c r="G1819" s="4">
        <f>IF(woda[[#This Row],[ile dolano wody]]&gt;1000000,1000000,woda[[#This Row],[ile dolano wody]])</f>
        <v>426739</v>
      </c>
      <c r="H1819" s="10">
        <f>IF(woda[[#This Row],[ile dolano wody]]&gt;1000000,1,0)</f>
        <v>0</v>
      </c>
      <c r="I1819" s="10">
        <f t="shared" si="57"/>
        <v>432082</v>
      </c>
      <c r="J1819" s="10">
        <f>ROUNDDOWN(woda[[#This Row],[ile na wieczorem alternatywa]]*0.98,0)</f>
        <v>423440</v>
      </c>
      <c r="K1819" s="10">
        <f>woda[[#This Row],[ile odlano rano]]+woda[[#This Row],[ile doplywa wody]]</f>
        <v>426739</v>
      </c>
    </row>
    <row r="1820" spans="1:11" x14ac:dyDescent="0.25">
      <c r="A1820" s="6">
        <v>41266</v>
      </c>
      <c r="B1820" s="4">
        <v>3564</v>
      </c>
      <c r="C1820" s="4">
        <f>IF(woda[[#This Row],[ile doplywa wody]]&gt;=10000,C1819+1,0)</f>
        <v>0</v>
      </c>
      <c r="D1820" s="4">
        <f t="shared" si="56"/>
        <v>426739</v>
      </c>
      <c r="E1820" s="4">
        <f>ROUNDDOWN(woda[[#This Row],[ile wody w zbiorniku rano]]*0.98,0)</f>
        <v>418204</v>
      </c>
      <c r="F1820" s="4">
        <f>woda[[#This Row],[ile doplywa wody]]+woda[[#This Row],[ile po odlaniu wody]]</f>
        <v>421768</v>
      </c>
      <c r="G1820" s="4">
        <f>IF(woda[[#This Row],[ile dolano wody]]&gt;1000000,1000000,woda[[#This Row],[ile dolano wody]])</f>
        <v>421768</v>
      </c>
      <c r="H1820" s="10">
        <f>IF(woda[[#This Row],[ile dolano wody]]&gt;1000000,1,0)</f>
        <v>0</v>
      </c>
      <c r="I1820" s="10">
        <f t="shared" si="57"/>
        <v>426739</v>
      </c>
      <c r="J1820" s="10">
        <f>ROUNDDOWN(woda[[#This Row],[ile na wieczorem alternatywa]]*0.98,0)</f>
        <v>418204</v>
      </c>
      <c r="K1820" s="10">
        <f>woda[[#This Row],[ile odlano rano]]+woda[[#This Row],[ile doplywa wody]]</f>
        <v>421768</v>
      </c>
    </row>
    <row r="1821" spans="1:11" x14ac:dyDescent="0.25">
      <c r="A1821" s="6">
        <v>41267</v>
      </c>
      <c r="B1821" s="4">
        <v>5830</v>
      </c>
      <c r="C1821" s="4">
        <f>IF(woda[[#This Row],[ile doplywa wody]]&gt;=10000,C1820+1,0)</f>
        <v>0</v>
      </c>
      <c r="D1821" s="4">
        <f t="shared" si="56"/>
        <v>421768</v>
      </c>
      <c r="E1821" s="4">
        <f>ROUNDDOWN(woda[[#This Row],[ile wody w zbiorniku rano]]*0.98,0)</f>
        <v>413332</v>
      </c>
      <c r="F1821" s="4">
        <f>woda[[#This Row],[ile doplywa wody]]+woda[[#This Row],[ile po odlaniu wody]]</f>
        <v>419162</v>
      </c>
      <c r="G1821" s="4">
        <f>IF(woda[[#This Row],[ile dolano wody]]&gt;1000000,1000000,woda[[#This Row],[ile dolano wody]])</f>
        <v>419162</v>
      </c>
      <c r="H1821" s="10">
        <f>IF(woda[[#This Row],[ile dolano wody]]&gt;1000000,1,0)</f>
        <v>0</v>
      </c>
      <c r="I1821" s="10">
        <f t="shared" si="57"/>
        <v>421768</v>
      </c>
      <c r="J1821" s="10">
        <f>ROUNDDOWN(woda[[#This Row],[ile na wieczorem alternatywa]]*0.98,0)</f>
        <v>413332</v>
      </c>
      <c r="K1821" s="10">
        <f>woda[[#This Row],[ile odlano rano]]+woda[[#This Row],[ile doplywa wody]]</f>
        <v>419162</v>
      </c>
    </row>
    <row r="1822" spans="1:11" x14ac:dyDescent="0.25">
      <c r="A1822" s="6">
        <v>41268</v>
      </c>
      <c r="B1822" s="4">
        <v>4426</v>
      </c>
      <c r="C1822" s="4">
        <f>IF(woda[[#This Row],[ile doplywa wody]]&gt;=10000,C1821+1,0)</f>
        <v>0</v>
      </c>
      <c r="D1822" s="4">
        <f t="shared" si="56"/>
        <v>419162</v>
      </c>
      <c r="E1822" s="4">
        <f>ROUNDDOWN(woda[[#This Row],[ile wody w zbiorniku rano]]*0.98,0)</f>
        <v>410778</v>
      </c>
      <c r="F1822" s="4">
        <f>woda[[#This Row],[ile doplywa wody]]+woda[[#This Row],[ile po odlaniu wody]]</f>
        <v>415204</v>
      </c>
      <c r="G1822" s="4">
        <f>IF(woda[[#This Row],[ile dolano wody]]&gt;1000000,1000000,woda[[#This Row],[ile dolano wody]])</f>
        <v>415204</v>
      </c>
      <c r="H1822" s="10">
        <f>IF(woda[[#This Row],[ile dolano wody]]&gt;1000000,1,0)</f>
        <v>0</v>
      </c>
      <c r="I1822" s="10">
        <f t="shared" si="57"/>
        <v>419162</v>
      </c>
      <c r="J1822" s="10">
        <f>ROUNDDOWN(woda[[#This Row],[ile na wieczorem alternatywa]]*0.98,0)</f>
        <v>410778</v>
      </c>
      <c r="K1822" s="10">
        <f>woda[[#This Row],[ile odlano rano]]+woda[[#This Row],[ile doplywa wody]]</f>
        <v>415204</v>
      </c>
    </row>
    <row r="1823" spans="1:11" x14ac:dyDescent="0.25">
      <c r="A1823" s="6">
        <v>41269</v>
      </c>
      <c r="B1823" s="4">
        <v>5903</v>
      </c>
      <c r="C1823" s="4">
        <f>IF(woda[[#This Row],[ile doplywa wody]]&gt;=10000,C1822+1,0)</f>
        <v>0</v>
      </c>
      <c r="D1823" s="4">
        <f t="shared" si="56"/>
        <v>415204</v>
      </c>
      <c r="E1823" s="4">
        <f>ROUNDDOWN(woda[[#This Row],[ile wody w zbiorniku rano]]*0.98,0)</f>
        <v>406899</v>
      </c>
      <c r="F1823" s="4">
        <f>woda[[#This Row],[ile doplywa wody]]+woda[[#This Row],[ile po odlaniu wody]]</f>
        <v>412802</v>
      </c>
      <c r="G1823" s="4">
        <f>IF(woda[[#This Row],[ile dolano wody]]&gt;1000000,1000000,woda[[#This Row],[ile dolano wody]])</f>
        <v>412802</v>
      </c>
      <c r="H1823" s="10">
        <f>IF(woda[[#This Row],[ile dolano wody]]&gt;1000000,1,0)</f>
        <v>0</v>
      </c>
      <c r="I1823" s="10">
        <f t="shared" si="57"/>
        <v>415204</v>
      </c>
      <c r="J1823" s="10">
        <f>ROUNDDOWN(woda[[#This Row],[ile na wieczorem alternatywa]]*0.98,0)</f>
        <v>406899</v>
      </c>
      <c r="K1823" s="10">
        <f>woda[[#This Row],[ile odlano rano]]+woda[[#This Row],[ile doplywa wody]]</f>
        <v>412802</v>
      </c>
    </row>
    <row r="1824" spans="1:11" x14ac:dyDescent="0.25">
      <c r="A1824" s="6">
        <v>41270</v>
      </c>
      <c r="B1824" s="4">
        <v>3768</v>
      </c>
      <c r="C1824" s="4">
        <f>IF(woda[[#This Row],[ile doplywa wody]]&gt;=10000,C1823+1,0)</f>
        <v>0</v>
      </c>
      <c r="D1824" s="4">
        <f t="shared" si="56"/>
        <v>412802</v>
      </c>
      <c r="E1824" s="4">
        <f>ROUNDDOWN(woda[[#This Row],[ile wody w zbiorniku rano]]*0.98,0)</f>
        <v>404545</v>
      </c>
      <c r="F1824" s="4">
        <f>woda[[#This Row],[ile doplywa wody]]+woda[[#This Row],[ile po odlaniu wody]]</f>
        <v>408313</v>
      </c>
      <c r="G1824" s="4">
        <f>IF(woda[[#This Row],[ile dolano wody]]&gt;1000000,1000000,woda[[#This Row],[ile dolano wody]])</f>
        <v>408313</v>
      </c>
      <c r="H1824" s="10">
        <f>IF(woda[[#This Row],[ile dolano wody]]&gt;1000000,1,0)</f>
        <v>0</v>
      </c>
      <c r="I1824" s="10">
        <f t="shared" si="57"/>
        <v>412802</v>
      </c>
      <c r="J1824" s="10">
        <f>ROUNDDOWN(woda[[#This Row],[ile na wieczorem alternatywa]]*0.98,0)</f>
        <v>404545</v>
      </c>
      <c r="K1824" s="10">
        <f>woda[[#This Row],[ile odlano rano]]+woda[[#This Row],[ile doplywa wody]]</f>
        <v>408313</v>
      </c>
    </row>
    <row r="1825" spans="1:11" x14ac:dyDescent="0.25">
      <c r="A1825" s="6">
        <v>41271</v>
      </c>
      <c r="B1825" s="4">
        <v>3421</v>
      </c>
      <c r="C1825" s="4">
        <f>IF(woda[[#This Row],[ile doplywa wody]]&gt;=10000,C1824+1,0)</f>
        <v>0</v>
      </c>
      <c r="D1825" s="4">
        <f t="shared" si="56"/>
        <v>408313</v>
      </c>
      <c r="E1825" s="4">
        <f>ROUNDDOWN(woda[[#This Row],[ile wody w zbiorniku rano]]*0.98,0)</f>
        <v>400146</v>
      </c>
      <c r="F1825" s="4">
        <f>woda[[#This Row],[ile doplywa wody]]+woda[[#This Row],[ile po odlaniu wody]]</f>
        <v>403567</v>
      </c>
      <c r="G1825" s="4">
        <f>IF(woda[[#This Row],[ile dolano wody]]&gt;1000000,1000000,woda[[#This Row],[ile dolano wody]])</f>
        <v>403567</v>
      </c>
      <c r="H1825" s="10">
        <f>IF(woda[[#This Row],[ile dolano wody]]&gt;1000000,1,0)</f>
        <v>0</v>
      </c>
      <c r="I1825" s="10">
        <f t="shared" si="57"/>
        <v>408313</v>
      </c>
      <c r="J1825" s="10">
        <f>ROUNDDOWN(woda[[#This Row],[ile na wieczorem alternatywa]]*0.98,0)</f>
        <v>400146</v>
      </c>
      <c r="K1825" s="10">
        <f>woda[[#This Row],[ile odlano rano]]+woda[[#This Row],[ile doplywa wody]]</f>
        <v>403567</v>
      </c>
    </row>
    <row r="1826" spans="1:11" x14ac:dyDescent="0.25">
      <c r="A1826" s="6">
        <v>41272</v>
      </c>
      <c r="B1826" s="4">
        <v>7044</v>
      </c>
      <c r="C1826" s="4">
        <f>IF(woda[[#This Row],[ile doplywa wody]]&gt;=10000,C1825+1,0)</f>
        <v>0</v>
      </c>
      <c r="D1826" s="4">
        <f t="shared" si="56"/>
        <v>403567</v>
      </c>
      <c r="E1826" s="4">
        <f>ROUNDDOWN(woda[[#This Row],[ile wody w zbiorniku rano]]*0.98,0)</f>
        <v>395495</v>
      </c>
      <c r="F1826" s="4">
        <f>woda[[#This Row],[ile doplywa wody]]+woda[[#This Row],[ile po odlaniu wody]]</f>
        <v>402539</v>
      </c>
      <c r="G1826" s="4">
        <f>IF(woda[[#This Row],[ile dolano wody]]&gt;1000000,1000000,woda[[#This Row],[ile dolano wody]])</f>
        <v>402539</v>
      </c>
      <c r="H1826" s="10">
        <f>IF(woda[[#This Row],[ile dolano wody]]&gt;1000000,1,0)</f>
        <v>0</v>
      </c>
      <c r="I1826" s="10">
        <f t="shared" si="57"/>
        <v>403567</v>
      </c>
      <c r="J1826" s="10">
        <f>ROUNDDOWN(woda[[#This Row],[ile na wieczorem alternatywa]]*0.98,0)</f>
        <v>395495</v>
      </c>
      <c r="K1826" s="10">
        <f>woda[[#This Row],[ile odlano rano]]+woda[[#This Row],[ile doplywa wody]]</f>
        <v>402539</v>
      </c>
    </row>
    <row r="1827" spans="1:11" x14ac:dyDescent="0.25">
      <c r="A1827" s="6">
        <v>41273</v>
      </c>
      <c r="B1827" s="4">
        <v>5620</v>
      </c>
      <c r="C1827" s="4">
        <f>IF(woda[[#This Row],[ile doplywa wody]]&gt;=10000,C1826+1,0)</f>
        <v>0</v>
      </c>
      <c r="D1827" s="4">
        <f t="shared" si="56"/>
        <v>402539</v>
      </c>
      <c r="E1827" s="4">
        <f>ROUNDDOWN(woda[[#This Row],[ile wody w zbiorniku rano]]*0.98,0)</f>
        <v>394488</v>
      </c>
      <c r="F1827" s="4">
        <f>woda[[#This Row],[ile doplywa wody]]+woda[[#This Row],[ile po odlaniu wody]]</f>
        <v>400108</v>
      </c>
      <c r="G1827" s="4">
        <f>IF(woda[[#This Row],[ile dolano wody]]&gt;1000000,1000000,woda[[#This Row],[ile dolano wody]])</f>
        <v>400108</v>
      </c>
      <c r="H1827" s="10">
        <f>IF(woda[[#This Row],[ile dolano wody]]&gt;1000000,1,0)</f>
        <v>0</v>
      </c>
      <c r="I1827" s="10">
        <f t="shared" si="57"/>
        <v>402539</v>
      </c>
      <c r="J1827" s="10">
        <f>ROUNDDOWN(woda[[#This Row],[ile na wieczorem alternatywa]]*0.98,0)</f>
        <v>394488</v>
      </c>
      <c r="K1827" s="10">
        <f>woda[[#This Row],[ile odlano rano]]+woda[[#This Row],[ile doplywa wody]]</f>
        <v>400108</v>
      </c>
    </row>
    <row r="1828" spans="1:11" x14ac:dyDescent="0.25">
      <c r="A1828" s="6">
        <v>41274</v>
      </c>
      <c r="B1828" s="4">
        <v>4909</v>
      </c>
      <c r="C1828" s="4">
        <f>IF(woda[[#This Row],[ile doplywa wody]]&gt;=10000,C1827+1,0)</f>
        <v>0</v>
      </c>
      <c r="D1828" s="4">
        <f t="shared" si="56"/>
        <v>400108</v>
      </c>
      <c r="E1828" s="4">
        <f>ROUNDDOWN(woda[[#This Row],[ile wody w zbiorniku rano]]*0.98,0)</f>
        <v>392105</v>
      </c>
      <c r="F1828" s="4">
        <f>woda[[#This Row],[ile doplywa wody]]+woda[[#This Row],[ile po odlaniu wody]]</f>
        <v>397014</v>
      </c>
      <c r="G1828" s="4">
        <f>IF(woda[[#This Row],[ile dolano wody]]&gt;1000000,1000000,woda[[#This Row],[ile dolano wody]])</f>
        <v>397014</v>
      </c>
      <c r="H1828" s="10">
        <f>IF(woda[[#This Row],[ile dolano wody]]&gt;1000000,1,0)</f>
        <v>0</v>
      </c>
      <c r="I1828" s="10">
        <f t="shared" si="57"/>
        <v>400108</v>
      </c>
      <c r="J1828" s="10">
        <f>ROUNDDOWN(woda[[#This Row],[ile na wieczorem alternatywa]]*0.98,0)</f>
        <v>392105</v>
      </c>
      <c r="K1828" s="10">
        <f>woda[[#This Row],[ile odlano rano]]+woda[[#This Row],[ile doplywa wody]]</f>
        <v>397014</v>
      </c>
    </row>
    <row r="1829" spans="1:11" x14ac:dyDescent="0.25">
      <c r="A1829" s="6">
        <v>41275</v>
      </c>
      <c r="B1829" s="4">
        <v>3072</v>
      </c>
      <c r="C1829" s="4">
        <f>IF(woda[[#This Row],[ile doplywa wody]]&gt;=10000,C1828+1,0)</f>
        <v>0</v>
      </c>
      <c r="D1829" s="4">
        <f t="shared" si="56"/>
        <v>397014</v>
      </c>
      <c r="E1829" s="4">
        <f>ROUNDDOWN(woda[[#This Row],[ile wody w zbiorniku rano]]*0.98,0)</f>
        <v>389073</v>
      </c>
      <c r="F1829" s="4">
        <f>woda[[#This Row],[ile doplywa wody]]+woda[[#This Row],[ile po odlaniu wody]]</f>
        <v>392145</v>
      </c>
      <c r="G1829" s="4">
        <f>IF(woda[[#This Row],[ile dolano wody]]&gt;1000000,1000000,woda[[#This Row],[ile dolano wody]])</f>
        <v>392145</v>
      </c>
      <c r="H1829" s="10">
        <f>IF(woda[[#This Row],[ile dolano wody]]&gt;1000000,1,0)</f>
        <v>0</v>
      </c>
      <c r="I1829" s="10">
        <f t="shared" si="57"/>
        <v>397014</v>
      </c>
      <c r="J1829" s="10">
        <f>ROUNDDOWN(woda[[#This Row],[ile na wieczorem alternatywa]]*0.98,0)</f>
        <v>389073</v>
      </c>
      <c r="K1829" s="10">
        <f>woda[[#This Row],[ile odlano rano]]+woda[[#This Row],[ile doplywa wody]]</f>
        <v>392145</v>
      </c>
    </row>
    <row r="1830" spans="1:11" x14ac:dyDescent="0.25">
      <c r="A1830" s="6">
        <v>41276</v>
      </c>
      <c r="B1830" s="4">
        <v>5122</v>
      </c>
      <c r="C1830" s="4">
        <f>IF(woda[[#This Row],[ile doplywa wody]]&gt;=10000,C1829+1,0)</f>
        <v>0</v>
      </c>
      <c r="D1830" s="4">
        <f t="shared" si="56"/>
        <v>392145</v>
      </c>
      <c r="E1830" s="4">
        <f>ROUNDDOWN(woda[[#This Row],[ile wody w zbiorniku rano]]*0.98,0)</f>
        <v>384302</v>
      </c>
      <c r="F1830" s="4">
        <f>woda[[#This Row],[ile doplywa wody]]+woda[[#This Row],[ile po odlaniu wody]]</f>
        <v>389424</v>
      </c>
      <c r="G1830" s="4">
        <f>IF(woda[[#This Row],[ile dolano wody]]&gt;1000000,1000000,woda[[#This Row],[ile dolano wody]])</f>
        <v>389424</v>
      </c>
      <c r="H1830" s="10">
        <f>IF(woda[[#This Row],[ile dolano wody]]&gt;1000000,1,0)</f>
        <v>0</v>
      </c>
      <c r="I1830" s="10">
        <f t="shared" si="57"/>
        <v>392145</v>
      </c>
      <c r="J1830" s="10">
        <f>ROUNDDOWN(woda[[#This Row],[ile na wieczorem alternatywa]]*0.98,0)</f>
        <v>384302</v>
      </c>
      <c r="K1830" s="10">
        <f>woda[[#This Row],[ile odlano rano]]+woda[[#This Row],[ile doplywa wody]]</f>
        <v>389424</v>
      </c>
    </row>
    <row r="1831" spans="1:11" x14ac:dyDescent="0.25">
      <c r="A1831" s="6">
        <v>41277</v>
      </c>
      <c r="B1831" s="4">
        <v>6273</v>
      </c>
      <c r="C1831" s="4">
        <f>IF(woda[[#This Row],[ile doplywa wody]]&gt;=10000,C1830+1,0)</f>
        <v>0</v>
      </c>
      <c r="D1831" s="4">
        <f t="shared" si="56"/>
        <v>389424</v>
      </c>
      <c r="E1831" s="4">
        <f>ROUNDDOWN(woda[[#This Row],[ile wody w zbiorniku rano]]*0.98,0)</f>
        <v>381635</v>
      </c>
      <c r="F1831" s="4">
        <f>woda[[#This Row],[ile doplywa wody]]+woda[[#This Row],[ile po odlaniu wody]]</f>
        <v>387908</v>
      </c>
      <c r="G1831" s="4">
        <f>IF(woda[[#This Row],[ile dolano wody]]&gt;1000000,1000000,woda[[#This Row],[ile dolano wody]])</f>
        <v>387908</v>
      </c>
      <c r="H1831" s="10">
        <f>IF(woda[[#This Row],[ile dolano wody]]&gt;1000000,1,0)</f>
        <v>0</v>
      </c>
      <c r="I1831" s="10">
        <f t="shared" si="57"/>
        <v>389424</v>
      </c>
      <c r="J1831" s="10">
        <f>ROUNDDOWN(woda[[#This Row],[ile na wieczorem alternatywa]]*0.98,0)</f>
        <v>381635</v>
      </c>
      <c r="K1831" s="10">
        <f>woda[[#This Row],[ile odlano rano]]+woda[[#This Row],[ile doplywa wody]]</f>
        <v>387908</v>
      </c>
    </row>
    <row r="1832" spans="1:11" x14ac:dyDescent="0.25">
      <c r="A1832" s="6">
        <v>41278</v>
      </c>
      <c r="B1832" s="4">
        <v>5844</v>
      </c>
      <c r="C1832" s="4">
        <f>IF(woda[[#This Row],[ile doplywa wody]]&gt;=10000,C1831+1,0)</f>
        <v>0</v>
      </c>
      <c r="D1832" s="4">
        <f t="shared" si="56"/>
        <v>387908</v>
      </c>
      <c r="E1832" s="4">
        <f>ROUNDDOWN(woda[[#This Row],[ile wody w zbiorniku rano]]*0.98,0)</f>
        <v>380149</v>
      </c>
      <c r="F1832" s="4">
        <f>woda[[#This Row],[ile doplywa wody]]+woda[[#This Row],[ile po odlaniu wody]]</f>
        <v>385993</v>
      </c>
      <c r="G1832" s="4">
        <f>IF(woda[[#This Row],[ile dolano wody]]&gt;1000000,1000000,woda[[#This Row],[ile dolano wody]])</f>
        <v>385993</v>
      </c>
      <c r="H1832" s="10">
        <f>IF(woda[[#This Row],[ile dolano wody]]&gt;1000000,1,0)</f>
        <v>0</v>
      </c>
      <c r="I1832" s="10">
        <f t="shared" si="57"/>
        <v>387908</v>
      </c>
      <c r="J1832" s="10">
        <f>ROUNDDOWN(woda[[#This Row],[ile na wieczorem alternatywa]]*0.98,0)</f>
        <v>380149</v>
      </c>
      <c r="K1832" s="10">
        <f>woda[[#This Row],[ile odlano rano]]+woda[[#This Row],[ile doplywa wody]]</f>
        <v>385993</v>
      </c>
    </row>
    <row r="1833" spans="1:11" x14ac:dyDescent="0.25">
      <c r="A1833" s="6">
        <v>41279</v>
      </c>
      <c r="B1833" s="4">
        <v>5312</v>
      </c>
      <c r="C1833" s="4">
        <f>IF(woda[[#This Row],[ile doplywa wody]]&gt;=10000,C1832+1,0)</f>
        <v>0</v>
      </c>
      <c r="D1833" s="4">
        <f t="shared" si="56"/>
        <v>385993</v>
      </c>
      <c r="E1833" s="4">
        <f>ROUNDDOWN(woda[[#This Row],[ile wody w zbiorniku rano]]*0.98,0)</f>
        <v>378273</v>
      </c>
      <c r="F1833" s="4">
        <f>woda[[#This Row],[ile doplywa wody]]+woda[[#This Row],[ile po odlaniu wody]]</f>
        <v>383585</v>
      </c>
      <c r="G1833" s="4">
        <f>IF(woda[[#This Row],[ile dolano wody]]&gt;1000000,1000000,woda[[#This Row],[ile dolano wody]])</f>
        <v>383585</v>
      </c>
      <c r="H1833" s="10">
        <f>IF(woda[[#This Row],[ile dolano wody]]&gt;1000000,1,0)</f>
        <v>0</v>
      </c>
      <c r="I1833" s="10">
        <f t="shared" si="57"/>
        <v>385993</v>
      </c>
      <c r="J1833" s="10">
        <f>ROUNDDOWN(woda[[#This Row],[ile na wieczorem alternatywa]]*0.98,0)</f>
        <v>378273</v>
      </c>
      <c r="K1833" s="10">
        <f>woda[[#This Row],[ile odlano rano]]+woda[[#This Row],[ile doplywa wody]]</f>
        <v>383585</v>
      </c>
    </row>
    <row r="1834" spans="1:11" x14ac:dyDescent="0.25">
      <c r="A1834" s="6">
        <v>41280</v>
      </c>
      <c r="B1834" s="4">
        <v>5700</v>
      </c>
      <c r="C1834" s="4">
        <f>IF(woda[[#This Row],[ile doplywa wody]]&gt;=10000,C1833+1,0)</f>
        <v>0</v>
      </c>
      <c r="D1834" s="4">
        <f t="shared" si="56"/>
        <v>383585</v>
      </c>
      <c r="E1834" s="4">
        <f>ROUNDDOWN(woda[[#This Row],[ile wody w zbiorniku rano]]*0.98,0)</f>
        <v>375913</v>
      </c>
      <c r="F1834" s="4">
        <f>woda[[#This Row],[ile doplywa wody]]+woda[[#This Row],[ile po odlaniu wody]]</f>
        <v>381613</v>
      </c>
      <c r="G1834" s="4">
        <f>IF(woda[[#This Row],[ile dolano wody]]&gt;1000000,1000000,woda[[#This Row],[ile dolano wody]])</f>
        <v>381613</v>
      </c>
      <c r="H1834" s="10">
        <f>IF(woda[[#This Row],[ile dolano wody]]&gt;1000000,1,0)</f>
        <v>0</v>
      </c>
      <c r="I1834" s="10">
        <f t="shared" si="57"/>
        <v>383585</v>
      </c>
      <c r="J1834" s="10">
        <f>ROUNDDOWN(woda[[#This Row],[ile na wieczorem alternatywa]]*0.98,0)</f>
        <v>375913</v>
      </c>
      <c r="K1834" s="10">
        <f>woda[[#This Row],[ile odlano rano]]+woda[[#This Row],[ile doplywa wody]]</f>
        <v>381613</v>
      </c>
    </row>
    <row r="1835" spans="1:11" x14ac:dyDescent="0.25">
      <c r="A1835" s="6">
        <v>41281</v>
      </c>
      <c r="B1835" s="4">
        <v>5379</v>
      </c>
      <c r="C1835" s="4">
        <f>IF(woda[[#This Row],[ile doplywa wody]]&gt;=10000,C1834+1,0)</f>
        <v>0</v>
      </c>
      <c r="D1835" s="4">
        <f t="shared" si="56"/>
        <v>381613</v>
      </c>
      <c r="E1835" s="4">
        <f>ROUNDDOWN(woda[[#This Row],[ile wody w zbiorniku rano]]*0.98,0)</f>
        <v>373980</v>
      </c>
      <c r="F1835" s="4">
        <f>woda[[#This Row],[ile doplywa wody]]+woda[[#This Row],[ile po odlaniu wody]]</f>
        <v>379359</v>
      </c>
      <c r="G1835" s="4">
        <f>IF(woda[[#This Row],[ile dolano wody]]&gt;1000000,1000000,woda[[#This Row],[ile dolano wody]])</f>
        <v>379359</v>
      </c>
      <c r="H1835" s="10">
        <f>IF(woda[[#This Row],[ile dolano wody]]&gt;1000000,1,0)</f>
        <v>0</v>
      </c>
      <c r="I1835" s="10">
        <f t="shared" si="57"/>
        <v>381613</v>
      </c>
      <c r="J1835" s="10">
        <f>ROUNDDOWN(woda[[#This Row],[ile na wieczorem alternatywa]]*0.98,0)</f>
        <v>373980</v>
      </c>
      <c r="K1835" s="10">
        <f>woda[[#This Row],[ile odlano rano]]+woda[[#This Row],[ile doplywa wody]]</f>
        <v>379359</v>
      </c>
    </row>
    <row r="1836" spans="1:11" x14ac:dyDescent="0.25">
      <c r="A1836" s="6">
        <v>41282</v>
      </c>
      <c r="B1836" s="4">
        <v>3944</v>
      </c>
      <c r="C1836" s="4">
        <f>IF(woda[[#This Row],[ile doplywa wody]]&gt;=10000,C1835+1,0)</f>
        <v>0</v>
      </c>
      <c r="D1836" s="4">
        <f t="shared" si="56"/>
        <v>379359</v>
      </c>
      <c r="E1836" s="4">
        <f>ROUNDDOWN(woda[[#This Row],[ile wody w zbiorniku rano]]*0.98,0)</f>
        <v>371771</v>
      </c>
      <c r="F1836" s="4">
        <f>woda[[#This Row],[ile doplywa wody]]+woda[[#This Row],[ile po odlaniu wody]]</f>
        <v>375715</v>
      </c>
      <c r="G1836" s="4">
        <f>IF(woda[[#This Row],[ile dolano wody]]&gt;1000000,1000000,woda[[#This Row],[ile dolano wody]])</f>
        <v>375715</v>
      </c>
      <c r="H1836" s="10">
        <f>IF(woda[[#This Row],[ile dolano wody]]&gt;1000000,1,0)</f>
        <v>0</v>
      </c>
      <c r="I1836" s="10">
        <f t="shared" si="57"/>
        <v>379359</v>
      </c>
      <c r="J1836" s="10">
        <f>ROUNDDOWN(woda[[#This Row],[ile na wieczorem alternatywa]]*0.98,0)</f>
        <v>371771</v>
      </c>
      <c r="K1836" s="10">
        <f>woda[[#This Row],[ile odlano rano]]+woda[[#This Row],[ile doplywa wody]]</f>
        <v>375715</v>
      </c>
    </row>
    <row r="1837" spans="1:11" x14ac:dyDescent="0.25">
      <c r="A1837" s="6">
        <v>41283</v>
      </c>
      <c r="B1837" s="4">
        <v>4081</v>
      </c>
      <c r="C1837" s="4">
        <f>IF(woda[[#This Row],[ile doplywa wody]]&gt;=10000,C1836+1,0)</f>
        <v>0</v>
      </c>
      <c r="D1837" s="4">
        <f t="shared" si="56"/>
        <v>375715</v>
      </c>
      <c r="E1837" s="4">
        <f>ROUNDDOWN(woda[[#This Row],[ile wody w zbiorniku rano]]*0.98,0)</f>
        <v>368200</v>
      </c>
      <c r="F1837" s="4">
        <f>woda[[#This Row],[ile doplywa wody]]+woda[[#This Row],[ile po odlaniu wody]]</f>
        <v>372281</v>
      </c>
      <c r="G1837" s="4">
        <f>IF(woda[[#This Row],[ile dolano wody]]&gt;1000000,1000000,woda[[#This Row],[ile dolano wody]])</f>
        <v>372281</v>
      </c>
      <c r="H1837" s="10">
        <f>IF(woda[[#This Row],[ile dolano wody]]&gt;1000000,1,0)</f>
        <v>0</v>
      </c>
      <c r="I1837" s="10">
        <f t="shared" si="57"/>
        <v>375715</v>
      </c>
      <c r="J1837" s="10">
        <f>ROUNDDOWN(woda[[#This Row],[ile na wieczorem alternatywa]]*0.98,0)</f>
        <v>368200</v>
      </c>
      <c r="K1837" s="10">
        <f>woda[[#This Row],[ile odlano rano]]+woda[[#This Row],[ile doplywa wody]]</f>
        <v>372281</v>
      </c>
    </row>
    <row r="1838" spans="1:11" x14ac:dyDescent="0.25">
      <c r="A1838" s="6">
        <v>41284</v>
      </c>
      <c r="B1838" s="4">
        <v>4734</v>
      </c>
      <c r="C1838" s="4">
        <f>IF(woda[[#This Row],[ile doplywa wody]]&gt;=10000,C1837+1,0)</f>
        <v>0</v>
      </c>
      <c r="D1838" s="4">
        <f t="shared" si="56"/>
        <v>372281</v>
      </c>
      <c r="E1838" s="4">
        <f>ROUNDDOWN(woda[[#This Row],[ile wody w zbiorniku rano]]*0.98,0)</f>
        <v>364835</v>
      </c>
      <c r="F1838" s="4">
        <f>woda[[#This Row],[ile doplywa wody]]+woda[[#This Row],[ile po odlaniu wody]]</f>
        <v>369569</v>
      </c>
      <c r="G1838" s="4">
        <f>IF(woda[[#This Row],[ile dolano wody]]&gt;1000000,1000000,woda[[#This Row],[ile dolano wody]])</f>
        <v>369569</v>
      </c>
      <c r="H1838" s="10">
        <f>IF(woda[[#This Row],[ile dolano wody]]&gt;1000000,1,0)</f>
        <v>0</v>
      </c>
      <c r="I1838" s="10">
        <f t="shared" si="57"/>
        <v>372281</v>
      </c>
      <c r="J1838" s="10">
        <f>ROUNDDOWN(woda[[#This Row],[ile na wieczorem alternatywa]]*0.98,0)</f>
        <v>364835</v>
      </c>
      <c r="K1838" s="10">
        <f>woda[[#This Row],[ile odlano rano]]+woda[[#This Row],[ile doplywa wody]]</f>
        <v>369569</v>
      </c>
    </row>
    <row r="1839" spans="1:11" x14ac:dyDescent="0.25">
      <c r="A1839" s="6">
        <v>41285</v>
      </c>
      <c r="B1839" s="4">
        <v>2744</v>
      </c>
      <c r="C1839" s="4">
        <f>IF(woda[[#This Row],[ile doplywa wody]]&gt;=10000,C1838+1,0)</f>
        <v>0</v>
      </c>
      <c r="D1839" s="4">
        <f t="shared" si="56"/>
        <v>369569</v>
      </c>
      <c r="E1839" s="4">
        <f>ROUNDDOWN(woda[[#This Row],[ile wody w zbiorniku rano]]*0.98,0)</f>
        <v>362177</v>
      </c>
      <c r="F1839" s="4">
        <f>woda[[#This Row],[ile doplywa wody]]+woda[[#This Row],[ile po odlaniu wody]]</f>
        <v>364921</v>
      </c>
      <c r="G1839" s="4">
        <f>IF(woda[[#This Row],[ile dolano wody]]&gt;1000000,1000000,woda[[#This Row],[ile dolano wody]])</f>
        <v>364921</v>
      </c>
      <c r="H1839" s="10">
        <f>IF(woda[[#This Row],[ile dolano wody]]&gt;1000000,1,0)</f>
        <v>0</v>
      </c>
      <c r="I1839" s="10">
        <f t="shared" si="57"/>
        <v>369569</v>
      </c>
      <c r="J1839" s="10">
        <f>ROUNDDOWN(woda[[#This Row],[ile na wieczorem alternatywa]]*0.98,0)</f>
        <v>362177</v>
      </c>
      <c r="K1839" s="10">
        <f>woda[[#This Row],[ile odlano rano]]+woda[[#This Row],[ile doplywa wody]]</f>
        <v>364921</v>
      </c>
    </row>
    <row r="1840" spans="1:11" x14ac:dyDescent="0.25">
      <c r="A1840" s="6">
        <v>41286</v>
      </c>
      <c r="B1840" s="4">
        <v>4875</v>
      </c>
      <c r="C1840" s="4">
        <f>IF(woda[[#This Row],[ile doplywa wody]]&gt;=10000,C1839+1,0)</f>
        <v>0</v>
      </c>
      <c r="D1840" s="4">
        <f t="shared" si="56"/>
        <v>364921</v>
      </c>
      <c r="E1840" s="4">
        <f>ROUNDDOWN(woda[[#This Row],[ile wody w zbiorniku rano]]*0.98,0)</f>
        <v>357622</v>
      </c>
      <c r="F1840" s="4">
        <f>woda[[#This Row],[ile doplywa wody]]+woda[[#This Row],[ile po odlaniu wody]]</f>
        <v>362497</v>
      </c>
      <c r="G1840" s="4">
        <f>IF(woda[[#This Row],[ile dolano wody]]&gt;1000000,1000000,woda[[#This Row],[ile dolano wody]])</f>
        <v>362497</v>
      </c>
      <c r="H1840" s="10">
        <f>IF(woda[[#This Row],[ile dolano wody]]&gt;1000000,1,0)</f>
        <v>0</v>
      </c>
      <c r="I1840" s="10">
        <f t="shared" si="57"/>
        <v>364921</v>
      </c>
      <c r="J1840" s="10">
        <f>ROUNDDOWN(woda[[#This Row],[ile na wieczorem alternatywa]]*0.98,0)</f>
        <v>357622</v>
      </c>
      <c r="K1840" s="10">
        <f>woda[[#This Row],[ile odlano rano]]+woda[[#This Row],[ile doplywa wody]]</f>
        <v>362497</v>
      </c>
    </row>
    <row r="1841" spans="1:11" x14ac:dyDescent="0.25">
      <c r="A1841" s="6">
        <v>41287</v>
      </c>
      <c r="B1841" s="4">
        <v>4059</v>
      </c>
      <c r="C1841" s="4">
        <f>IF(woda[[#This Row],[ile doplywa wody]]&gt;=10000,C1840+1,0)</f>
        <v>0</v>
      </c>
      <c r="D1841" s="4">
        <f t="shared" si="56"/>
        <v>362497</v>
      </c>
      <c r="E1841" s="4">
        <f>ROUNDDOWN(woda[[#This Row],[ile wody w zbiorniku rano]]*0.98,0)</f>
        <v>355247</v>
      </c>
      <c r="F1841" s="4">
        <f>woda[[#This Row],[ile doplywa wody]]+woda[[#This Row],[ile po odlaniu wody]]</f>
        <v>359306</v>
      </c>
      <c r="G1841" s="4">
        <f>IF(woda[[#This Row],[ile dolano wody]]&gt;1000000,1000000,woda[[#This Row],[ile dolano wody]])</f>
        <v>359306</v>
      </c>
      <c r="H1841" s="10">
        <f>IF(woda[[#This Row],[ile dolano wody]]&gt;1000000,1,0)</f>
        <v>0</v>
      </c>
      <c r="I1841" s="10">
        <f t="shared" si="57"/>
        <v>362497</v>
      </c>
      <c r="J1841" s="10">
        <f>ROUNDDOWN(woda[[#This Row],[ile na wieczorem alternatywa]]*0.98,0)</f>
        <v>355247</v>
      </c>
      <c r="K1841" s="10">
        <f>woda[[#This Row],[ile odlano rano]]+woda[[#This Row],[ile doplywa wody]]</f>
        <v>359306</v>
      </c>
    </row>
    <row r="1842" spans="1:11" x14ac:dyDescent="0.25">
      <c r="A1842" s="6">
        <v>41288</v>
      </c>
      <c r="B1842" s="4">
        <v>3094</v>
      </c>
      <c r="C1842" s="4">
        <f>IF(woda[[#This Row],[ile doplywa wody]]&gt;=10000,C1841+1,0)</f>
        <v>0</v>
      </c>
      <c r="D1842" s="4">
        <f t="shared" si="56"/>
        <v>359306</v>
      </c>
      <c r="E1842" s="4">
        <f>ROUNDDOWN(woda[[#This Row],[ile wody w zbiorniku rano]]*0.98,0)</f>
        <v>352119</v>
      </c>
      <c r="F1842" s="4">
        <f>woda[[#This Row],[ile doplywa wody]]+woda[[#This Row],[ile po odlaniu wody]]</f>
        <v>355213</v>
      </c>
      <c r="G1842" s="4">
        <f>IF(woda[[#This Row],[ile dolano wody]]&gt;1000000,1000000,woda[[#This Row],[ile dolano wody]])</f>
        <v>355213</v>
      </c>
      <c r="H1842" s="10">
        <f>IF(woda[[#This Row],[ile dolano wody]]&gt;1000000,1,0)</f>
        <v>0</v>
      </c>
      <c r="I1842" s="10">
        <f t="shared" si="57"/>
        <v>359306</v>
      </c>
      <c r="J1842" s="10">
        <f>ROUNDDOWN(woda[[#This Row],[ile na wieczorem alternatywa]]*0.98,0)</f>
        <v>352119</v>
      </c>
      <c r="K1842" s="10">
        <f>woda[[#This Row],[ile odlano rano]]+woda[[#This Row],[ile doplywa wody]]</f>
        <v>355213</v>
      </c>
    </row>
    <row r="1843" spans="1:11" x14ac:dyDescent="0.25">
      <c r="A1843" s="6">
        <v>41289</v>
      </c>
      <c r="B1843" s="4">
        <v>4163</v>
      </c>
      <c r="C1843" s="4">
        <f>IF(woda[[#This Row],[ile doplywa wody]]&gt;=10000,C1842+1,0)</f>
        <v>0</v>
      </c>
      <c r="D1843" s="4">
        <f t="shared" si="56"/>
        <v>355213</v>
      </c>
      <c r="E1843" s="4">
        <f>ROUNDDOWN(woda[[#This Row],[ile wody w zbiorniku rano]]*0.98,0)</f>
        <v>348108</v>
      </c>
      <c r="F1843" s="4">
        <f>woda[[#This Row],[ile doplywa wody]]+woda[[#This Row],[ile po odlaniu wody]]</f>
        <v>352271</v>
      </c>
      <c r="G1843" s="4">
        <f>IF(woda[[#This Row],[ile dolano wody]]&gt;1000000,1000000,woda[[#This Row],[ile dolano wody]])</f>
        <v>352271</v>
      </c>
      <c r="H1843" s="10">
        <f>IF(woda[[#This Row],[ile dolano wody]]&gt;1000000,1,0)</f>
        <v>0</v>
      </c>
      <c r="I1843" s="10">
        <f t="shared" si="57"/>
        <v>355213</v>
      </c>
      <c r="J1843" s="10">
        <f>ROUNDDOWN(woda[[#This Row],[ile na wieczorem alternatywa]]*0.98,0)</f>
        <v>348108</v>
      </c>
      <c r="K1843" s="10">
        <f>woda[[#This Row],[ile odlano rano]]+woda[[#This Row],[ile doplywa wody]]</f>
        <v>352271</v>
      </c>
    </row>
    <row r="1844" spans="1:11" x14ac:dyDescent="0.25">
      <c r="A1844" s="6">
        <v>41290</v>
      </c>
      <c r="B1844" s="4">
        <v>3738</v>
      </c>
      <c r="C1844" s="4">
        <f>IF(woda[[#This Row],[ile doplywa wody]]&gt;=10000,C1843+1,0)</f>
        <v>0</v>
      </c>
      <c r="D1844" s="4">
        <f t="shared" si="56"/>
        <v>352271</v>
      </c>
      <c r="E1844" s="4">
        <f>ROUNDDOWN(woda[[#This Row],[ile wody w zbiorniku rano]]*0.98,0)</f>
        <v>345225</v>
      </c>
      <c r="F1844" s="4">
        <f>woda[[#This Row],[ile doplywa wody]]+woda[[#This Row],[ile po odlaniu wody]]</f>
        <v>348963</v>
      </c>
      <c r="G1844" s="4">
        <f>IF(woda[[#This Row],[ile dolano wody]]&gt;1000000,1000000,woda[[#This Row],[ile dolano wody]])</f>
        <v>348963</v>
      </c>
      <c r="H1844" s="10">
        <f>IF(woda[[#This Row],[ile dolano wody]]&gt;1000000,1,0)</f>
        <v>0</v>
      </c>
      <c r="I1844" s="10">
        <f t="shared" si="57"/>
        <v>352271</v>
      </c>
      <c r="J1844" s="10">
        <f>ROUNDDOWN(woda[[#This Row],[ile na wieczorem alternatywa]]*0.98,0)</f>
        <v>345225</v>
      </c>
      <c r="K1844" s="10">
        <f>woda[[#This Row],[ile odlano rano]]+woda[[#This Row],[ile doplywa wody]]</f>
        <v>348963</v>
      </c>
    </row>
    <row r="1845" spans="1:11" x14ac:dyDescent="0.25">
      <c r="A1845" s="6">
        <v>41291</v>
      </c>
      <c r="B1845" s="4">
        <v>4324</v>
      </c>
      <c r="C1845" s="4">
        <f>IF(woda[[#This Row],[ile doplywa wody]]&gt;=10000,C1844+1,0)</f>
        <v>0</v>
      </c>
      <c r="D1845" s="4">
        <f t="shared" si="56"/>
        <v>348963</v>
      </c>
      <c r="E1845" s="4">
        <f>ROUNDDOWN(woda[[#This Row],[ile wody w zbiorniku rano]]*0.98,0)</f>
        <v>341983</v>
      </c>
      <c r="F1845" s="4">
        <f>woda[[#This Row],[ile doplywa wody]]+woda[[#This Row],[ile po odlaniu wody]]</f>
        <v>346307</v>
      </c>
      <c r="G1845" s="4">
        <f>IF(woda[[#This Row],[ile dolano wody]]&gt;1000000,1000000,woda[[#This Row],[ile dolano wody]])</f>
        <v>346307</v>
      </c>
      <c r="H1845" s="10">
        <f>IF(woda[[#This Row],[ile dolano wody]]&gt;1000000,1,0)</f>
        <v>0</v>
      </c>
      <c r="I1845" s="10">
        <f t="shared" si="57"/>
        <v>348963</v>
      </c>
      <c r="J1845" s="10">
        <f>ROUNDDOWN(woda[[#This Row],[ile na wieczorem alternatywa]]*0.98,0)</f>
        <v>341983</v>
      </c>
      <c r="K1845" s="10">
        <f>woda[[#This Row],[ile odlano rano]]+woda[[#This Row],[ile doplywa wody]]</f>
        <v>346307</v>
      </c>
    </row>
    <row r="1846" spans="1:11" x14ac:dyDescent="0.25">
      <c r="A1846" s="6">
        <v>41292</v>
      </c>
      <c r="B1846" s="4">
        <v>4514</v>
      </c>
      <c r="C1846" s="4">
        <f>IF(woda[[#This Row],[ile doplywa wody]]&gt;=10000,C1845+1,0)</f>
        <v>0</v>
      </c>
      <c r="D1846" s="4">
        <f t="shared" si="56"/>
        <v>346307</v>
      </c>
      <c r="E1846" s="4">
        <f>ROUNDDOWN(woda[[#This Row],[ile wody w zbiorniku rano]]*0.98,0)</f>
        <v>339380</v>
      </c>
      <c r="F1846" s="4">
        <f>woda[[#This Row],[ile doplywa wody]]+woda[[#This Row],[ile po odlaniu wody]]</f>
        <v>343894</v>
      </c>
      <c r="G1846" s="4">
        <f>IF(woda[[#This Row],[ile dolano wody]]&gt;1000000,1000000,woda[[#This Row],[ile dolano wody]])</f>
        <v>343894</v>
      </c>
      <c r="H1846" s="10">
        <f>IF(woda[[#This Row],[ile dolano wody]]&gt;1000000,1,0)</f>
        <v>0</v>
      </c>
      <c r="I1846" s="10">
        <f t="shared" si="57"/>
        <v>346307</v>
      </c>
      <c r="J1846" s="10">
        <f>ROUNDDOWN(woda[[#This Row],[ile na wieczorem alternatywa]]*0.98,0)</f>
        <v>339380</v>
      </c>
      <c r="K1846" s="10">
        <f>woda[[#This Row],[ile odlano rano]]+woda[[#This Row],[ile doplywa wody]]</f>
        <v>343894</v>
      </c>
    </row>
    <row r="1847" spans="1:11" x14ac:dyDescent="0.25">
      <c r="A1847" s="6">
        <v>41293</v>
      </c>
      <c r="B1847" s="4">
        <v>3164</v>
      </c>
      <c r="C1847" s="4">
        <f>IF(woda[[#This Row],[ile doplywa wody]]&gt;=10000,C1846+1,0)</f>
        <v>0</v>
      </c>
      <c r="D1847" s="4">
        <f t="shared" si="56"/>
        <v>343894</v>
      </c>
      <c r="E1847" s="4">
        <f>ROUNDDOWN(woda[[#This Row],[ile wody w zbiorniku rano]]*0.98,0)</f>
        <v>337016</v>
      </c>
      <c r="F1847" s="4">
        <f>woda[[#This Row],[ile doplywa wody]]+woda[[#This Row],[ile po odlaniu wody]]</f>
        <v>340180</v>
      </c>
      <c r="G1847" s="4">
        <f>IF(woda[[#This Row],[ile dolano wody]]&gt;1000000,1000000,woda[[#This Row],[ile dolano wody]])</f>
        <v>340180</v>
      </c>
      <c r="H1847" s="10">
        <f>IF(woda[[#This Row],[ile dolano wody]]&gt;1000000,1,0)</f>
        <v>0</v>
      </c>
      <c r="I1847" s="10">
        <f t="shared" si="57"/>
        <v>343894</v>
      </c>
      <c r="J1847" s="10">
        <f>ROUNDDOWN(woda[[#This Row],[ile na wieczorem alternatywa]]*0.98,0)</f>
        <v>337016</v>
      </c>
      <c r="K1847" s="10">
        <f>woda[[#This Row],[ile odlano rano]]+woda[[#This Row],[ile doplywa wody]]</f>
        <v>340180</v>
      </c>
    </row>
    <row r="1848" spans="1:11" x14ac:dyDescent="0.25">
      <c r="A1848" s="6">
        <v>41294</v>
      </c>
      <c r="B1848" s="4">
        <v>3571</v>
      </c>
      <c r="C1848" s="4">
        <f>IF(woda[[#This Row],[ile doplywa wody]]&gt;=10000,C1847+1,0)</f>
        <v>0</v>
      </c>
      <c r="D1848" s="4">
        <f t="shared" si="56"/>
        <v>340180</v>
      </c>
      <c r="E1848" s="4">
        <f>ROUNDDOWN(woda[[#This Row],[ile wody w zbiorniku rano]]*0.98,0)</f>
        <v>333376</v>
      </c>
      <c r="F1848" s="4">
        <f>woda[[#This Row],[ile doplywa wody]]+woda[[#This Row],[ile po odlaniu wody]]</f>
        <v>336947</v>
      </c>
      <c r="G1848" s="4">
        <f>IF(woda[[#This Row],[ile dolano wody]]&gt;1000000,1000000,woda[[#This Row],[ile dolano wody]])</f>
        <v>336947</v>
      </c>
      <c r="H1848" s="10">
        <f>IF(woda[[#This Row],[ile dolano wody]]&gt;1000000,1,0)</f>
        <v>0</v>
      </c>
      <c r="I1848" s="10">
        <f t="shared" si="57"/>
        <v>340180</v>
      </c>
      <c r="J1848" s="10">
        <f>ROUNDDOWN(woda[[#This Row],[ile na wieczorem alternatywa]]*0.98,0)</f>
        <v>333376</v>
      </c>
      <c r="K1848" s="10">
        <f>woda[[#This Row],[ile odlano rano]]+woda[[#This Row],[ile doplywa wody]]</f>
        <v>336947</v>
      </c>
    </row>
    <row r="1849" spans="1:11" x14ac:dyDescent="0.25">
      <c r="A1849" s="6">
        <v>41295</v>
      </c>
      <c r="B1849" s="4">
        <v>2941</v>
      </c>
      <c r="C1849" s="4">
        <f>IF(woda[[#This Row],[ile doplywa wody]]&gt;=10000,C1848+1,0)</f>
        <v>0</v>
      </c>
      <c r="D1849" s="4">
        <f t="shared" si="56"/>
        <v>336947</v>
      </c>
      <c r="E1849" s="4">
        <f>ROUNDDOWN(woda[[#This Row],[ile wody w zbiorniku rano]]*0.98,0)</f>
        <v>330208</v>
      </c>
      <c r="F1849" s="4">
        <f>woda[[#This Row],[ile doplywa wody]]+woda[[#This Row],[ile po odlaniu wody]]</f>
        <v>333149</v>
      </c>
      <c r="G1849" s="4">
        <f>IF(woda[[#This Row],[ile dolano wody]]&gt;1000000,1000000,woda[[#This Row],[ile dolano wody]])</f>
        <v>333149</v>
      </c>
      <c r="H1849" s="10">
        <f>IF(woda[[#This Row],[ile dolano wody]]&gt;1000000,1,0)</f>
        <v>0</v>
      </c>
      <c r="I1849" s="10">
        <f t="shared" si="57"/>
        <v>336947</v>
      </c>
      <c r="J1849" s="10">
        <f>ROUNDDOWN(woda[[#This Row],[ile na wieczorem alternatywa]]*0.98,0)</f>
        <v>330208</v>
      </c>
      <c r="K1849" s="10">
        <f>woda[[#This Row],[ile odlano rano]]+woda[[#This Row],[ile doplywa wody]]</f>
        <v>333149</v>
      </c>
    </row>
    <row r="1850" spans="1:11" x14ac:dyDescent="0.25">
      <c r="A1850" s="6">
        <v>41296</v>
      </c>
      <c r="B1850" s="4">
        <v>3071</v>
      </c>
      <c r="C1850" s="4">
        <f>IF(woda[[#This Row],[ile doplywa wody]]&gt;=10000,C1849+1,0)</f>
        <v>0</v>
      </c>
      <c r="D1850" s="4">
        <f t="shared" si="56"/>
        <v>333149</v>
      </c>
      <c r="E1850" s="4">
        <f>ROUNDDOWN(woda[[#This Row],[ile wody w zbiorniku rano]]*0.98,0)</f>
        <v>326486</v>
      </c>
      <c r="F1850" s="4">
        <f>woda[[#This Row],[ile doplywa wody]]+woda[[#This Row],[ile po odlaniu wody]]</f>
        <v>329557</v>
      </c>
      <c r="G1850" s="4">
        <f>IF(woda[[#This Row],[ile dolano wody]]&gt;1000000,1000000,woda[[#This Row],[ile dolano wody]])</f>
        <v>329557</v>
      </c>
      <c r="H1850" s="10">
        <f>IF(woda[[#This Row],[ile dolano wody]]&gt;1000000,1,0)</f>
        <v>0</v>
      </c>
      <c r="I1850" s="10">
        <f t="shared" si="57"/>
        <v>333149</v>
      </c>
      <c r="J1850" s="10">
        <f>ROUNDDOWN(woda[[#This Row],[ile na wieczorem alternatywa]]*0.98,0)</f>
        <v>326486</v>
      </c>
      <c r="K1850" s="10">
        <f>woda[[#This Row],[ile odlano rano]]+woda[[#This Row],[ile doplywa wody]]</f>
        <v>329557</v>
      </c>
    </row>
    <row r="1851" spans="1:11" x14ac:dyDescent="0.25">
      <c r="A1851" s="6">
        <v>41297</v>
      </c>
      <c r="B1851" s="4">
        <v>4950</v>
      </c>
      <c r="C1851" s="4">
        <f>IF(woda[[#This Row],[ile doplywa wody]]&gt;=10000,C1850+1,0)</f>
        <v>0</v>
      </c>
      <c r="D1851" s="4">
        <f t="shared" si="56"/>
        <v>329557</v>
      </c>
      <c r="E1851" s="4">
        <f>ROUNDDOWN(woda[[#This Row],[ile wody w zbiorniku rano]]*0.98,0)</f>
        <v>322965</v>
      </c>
      <c r="F1851" s="4">
        <f>woda[[#This Row],[ile doplywa wody]]+woda[[#This Row],[ile po odlaniu wody]]</f>
        <v>327915</v>
      </c>
      <c r="G1851" s="4">
        <f>IF(woda[[#This Row],[ile dolano wody]]&gt;1000000,1000000,woda[[#This Row],[ile dolano wody]])</f>
        <v>327915</v>
      </c>
      <c r="H1851" s="10">
        <f>IF(woda[[#This Row],[ile dolano wody]]&gt;1000000,1,0)</f>
        <v>0</v>
      </c>
      <c r="I1851" s="10">
        <f t="shared" si="57"/>
        <v>329557</v>
      </c>
      <c r="J1851" s="10">
        <f>ROUNDDOWN(woda[[#This Row],[ile na wieczorem alternatywa]]*0.98,0)</f>
        <v>322965</v>
      </c>
      <c r="K1851" s="10">
        <f>woda[[#This Row],[ile odlano rano]]+woda[[#This Row],[ile doplywa wody]]</f>
        <v>327915</v>
      </c>
    </row>
    <row r="1852" spans="1:11" x14ac:dyDescent="0.25">
      <c r="A1852" s="6">
        <v>41298</v>
      </c>
      <c r="B1852" s="4">
        <v>4480</v>
      </c>
      <c r="C1852" s="4">
        <f>IF(woda[[#This Row],[ile doplywa wody]]&gt;=10000,C1851+1,0)</f>
        <v>0</v>
      </c>
      <c r="D1852" s="4">
        <f t="shared" si="56"/>
        <v>327915</v>
      </c>
      <c r="E1852" s="4">
        <f>ROUNDDOWN(woda[[#This Row],[ile wody w zbiorniku rano]]*0.98,0)</f>
        <v>321356</v>
      </c>
      <c r="F1852" s="4">
        <f>woda[[#This Row],[ile doplywa wody]]+woda[[#This Row],[ile po odlaniu wody]]</f>
        <v>325836</v>
      </c>
      <c r="G1852" s="4">
        <f>IF(woda[[#This Row],[ile dolano wody]]&gt;1000000,1000000,woda[[#This Row],[ile dolano wody]])</f>
        <v>325836</v>
      </c>
      <c r="H1852" s="10">
        <f>IF(woda[[#This Row],[ile dolano wody]]&gt;1000000,1,0)</f>
        <v>0</v>
      </c>
      <c r="I1852" s="10">
        <f t="shared" si="57"/>
        <v>327915</v>
      </c>
      <c r="J1852" s="10">
        <f>ROUNDDOWN(woda[[#This Row],[ile na wieczorem alternatywa]]*0.98,0)</f>
        <v>321356</v>
      </c>
      <c r="K1852" s="10">
        <f>woda[[#This Row],[ile odlano rano]]+woda[[#This Row],[ile doplywa wody]]</f>
        <v>325836</v>
      </c>
    </row>
    <row r="1853" spans="1:11" x14ac:dyDescent="0.25">
      <c r="A1853" s="6">
        <v>41299</v>
      </c>
      <c r="B1853" s="4">
        <v>1838</v>
      </c>
      <c r="C1853" s="4">
        <f>IF(woda[[#This Row],[ile doplywa wody]]&gt;=10000,C1852+1,0)</f>
        <v>0</v>
      </c>
      <c r="D1853" s="4">
        <f t="shared" si="56"/>
        <v>325836</v>
      </c>
      <c r="E1853" s="4">
        <f>ROUNDDOWN(woda[[#This Row],[ile wody w zbiorniku rano]]*0.98,0)</f>
        <v>319319</v>
      </c>
      <c r="F1853" s="4">
        <f>woda[[#This Row],[ile doplywa wody]]+woda[[#This Row],[ile po odlaniu wody]]</f>
        <v>321157</v>
      </c>
      <c r="G1853" s="4">
        <f>IF(woda[[#This Row],[ile dolano wody]]&gt;1000000,1000000,woda[[#This Row],[ile dolano wody]])</f>
        <v>321157</v>
      </c>
      <c r="H1853" s="10">
        <f>IF(woda[[#This Row],[ile dolano wody]]&gt;1000000,1,0)</f>
        <v>0</v>
      </c>
      <c r="I1853" s="10">
        <f t="shared" si="57"/>
        <v>325836</v>
      </c>
      <c r="J1853" s="10">
        <f>ROUNDDOWN(woda[[#This Row],[ile na wieczorem alternatywa]]*0.98,0)</f>
        <v>319319</v>
      </c>
      <c r="K1853" s="10">
        <f>woda[[#This Row],[ile odlano rano]]+woda[[#This Row],[ile doplywa wody]]</f>
        <v>321157</v>
      </c>
    </row>
    <row r="1854" spans="1:11" x14ac:dyDescent="0.25">
      <c r="A1854" s="6">
        <v>41300</v>
      </c>
      <c r="B1854" s="4">
        <v>3156</v>
      </c>
      <c r="C1854" s="4">
        <f>IF(woda[[#This Row],[ile doplywa wody]]&gt;=10000,C1853+1,0)</f>
        <v>0</v>
      </c>
      <c r="D1854" s="4">
        <f t="shared" si="56"/>
        <v>321157</v>
      </c>
      <c r="E1854" s="4">
        <f>ROUNDDOWN(woda[[#This Row],[ile wody w zbiorniku rano]]*0.98,0)</f>
        <v>314733</v>
      </c>
      <c r="F1854" s="4">
        <f>woda[[#This Row],[ile doplywa wody]]+woda[[#This Row],[ile po odlaniu wody]]</f>
        <v>317889</v>
      </c>
      <c r="G1854" s="4">
        <f>IF(woda[[#This Row],[ile dolano wody]]&gt;1000000,1000000,woda[[#This Row],[ile dolano wody]])</f>
        <v>317889</v>
      </c>
      <c r="H1854" s="10">
        <f>IF(woda[[#This Row],[ile dolano wody]]&gt;1000000,1,0)</f>
        <v>0</v>
      </c>
      <c r="I1854" s="10">
        <f t="shared" si="57"/>
        <v>321157</v>
      </c>
      <c r="J1854" s="10">
        <f>ROUNDDOWN(woda[[#This Row],[ile na wieczorem alternatywa]]*0.98,0)</f>
        <v>314733</v>
      </c>
      <c r="K1854" s="10">
        <f>woda[[#This Row],[ile odlano rano]]+woda[[#This Row],[ile doplywa wody]]</f>
        <v>317889</v>
      </c>
    </row>
    <row r="1855" spans="1:11" x14ac:dyDescent="0.25">
      <c r="A1855" s="6">
        <v>41301</v>
      </c>
      <c r="B1855" s="4">
        <v>3797</v>
      </c>
      <c r="C1855" s="4">
        <f>IF(woda[[#This Row],[ile doplywa wody]]&gt;=10000,C1854+1,0)</f>
        <v>0</v>
      </c>
      <c r="D1855" s="4">
        <f t="shared" si="56"/>
        <v>317889</v>
      </c>
      <c r="E1855" s="4">
        <f>ROUNDDOWN(woda[[#This Row],[ile wody w zbiorniku rano]]*0.98,0)</f>
        <v>311531</v>
      </c>
      <c r="F1855" s="4">
        <f>woda[[#This Row],[ile doplywa wody]]+woda[[#This Row],[ile po odlaniu wody]]</f>
        <v>315328</v>
      </c>
      <c r="G1855" s="4">
        <f>IF(woda[[#This Row],[ile dolano wody]]&gt;1000000,1000000,woda[[#This Row],[ile dolano wody]])</f>
        <v>315328</v>
      </c>
      <c r="H1855" s="10">
        <f>IF(woda[[#This Row],[ile dolano wody]]&gt;1000000,1,0)</f>
        <v>0</v>
      </c>
      <c r="I1855" s="10">
        <f t="shared" si="57"/>
        <v>317889</v>
      </c>
      <c r="J1855" s="10">
        <f>ROUNDDOWN(woda[[#This Row],[ile na wieczorem alternatywa]]*0.98,0)</f>
        <v>311531</v>
      </c>
      <c r="K1855" s="10">
        <f>woda[[#This Row],[ile odlano rano]]+woda[[#This Row],[ile doplywa wody]]</f>
        <v>315328</v>
      </c>
    </row>
    <row r="1856" spans="1:11" x14ac:dyDescent="0.25">
      <c r="A1856" s="6">
        <v>41302</v>
      </c>
      <c r="B1856" s="4">
        <v>2805</v>
      </c>
      <c r="C1856" s="4">
        <f>IF(woda[[#This Row],[ile doplywa wody]]&gt;=10000,C1855+1,0)</f>
        <v>0</v>
      </c>
      <c r="D1856" s="4">
        <f t="shared" si="56"/>
        <v>315328</v>
      </c>
      <c r="E1856" s="4">
        <f>ROUNDDOWN(woda[[#This Row],[ile wody w zbiorniku rano]]*0.98,0)</f>
        <v>309021</v>
      </c>
      <c r="F1856" s="4">
        <f>woda[[#This Row],[ile doplywa wody]]+woda[[#This Row],[ile po odlaniu wody]]</f>
        <v>311826</v>
      </c>
      <c r="G1856" s="4">
        <f>IF(woda[[#This Row],[ile dolano wody]]&gt;1000000,1000000,woda[[#This Row],[ile dolano wody]])</f>
        <v>311826</v>
      </c>
      <c r="H1856" s="10">
        <f>IF(woda[[#This Row],[ile dolano wody]]&gt;1000000,1,0)</f>
        <v>0</v>
      </c>
      <c r="I1856" s="10">
        <f t="shared" si="57"/>
        <v>315328</v>
      </c>
      <c r="J1856" s="10">
        <f>ROUNDDOWN(woda[[#This Row],[ile na wieczorem alternatywa]]*0.98,0)</f>
        <v>309021</v>
      </c>
      <c r="K1856" s="10">
        <f>woda[[#This Row],[ile odlano rano]]+woda[[#This Row],[ile doplywa wody]]</f>
        <v>311826</v>
      </c>
    </row>
    <row r="1857" spans="1:11" x14ac:dyDescent="0.25">
      <c r="A1857" s="6">
        <v>41303</v>
      </c>
      <c r="B1857" s="4">
        <v>3265</v>
      </c>
      <c r="C1857" s="4">
        <f>IF(woda[[#This Row],[ile doplywa wody]]&gt;=10000,C1856+1,0)</f>
        <v>0</v>
      </c>
      <c r="D1857" s="4">
        <f t="shared" si="56"/>
        <v>311826</v>
      </c>
      <c r="E1857" s="4">
        <f>ROUNDDOWN(woda[[#This Row],[ile wody w zbiorniku rano]]*0.98,0)</f>
        <v>305589</v>
      </c>
      <c r="F1857" s="4">
        <f>woda[[#This Row],[ile doplywa wody]]+woda[[#This Row],[ile po odlaniu wody]]</f>
        <v>308854</v>
      </c>
      <c r="G1857" s="4">
        <f>IF(woda[[#This Row],[ile dolano wody]]&gt;1000000,1000000,woda[[#This Row],[ile dolano wody]])</f>
        <v>308854</v>
      </c>
      <c r="H1857" s="10">
        <f>IF(woda[[#This Row],[ile dolano wody]]&gt;1000000,1,0)</f>
        <v>0</v>
      </c>
      <c r="I1857" s="10">
        <f t="shared" si="57"/>
        <v>311826</v>
      </c>
      <c r="J1857" s="10">
        <f>ROUNDDOWN(woda[[#This Row],[ile na wieczorem alternatywa]]*0.98,0)</f>
        <v>305589</v>
      </c>
      <c r="K1857" s="10">
        <f>woda[[#This Row],[ile odlano rano]]+woda[[#This Row],[ile doplywa wody]]</f>
        <v>308854</v>
      </c>
    </row>
    <row r="1858" spans="1:11" x14ac:dyDescent="0.25">
      <c r="A1858" s="6">
        <v>41304</v>
      </c>
      <c r="B1858" s="4">
        <v>3859</v>
      </c>
      <c r="C1858" s="4">
        <f>IF(woda[[#This Row],[ile doplywa wody]]&gt;=10000,C1857+1,0)</f>
        <v>0</v>
      </c>
      <c r="D1858" s="4">
        <f t="shared" si="56"/>
        <v>308854</v>
      </c>
      <c r="E1858" s="4">
        <f>ROUNDDOWN(woda[[#This Row],[ile wody w zbiorniku rano]]*0.98,0)</f>
        <v>302676</v>
      </c>
      <c r="F1858" s="4">
        <f>woda[[#This Row],[ile doplywa wody]]+woda[[#This Row],[ile po odlaniu wody]]</f>
        <v>306535</v>
      </c>
      <c r="G1858" s="4">
        <f>IF(woda[[#This Row],[ile dolano wody]]&gt;1000000,1000000,woda[[#This Row],[ile dolano wody]])</f>
        <v>306535</v>
      </c>
      <c r="H1858" s="10">
        <f>IF(woda[[#This Row],[ile dolano wody]]&gt;1000000,1,0)</f>
        <v>0</v>
      </c>
      <c r="I1858" s="10">
        <f t="shared" si="57"/>
        <v>308854</v>
      </c>
      <c r="J1858" s="10">
        <f>ROUNDDOWN(woda[[#This Row],[ile na wieczorem alternatywa]]*0.98,0)</f>
        <v>302676</v>
      </c>
      <c r="K1858" s="10">
        <f>woda[[#This Row],[ile odlano rano]]+woda[[#This Row],[ile doplywa wody]]</f>
        <v>306535</v>
      </c>
    </row>
    <row r="1859" spans="1:11" x14ac:dyDescent="0.25">
      <c r="A1859" s="6">
        <v>41305</v>
      </c>
      <c r="B1859" s="4">
        <v>4393</v>
      </c>
      <c r="C1859" s="4">
        <f>IF(woda[[#This Row],[ile doplywa wody]]&gt;=10000,C1858+1,0)</f>
        <v>0</v>
      </c>
      <c r="D1859" s="4">
        <f t="shared" si="56"/>
        <v>306535</v>
      </c>
      <c r="E1859" s="4">
        <f>ROUNDDOWN(woda[[#This Row],[ile wody w zbiorniku rano]]*0.98,0)</f>
        <v>300404</v>
      </c>
      <c r="F1859" s="4">
        <f>woda[[#This Row],[ile doplywa wody]]+woda[[#This Row],[ile po odlaniu wody]]</f>
        <v>304797</v>
      </c>
      <c r="G1859" s="4">
        <f>IF(woda[[#This Row],[ile dolano wody]]&gt;1000000,1000000,woda[[#This Row],[ile dolano wody]])</f>
        <v>304797</v>
      </c>
      <c r="H1859" s="10">
        <f>IF(woda[[#This Row],[ile dolano wody]]&gt;1000000,1,0)</f>
        <v>0</v>
      </c>
      <c r="I1859" s="10">
        <f t="shared" si="57"/>
        <v>306535</v>
      </c>
      <c r="J1859" s="10">
        <f>ROUNDDOWN(woda[[#This Row],[ile na wieczorem alternatywa]]*0.98,0)</f>
        <v>300404</v>
      </c>
      <c r="K1859" s="10">
        <f>woda[[#This Row],[ile odlano rano]]+woda[[#This Row],[ile doplywa wody]]</f>
        <v>304797</v>
      </c>
    </row>
    <row r="1860" spans="1:11" x14ac:dyDescent="0.25">
      <c r="A1860" s="6">
        <v>41306</v>
      </c>
      <c r="B1860" s="4">
        <v>5109</v>
      </c>
      <c r="C1860" s="4">
        <f>IF(woda[[#This Row],[ile doplywa wody]]&gt;=10000,C1859+1,0)</f>
        <v>0</v>
      </c>
      <c r="D1860" s="4">
        <f t="shared" ref="D1860:D1923" si="58">G1859</f>
        <v>304797</v>
      </c>
      <c r="E1860" s="4">
        <f>ROUNDDOWN(woda[[#This Row],[ile wody w zbiorniku rano]]*0.98,0)</f>
        <v>298701</v>
      </c>
      <c r="F1860" s="4">
        <f>woda[[#This Row],[ile doplywa wody]]+woda[[#This Row],[ile po odlaniu wody]]</f>
        <v>303810</v>
      </c>
      <c r="G1860" s="4">
        <f>IF(woda[[#This Row],[ile dolano wody]]&gt;1000000,1000000,woda[[#This Row],[ile dolano wody]])</f>
        <v>303810</v>
      </c>
      <c r="H1860" s="10">
        <f>IF(woda[[#This Row],[ile dolano wody]]&gt;1000000,1,0)</f>
        <v>0</v>
      </c>
      <c r="I1860" s="10">
        <f t="shared" ref="I1860:I1923" si="59">K1859</f>
        <v>304797</v>
      </c>
      <c r="J1860" s="10">
        <f>ROUNDDOWN(woda[[#This Row],[ile na wieczorem alternatywa]]*0.98,0)</f>
        <v>298701</v>
      </c>
      <c r="K1860" s="10">
        <f>woda[[#This Row],[ile odlano rano]]+woda[[#This Row],[ile doplywa wody]]</f>
        <v>303810</v>
      </c>
    </row>
    <row r="1861" spans="1:11" x14ac:dyDescent="0.25">
      <c r="A1861" s="6">
        <v>41307</v>
      </c>
      <c r="B1861" s="4">
        <v>4524</v>
      </c>
      <c r="C1861" s="4">
        <f>IF(woda[[#This Row],[ile doplywa wody]]&gt;=10000,C1860+1,0)</f>
        <v>0</v>
      </c>
      <c r="D1861" s="4">
        <f t="shared" si="58"/>
        <v>303810</v>
      </c>
      <c r="E1861" s="4">
        <f>ROUNDDOWN(woda[[#This Row],[ile wody w zbiorniku rano]]*0.98,0)</f>
        <v>297733</v>
      </c>
      <c r="F1861" s="4">
        <f>woda[[#This Row],[ile doplywa wody]]+woda[[#This Row],[ile po odlaniu wody]]</f>
        <v>302257</v>
      </c>
      <c r="G1861" s="4">
        <f>IF(woda[[#This Row],[ile dolano wody]]&gt;1000000,1000000,woda[[#This Row],[ile dolano wody]])</f>
        <v>302257</v>
      </c>
      <c r="H1861" s="10">
        <f>IF(woda[[#This Row],[ile dolano wody]]&gt;1000000,1,0)</f>
        <v>0</v>
      </c>
      <c r="I1861" s="10">
        <f t="shared" si="59"/>
        <v>303810</v>
      </c>
      <c r="J1861" s="10">
        <f>ROUNDDOWN(woda[[#This Row],[ile na wieczorem alternatywa]]*0.98,0)</f>
        <v>297733</v>
      </c>
      <c r="K1861" s="10">
        <f>woda[[#This Row],[ile odlano rano]]+woda[[#This Row],[ile doplywa wody]]</f>
        <v>302257</v>
      </c>
    </row>
    <row r="1862" spans="1:11" x14ac:dyDescent="0.25">
      <c r="A1862" s="6">
        <v>41308</v>
      </c>
      <c r="B1862" s="4">
        <v>2829</v>
      </c>
      <c r="C1862" s="4">
        <f>IF(woda[[#This Row],[ile doplywa wody]]&gt;=10000,C1861+1,0)</f>
        <v>0</v>
      </c>
      <c r="D1862" s="4">
        <f t="shared" si="58"/>
        <v>302257</v>
      </c>
      <c r="E1862" s="4">
        <f>ROUNDDOWN(woda[[#This Row],[ile wody w zbiorniku rano]]*0.98,0)</f>
        <v>296211</v>
      </c>
      <c r="F1862" s="4">
        <f>woda[[#This Row],[ile doplywa wody]]+woda[[#This Row],[ile po odlaniu wody]]</f>
        <v>299040</v>
      </c>
      <c r="G1862" s="4">
        <f>IF(woda[[#This Row],[ile dolano wody]]&gt;1000000,1000000,woda[[#This Row],[ile dolano wody]])</f>
        <v>299040</v>
      </c>
      <c r="H1862" s="10">
        <f>IF(woda[[#This Row],[ile dolano wody]]&gt;1000000,1,0)</f>
        <v>0</v>
      </c>
      <c r="I1862" s="10">
        <f t="shared" si="59"/>
        <v>302257</v>
      </c>
      <c r="J1862" s="10">
        <f>ROUNDDOWN(woda[[#This Row],[ile na wieczorem alternatywa]]*0.98,0)</f>
        <v>296211</v>
      </c>
      <c r="K1862" s="10">
        <f>woda[[#This Row],[ile odlano rano]]+woda[[#This Row],[ile doplywa wody]]</f>
        <v>299040</v>
      </c>
    </row>
    <row r="1863" spans="1:11" x14ac:dyDescent="0.25">
      <c r="A1863" s="6">
        <v>41309</v>
      </c>
      <c r="B1863" s="4">
        <v>3427</v>
      </c>
      <c r="C1863" s="4">
        <f>IF(woda[[#This Row],[ile doplywa wody]]&gt;=10000,C1862+1,0)</f>
        <v>0</v>
      </c>
      <c r="D1863" s="4">
        <f t="shared" si="58"/>
        <v>299040</v>
      </c>
      <c r="E1863" s="4">
        <f>ROUNDDOWN(woda[[#This Row],[ile wody w zbiorniku rano]]*0.98,0)</f>
        <v>293059</v>
      </c>
      <c r="F1863" s="4">
        <f>woda[[#This Row],[ile doplywa wody]]+woda[[#This Row],[ile po odlaniu wody]]</f>
        <v>296486</v>
      </c>
      <c r="G1863" s="4">
        <f>IF(woda[[#This Row],[ile dolano wody]]&gt;1000000,1000000,woda[[#This Row],[ile dolano wody]])</f>
        <v>296486</v>
      </c>
      <c r="H1863" s="10">
        <f>IF(woda[[#This Row],[ile dolano wody]]&gt;1000000,1,0)</f>
        <v>0</v>
      </c>
      <c r="I1863" s="10">
        <f t="shared" si="59"/>
        <v>299040</v>
      </c>
      <c r="J1863" s="10">
        <f>ROUNDDOWN(woda[[#This Row],[ile na wieczorem alternatywa]]*0.98,0)</f>
        <v>293059</v>
      </c>
      <c r="K1863" s="10">
        <f>woda[[#This Row],[ile odlano rano]]+woda[[#This Row],[ile doplywa wody]]</f>
        <v>296486</v>
      </c>
    </row>
    <row r="1864" spans="1:11" x14ac:dyDescent="0.25">
      <c r="A1864" s="6">
        <v>41310</v>
      </c>
      <c r="B1864" s="4">
        <v>3821</v>
      </c>
      <c r="C1864" s="4">
        <f>IF(woda[[#This Row],[ile doplywa wody]]&gt;=10000,C1863+1,0)</f>
        <v>0</v>
      </c>
      <c r="D1864" s="4">
        <f t="shared" si="58"/>
        <v>296486</v>
      </c>
      <c r="E1864" s="4">
        <f>ROUNDDOWN(woda[[#This Row],[ile wody w zbiorniku rano]]*0.98,0)</f>
        <v>290556</v>
      </c>
      <c r="F1864" s="4">
        <f>woda[[#This Row],[ile doplywa wody]]+woda[[#This Row],[ile po odlaniu wody]]</f>
        <v>294377</v>
      </c>
      <c r="G1864" s="4">
        <f>IF(woda[[#This Row],[ile dolano wody]]&gt;1000000,1000000,woda[[#This Row],[ile dolano wody]])</f>
        <v>294377</v>
      </c>
      <c r="H1864" s="10">
        <f>IF(woda[[#This Row],[ile dolano wody]]&gt;1000000,1,0)</f>
        <v>0</v>
      </c>
      <c r="I1864" s="10">
        <f t="shared" si="59"/>
        <v>296486</v>
      </c>
      <c r="J1864" s="10">
        <f>ROUNDDOWN(woda[[#This Row],[ile na wieczorem alternatywa]]*0.98,0)</f>
        <v>290556</v>
      </c>
      <c r="K1864" s="10">
        <f>woda[[#This Row],[ile odlano rano]]+woda[[#This Row],[ile doplywa wody]]</f>
        <v>294377</v>
      </c>
    </row>
    <row r="1865" spans="1:11" x14ac:dyDescent="0.25">
      <c r="A1865" s="6">
        <v>41311</v>
      </c>
      <c r="B1865" s="4">
        <v>2635</v>
      </c>
      <c r="C1865" s="4">
        <f>IF(woda[[#This Row],[ile doplywa wody]]&gt;=10000,C1864+1,0)</f>
        <v>0</v>
      </c>
      <c r="D1865" s="4">
        <f t="shared" si="58"/>
        <v>294377</v>
      </c>
      <c r="E1865" s="4">
        <f>ROUNDDOWN(woda[[#This Row],[ile wody w zbiorniku rano]]*0.98,0)</f>
        <v>288489</v>
      </c>
      <c r="F1865" s="4">
        <f>woda[[#This Row],[ile doplywa wody]]+woda[[#This Row],[ile po odlaniu wody]]</f>
        <v>291124</v>
      </c>
      <c r="G1865" s="4">
        <f>IF(woda[[#This Row],[ile dolano wody]]&gt;1000000,1000000,woda[[#This Row],[ile dolano wody]])</f>
        <v>291124</v>
      </c>
      <c r="H1865" s="10">
        <f>IF(woda[[#This Row],[ile dolano wody]]&gt;1000000,1,0)</f>
        <v>0</v>
      </c>
      <c r="I1865" s="10">
        <f t="shared" si="59"/>
        <v>294377</v>
      </c>
      <c r="J1865" s="10">
        <f>ROUNDDOWN(woda[[#This Row],[ile na wieczorem alternatywa]]*0.98,0)</f>
        <v>288489</v>
      </c>
      <c r="K1865" s="10">
        <f>woda[[#This Row],[ile odlano rano]]+woda[[#This Row],[ile doplywa wody]]</f>
        <v>291124</v>
      </c>
    </row>
    <row r="1866" spans="1:11" x14ac:dyDescent="0.25">
      <c r="A1866" s="6">
        <v>41312</v>
      </c>
      <c r="B1866" s="4">
        <v>3654</v>
      </c>
      <c r="C1866" s="4">
        <f>IF(woda[[#This Row],[ile doplywa wody]]&gt;=10000,C1865+1,0)</f>
        <v>0</v>
      </c>
      <c r="D1866" s="4">
        <f t="shared" si="58"/>
        <v>291124</v>
      </c>
      <c r="E1866" s="4">
        <f>ROUNDDOWN(woda[[#This Row],[ile wody w zbiorniku rano]]*0.98,0)</f>
        <v>285301</v>
      </c>
      <c r="F1866" s="4">
        <f>woda[[#This Row],[ile doplywa wody]]+woda[[#This Row],[ile po odlaniu wody]]</f>
        <v>288955</v>
      </c>
      <c r="G1866" s="4">
        <f>IF(woda[[#This Row],[ile dolano wody]]&gt;1000000,1000000,woda[[#This Row],[ile dolano wody]])</f>
        <v>288955</v>
      </c>
      <c r="H1866" s="10">
        <f>IF(woda[[#This Row],[ile dolano wody]]&gt;1000000,1,0)</f>
        <v>0</v>
      </c>
      <c r="I1866" s="10">
        <f t="shared" si="59"/>
        <v>291124</v>
      </c>
      <c r="J1866" s="10">
        <f>ROUNDDOWN(woda[[#This Row],[ile na wieczorem alternatywa]]*0.98,0)</f>
        <v>285301</v>
      </c>
      <c r="K1866" s="10">
        <f>woda[[#This Row],[ile odlano rano]]+woda[[#This Row],[ile doplywa wody]]</f>
        <v>288955</v>
      </c>
    </row>
    <row r="1867" spans="1:11" x14ac:dyDescent="0.25">
      <c r="A1867" s="6">
        <v>41313</v>
      </c>
      <c r="B1867" s="4">
        <v>2924</v>
      </c>
      <c r="C1867" s="4">
        <f>IF(woda[[#This Row],[ile doplywa wody]]&gt;=10000,C1866+1,0)</f>
        <v>0</v>
      </c>
      <c r="D1867" s="4">
        <f t="shared" si="58"/>
        <v>288955</v>
      </c>
      <c r="E1867" s="4">
        <f>ROUNDDOWN(woda[[#This Row],[ile wody w zbiorniku rano]]*0.98,0)</f>
        <v>283175</v>
      </c>
      <c r="F1867" s="4">
        <f>woda[[#This Row],[ile doplywa wody]]+woda[[#This Row],[ile po odlaniu wody]]</f>
        <v>286099</v>
      </c>
      <c r="G1867" s="4">
        <f>IF(woda[[#This Row],[ile dolano wody]]&gt;1000000,1000000,woda[[#This Row],[ile dolano wody]])</f>
        <v>286099</v>
      </c>
      <c r="H1867" s="10">
        <f>IF(woda[[#This Row],[ile dolano wody]]&gt;1000000,1,0)</f>
        <v>0</v>
      </c>
      <c r="I1867" s="10">
        <f t="shared" si="59"/>
        <v>288955</v>
      </c>
      <c r="J1867" s="10">
        <f>ROUNDDOWN(woda[[#This Row],[ile na wieczorem alternatywa]]*0.98,0)</f>
        <v>283175</v>
      </c>
      <c r="K1867" s="10">
        <f>woda[[#This Row],[ile odlano rano]]+woda[[#This Row],[ile doplywa wody]]</f>
        <v>286099</v>
      </c>
    </row>
    <row r="1868" spans="1:11" x14ac:dyDescent="0.25">
      <c r="A1868" s="6">
        <v>41314</v>
      </c>
      <c r="B1868" s="4">
        <v>4412</v>
      </c>
      <c r="C1868" s="4">
        <f>IF(woda[[#This Row],[ile doplywa wody]]&gt;=10000,C1867+1,0)</f>
        <v>0</v>
      </c>
      <c r="D1868" s="4">
        <f t="shared" si="58"/>
        <v>286099</v>
      </c>
      <c r="E1868" s="4">
        <f>ROUNDDOWN(woda[[#This Row],[ile wody w zbiorniku rano]]*0.98,0)</f>
        <v>280377</v>
      </c>
      <c r="F1868" s="4">
        <f>woda[[#This Row],[ile doplywa wody]]+woda[[#This Row],[ile po odlaniu wody]]</f>
        <v>284789</v>
      </c>
      <c r="G1868" s="4">
        <f>IF(woda[[#This Row],[ile dolano wody]]&gt;1000000,1000000,woda[[#This Row],[ile dolano wody]])</f>
        <v>284789</v>
      </c>
      <c r="H1868" s="10">
        <f>IF(woda[[#This Row],[ile dolano wody]]&gt;1000000,1,0)</f>
        <v>0</v>
      </c>
      <c r="I1868" s="10">
        <f t="shared" si="59"/>
        <v>286099</v>
      </c>
      <c r="J1868" s="10">
        <f>ROUNDDOWN(woda[[#This Row],[ile na wieczorem alternatywa]]*0.98,0)</f>
        <v>280377</v>
      </c>
      <c r="K1868" s="10">
        <f>woda[[#This Row],[ile odlano rano]]+woda[[#This Row],[ile doplywa wody]]</f>
        <v>284789</v>
      </c>
    </row>
    <row r="1869" spans="1:11" x14ac:dyDescent="0.25">
      <c r="A1869" s="6">
        <v>41315</v>
      </c>
      <c r="B1869" s="4">
        <v>3066</v>
      </c>
      <c r="C1869" s="4">
        <f>IF(woda[[#This Row],[ile doplywa wody]]&gt;=10000,C1868+1,0)</f>
        <v>0</v>
      </c>
      <c r="D1869" s="4">
        <f t="shared" si="58"/>
        <v>284789</v>
      </c>
      <c r="E1869" s="4">
        <f>ROUNDDOWN(woda[[#This Row],[ile wody w zbiorniku rano]]*0.98,0)</f>
        <v>279093</v>
      </c>
      <c r="F1869" s="4">
        <f>woda[[#This Row],[ile doplywa wody]]+woda[[#This Row],[ile po odlaniu wody]]</f>
        <v>282159</v>
      </c>
      <c r="G1869" s="4">
        <f>IF(woda[[#This Row],[ile dolano wody]]&gt;1000000,1000000,woda[[#This Row],[ile dolano wody]])</f>
        <v>282159</v>
      </c>
      <c r="H1869" s="10">
        <f>IF(woda[[#This Row],[ile dolano wody]]&gt;1000000,1,0)</f>
        <v>0</v>
      </c>
      <c r="I1869" s="10">
        <f t="shared" si="59"/>
        <v>284789</v>
      </c>
      <c r="J1869" s="10">
        <f>ROUNDDOWN(woda[[#This Row],[ile na wieczorem alternatywa]]*0.98,0)</f>
        <v>279093</v>
      </c>
      <c r="K1869" s="10">
        <f>woda[[#This Row],[ile odlano rano]]+woda[[#This Row],[ile doplywa wody]]</f>
        <v>282159</v>
      </c>
    </row>
    <row r="1870" spans="1:11" x14ac:dyDescent="0.25">
      <c r="A1870" s="6">
        <v>41316</v>
      </c>
      <c r="B1870" s="4">
        <v>2678</v>
      </c>
      <c r="C1870" s="4">
        <f>IF(woda[[#This Row],[ile doplywa wody]]&gt;=10000,C1869+1,0)</f>
        <v>0</v>
      </c>
      <c r="D1870" s="4">
        <f t="shared" si="58"/>
        <v>282159</v>
      </c>
      <c r="E1870" s="4">
        <f>ROUNDDOWN(woda[[#This Row],[ile wody w zbiorniku rano]]*0.98,0)</f>
        <v>276515</v>
      </c>
      <c r="F1870" s="4">
        <f>woda[[#This Row],[ile doplywa wody]]+woda[[#This Row],[ile po odlaniu wody]]</f>
        <v>279193</v>
      </c>
      <c r="G1870" s="4">
        <f>IF(woda[[#This Row],[ile dolano wody]]&gt;1000000,1000000,woda[[#This Row],[ile dolano wody]])</f>
        <v>279193</v>
      </c>
      <c r="H1870" s="10">
        <f>IF(woda[[#This Row],[ile dolano wody]]&gt;1000000,1,0)</f>
        <v>0</v>
      </c>
      <c r="I1870" s="10">
        <f t="shared" si="59"/>
        <v>282159</v>
      </c>
      <c r="J1870" s="10">
        <f>ROUNDDOWN(woda[[#This Row],[ile na wieczorem alternatywa]]*0.98,0)</f>
        <v>276515</v>
      </c>
      <c r="K1870" s="10">
        <f>woda[[#This Row],[ile odlano rano]]+woda[[#This Row],[ile doplywa wody]]</f>
        <v>279193</v>
      </c>
    </row>
    <row r="1871" spans="1:11" x14ac:dyDescent="0.25">
      <c r="A1871" s="6">
        <v>41317</v>
      </c>
      <c r="B1871" s="4">
        <v>4746</v>
      </c>
      <c r="C1871" s="4">
        <f>IF(woda[[#This Row],[ile doplywa wody]]&gt;=10000,C1870+1,0)</f>
        <v>0</v>
      </c>
      <c r="D1871" s="4">
        <f t="shared" si="58"/>
        <v>279193</v>
      </c>
      <c r="E1871" s="4">
        <f>ROUNDDOWN(woda[[#This Row],[ile wody w zbiorniku rano]]*0.98,0)</f>
        <v>273609</v>
      </c>
      <c r="F1871" s="4">
        <f>woda[[#This Row],[ile doplywa wody]]+woda[[#This Row],[ile po odlaniu wody]]</f>
        <v>278355</v>
      </c>
      <c r="G1871" s="4">
        <f>IF(woda[[#This Row],[ile dolano wody]]&gt;1000000,1000000,woda[[#This Row],[ile dolano wody]])</f>
        <v>278355</v>
      </c>
      <c r="H1871" s="10">
        <f>IF(woda[[#This Row],[ile dolano wody]]&gt;1000000,1,0)</f>
        <v>0</v>
      </c>
      <c r="I1871" s="10">
        <f t="shared" si="59"/>
        <v>279193</v>
      </c>
      <c r="J1871" s="10">
        <f>ROUNDDOWN(woda[[#This Row],[ile na wieczorem alternatywa]]*0.98,0)</f>
        <v>273609</v>
      </c>
      <c r="K1871" s="10">
        <f>woda[[#This Row],[ile odlano rano]]+woda[[#This Row],[ile doplywa wody]]</f>
        <v>278355</v>
      </c>
    </row>
    <row r="1872" spans="1:11" x14ac:dyDescent="0.25">
      <c r="A1872" s="6">
        <v>41318</v>
      </c>
      <c r="B1872" s="4">
        <v>3249</v>
      </c>
      <c r="C1872" s="4">
        <f>IF(woda[[#This Row],[ile doplywa wody]]&gt;=10000,C1871+1,0)</f>
        <v>0</v>
      </c>
      <c r="D1872" s="4">
        <f t="shared" si="58"/>
        <v>278355</v>
      </c>
      <c r="E1872" s="4">
        <f>ROUNDDOWN(woda[[#This Row],[ile wody w zbiorniku rano]]*0.98,0)</f>
        <v>272787</v>
      </c>
      <c r="F1872" s="4">
        <f>woda[[#This Row],[ile doplywa wody]]+woda[[#This Row],[ile po odlaniu wody]]</f>
        <v>276036</v>
      </c>
      <c r="G1872" s="4">
        <f>IF(woda[[#This Row],[ile dolano wody]]&gt;1000000,1000000,woda[[#This Row],[ile dolano wody]])</f>
        <v>276036</v>
      </c>
      <c r="H1872" s="10">
        <f>IF(woda[[#This Row],[ile dolano wody]]&gt;1000000,1,0)</f>
        <v>0</v>
      </c>
      <c r="I1872" s="10">
        <f t="shared" si="59"/>
        <v>278355</v>
      </c>
      <c r="J1872" s="10">
        <f>ROUNDDOWN(woda[[#This Row],[ile na wieczorem alternatywa]]*0.98,0)</f>
        <v>272787</v>
      </c>
      <c r="K1872" s="10">
        <f>woda[[#This Row],[ile odlano rano]]+woda[[#This Row],[ile doplywa wody]]</f>
        <v>276036</v>
      </c>
    </row>
    <row r="1873" spans="1:11" x14ac:dyDescent="0.25">
      <c r="A1873" s="6">
        <v>41319</v>
      </c>
      <c r="B1873" s="4">
        <v>3748</v>
      </c>
      <c r="C1873" s="4">
        <f>IF(woda[[#This Row],[ile doplywa wody]]&gt;=10000,C1872+1,0)</f>
        <v>0</v>
      </c>
      <c r="D1873" s="4">
        <f t="shared" si="58"/>
        <v>276036</v>
      </c>
      <c r="E1873" s="4">
        <f>ROUNDDOWN(woda[[#This Row],[ile wody w zbiorniku rano]]*0.98,0)</f>
        <v>270515</v>
      </c>
      <c r="F1873" s="4">
        <f>woda[[#This Row],[ile doplywa wody]]+woda[[#This Row],[ile po odlaniu wody]]</f>
        <v>274263</v>
      </c>
      <c r="G1873" s="4">
        <f>IF(woda[[#This Row],[ile dolano wody]]&gt;1000000,1000000,woda[[#This Row],[ile dolano wody]])</f>
        <v>274263</v>
      </c>
      <c r="H1873" s="10">
        <f>IF(woda[[#This Row],[ile dolano wody]]&gt;1000000,1,0)</f>
        <v>0</v>
      </c>
      <c r="I1873" s="10">
        <f t="shared" si="59"/>
        <v>276036</v>
      </c>
      <c r="J1873" s="10">
        <f>ROUNDDOWN(woda[[#This Row],[ile na wieczorem alternatywa]]*0.98,0)</f>
        <v>270515</v>
      </c>
      <c r="K1873" s="10">
        <f>woda[[#This Row],[ile odlano rano]]+woda[[#This Row],[ile doplywa wody]]</f>
        <v>274263</v>
      </c>
    </row>
    <row r="1874" spans="1:11" x14ac:dyDescent="0.25">
      <c r="A1874" s="6">
        <v>41320</v>
      </c>
      <c r="B1874" s="4">
        <v>3458</v>
      </c>
      <c r="C1874" s="4">
        <f>IF(woda[[#This Row],[ile doplywa wody]]&gt;=10000,C1873+1,0)</f>
        <v>0</v>
      </c>
      <c r="D1874" s="4">
        <f t="shared" si="58"/>
        <v>274263</v>
      </c>
      <c r="E1874" s="4">
        <f>ROUNDDOWN(woda[[#This Row],[ile wody w zbiorniku rano]]*0.98,0)</f>
        <v>268777</v>
      </c>
      <c r="F1874" s="4">
        <f>woda[[#This Row],[ile doplywa wody]]+woda[[#This Row],[ile po odlaniu wody]]</f>
        <v>272235</v>
      </c>
      <c r="G1874" s="4">
        <f>IF(woda[[#This Row],[ile dolano wody]]&gt;1000000,1000000,woda[[#This Row],[ile dolano wody]])</f>
        <v>272235</v>
      </c>
      <c r="H1874" s="10">
        <f>IF(woda[[#This Row],[ile dolano wody]]&gt;1000000,1,0)</f>
        <v>0</v>
      </c>
      <c r="I1874" s="10">
        <f t="shared" si="59"/>
        <v>274263</v>
      </c>
      <c r="J1874" s="10">
        <f>ROUNDDOWN(woda[[#This Row],[ile na wieczorem alternatywa]]*0.98,0)</f>
        <v>268777</v>
      </c>
      <c r="K1874" s="10">
        <f>woda[[#This Row],[ile odlano rano]]+woda[[#This Row],[ile doplywa wody]]</f>
        <v>272235</v>
      </c>
    </row>
    <row r="1875" spans="1:11" x14ac:dyDescent="0.25">
      <c r="A1875" s="6">
        <v>41321</v>
      </c>
      <c r="B1875" s="4">
        <v>2758</v>
      </c>
      <c r="C1875" s="4">
        <f>IF(woda[[#This Row],[ile doplywa wody]]&gt;=10000,C1874+1,0)</f>
        <v>0</v>
      </c>
      <c r="D1875" s="4">
        <f t="shared" si="58"/>
        <v>272235</v>
      </c>
      <c r="E1875" s="4">
        <f>ROUNDDOWN(woda[[#This Row],[ile wody w zbiorniku rano]]*0.98,0)</f>
        <v>266790</v>
      </c>
      <c r="F1875" s="4">
        <f>woda[[#This Row],[ile doplywa wody]]+woda[[#This Row],[ile po odlaniu wody]]</f>
        <v>269548</v>
      </c>
      <c r="G1875" s="4">
        <f>IF(woda[[#This Row],[ile dolano wody]]&gt;1000000,1000000,woda[[#This Row],[ile dolano wody]])</f>
        <v>269548</v>
      </c>
      <c r="H1875" s="10">
        <f>IF(woda[[#This Row],[ile dolano wody]]&gt;1000000,1,0)</f>
        <v>0</v>
      </c>
      <c r="I1875" s="10">
        <f t="shared" si="59"/>
        <v>272235</v>
      </c>
      <c r="J1875" s="10">
        <f>ROUNDDOWN(woda[[#This Row],[ile na wieczorem alternatywa]]*0.98,0)</f>
        <v>266790</v>
      </c>
      <c r="K1875" s="10">
        <f>woda[[#This Row],[ile odlano rano]]+woda[[#This Row],[ile doplywa wody]]</f>
        <v>269548</v>
      </c>
    </row>
    <row r="1876" spans="1:11" x14ac:dyDescent="0.25">
      <c r="A1876" s="6">
        <v>41322</v>
      </c>
      <c r="B1876" s="4">
        <v>4937</v>
      </c>
      <c r="C1876" s="4">
        <f>IF(woda[[#This Row],[ile doplywa wody]]&gt;=10000,C1875+1,0)</f>
        <v>0</v>
      </c>
      <c r="D1876" s="4">
        <f t="shared" si="58"/>
        <v>269548</v>
      </c>
      <c r="E1876" s="4">
        <f>ROUNDDOWN(woda[[#This Row],[ile wody w zbiorniku rano]]*0.98,0)</f>
        <v>264157</v>
      </c>
      <c r="F1876" s="4">
        <f>woda[[#This Row],[ile doplywa wody]]+woda[[#This Row],[ile po odlaniu wody]]</f>
        <v>269094</v>
      </c>
      <c r="G1876" s="4">
        <f>IF(woda[[#This Row],[ile dolano wody]]&gt;1000000,1000000,woda[[#This Row],[ile dolano wody]])</f>
        <v>269094</v>
      </c>
      <c r="H1876" s="10">
        <f>IF(woda[[#This Row],[ile dolano wody]]&gt;1000000,1,0)</f>
        <v>0</v>
      </c>
      <c r="I1876" s="10">
        <f t="shared" si="59"/>
        <v>269548</v>
      </c>
      <c r="J1876" s="10">
        <f>ROUNDDOWN(woda[[#This Row],[ile na wieczorem alternatywa]]*0.98,0)</f>
        <v>264157</v>
      </c>
      <c r="K1876" s="10">
        <f>woda[[#This Row],[ile odlano rano]]+woda[[#This Row],[ile doplywa wody]]</f>
        <v>269094</v>
      </c>
    </row>
    <row r="1877" spans="1:11" x14ac:dyDescent="0.25">
      <c r="A1877" s="6">
        <v>41323</v>
      </c>
      <c r="B1877" s="4">
        <v>3368</v>
      </c>
      <c r="C1877" s="4">
        <f>IF(woda[[#This Row],[ile doplywa wody]]&gt;=10000,C1876+1,0)</f>
        <v>0</v>
      </c>
      <c r="D1877" s="4">
        <f t="shared" si="58"/>
        <v>269094</v>
      </c>
      <c r="E1877" s="4">
        <f>ROUNDDOWN(woda[[#This Row],[ile wody w zbiorniku rano]]*0.98,0)</f>
        <v>263712</v>
      </c>
      <c r="F1877" s="4">
        <f>woda[[#This Row],[ile doplywa wody]]+woda[[#This Row],[ile po odlaniu wody]]</f>
        <v>267080</v>
      </c>
      <c r="G1877" s="4">
        <f>IF(woda[[#This Row],[ile dolano wody]]&gt;1000000,1000000,woda[[#This Row],[ile dolano wody]])</f>
        <v>267080</v>
      </c>
      <c r="H1877" s="10">
        <f>IF(woda[[#This Row],[ile dolano wody]]&gt;1000000,1,0)</f>
        <v>0</v>
      </c>
      <c r="I1877" s="10">
        <f t="shared" si="59"/>
        <v>269094</v>
      </c>
      <c r="J1877" s="10">
        <f>ROUNDDOWN(woda[[#This Row],[ile na wieczorem alternatywa]]*0.98,0)</f>
        <v>263712</v>
      </c>
      <c r="K1877" s="10">
        <f>woda[[#This Row],[ile odlano rano]]+woda[[#This Row],[ile doplywa wody]]</f>
        <v>267080</v>
      </c>
    </row>
    <row r="1878" spans="1:11" x14ac:dyDescent="0.25">
      <c r="A1878" s="6">
        <v>41324</v>
      </c>
      <c r="B1878" s="4">
        <v>1777</v>
      </c>
      <c r="C1878" s="4">
        <f>IF(woda[[#This Row],[ile doplywa wody]]&gt;=10000,C1877+1,0)</f>
        <v>0</v>
      </c>
      <c r="D1878" s="4">
        <f t="shared" si="58"/>
        <v>267080</v>
      </c>
      <c r="E1878" s="4">
        <f>ROUNDDOWN(woda[[#This Row],[ile wody w zbiorniku rano]]*0.98,0)</f>
        <v>261738</v>
      </c>
      <c r="F1878" s="4">
        <f>woda[[#This Row],[ile doplywa wody]]+woda[[#This Row],[ile po odlaniu wody]]</f>
        <v>263515</v>
      </c>
      <c r="G1878" s="4">
        <f>IF(woda[[#This Row],[ile dolano wody]]&gt;1000000,1000000,woda[[#This Row],[ile dolano wody]])</f>
        <v>263515</v>
      </c>
      <c r="H1878" s="10">
        <f>IF(woda[[#This Row],[ile dolano wody]]&gt;1000000,1,0)</f>
        <v>0</v>
      </c>
      <c r="I1878" s="10">
        <f t="shared" si="59"/>
        <v>267080</v>
      </c>
      <c r="J1878" s="10">
        <f>ROUNDDOWN(woda[[#This Row],[ile na wieczorem alternatywa]]*0.98,0)</f>
        <v>261738</v>
      </c>
      <c r="K1878" s="10">
        <f>woda[[#This Row],[ile odlano rano]]+woda[[#This Row],[ile doplywa wody]]</f>
        <v>263515</v>
      </c>
    </row>
    <row r="1879" spans="1:11" x14ac:dyDescent="0.25">
      <c r="A1879" s="6">
        <v>41325</v>
      </c>
      <c r="B1879" s="4">
        <v>2527</v>
      </c>
      <c r="C1879" s="4">
        <f>IF(woda[[#This Row],[ile doplywa wody]]&gt;=10000,C1878+1,0)</f>
        <v>0</v>
      </c>
      <c r="D1879" s="4">
        <f t="shared" si="58"/>
        <v>263515</v>
      </c>
      <c r="E1879" s="4">
        <f>ROUNDDOWN(woda[[#This Row],[ile wody w zbiorniku rano]]*0.98,0)</f>
        <v>258244</v>
      </c>
      <c r="F1879" s="4">
        <f>woda[[#This Row],[ile doplywa wody]]+woda[[#This Row],[ile po odlaniu wody]]</f>
        <v>260771</v>
      </c>
      <c r="G1879" s="4">
        <f>IF(woda[[#This Row],[ile dolano wody]]&gt;1000000,1000000,woda[[#This Row],[ile dolano wody]])</f>
        <v>260771</v>
      </c>
      <c r="H1879" s="10">
        <f>IF(woda[[#This Row],[ile dolano wody]]&gt;1000000,1,0)</f>
        <v>0</v>
      </c>
      <c r="I1879" s="10">
        <f t="shared" si="59"/>
        <v>263515</v>
      </c>
      <c r="J1879" s="10">
        <f>ROUNDDOWN(woda[[#This Row],[ile na wieczorem alternatywa]]*0.98,0)</f>
        <v>258244</v>
      </c>
      <c r="K1879" s="10">
        <f>woda[[#This Row],[ile odlano rano]]+woda[[#This Row],[ile doplywa wody]]</f>
        <v>260771</v>
      </c>
    </row>
    <row r="1880" spans="1:11" x14ac:dyDescent="0.25">
      <c r="A1880" s="6">
        <v>41326</v>
      </c>
      <c r="B1880" s="4">
        <v>2980</v>
      </c>
      <c r="C1880" s="4">
        <f>IF(woda[[#This Row],[ile doplywa wody]]&gt;=10000,C1879+1,0)</f>
        <v>0</v>
      </c>
      <c r="D1880" s="4">
        <f t="shared" si="58"/>
        <v>260771</v>
      </c>
      <c r="E1880" s="4">
        <f>ROUNDDOWN(woda[[#This Row],[ile wody w zbiorniku rano]]*0.98,0)</f>
        <v>255555</v>
      </c>
      <c r="F1880" s="4">
        <f>woda[[#This Row],[ile doplywa wody]]+woda[[#This Row],[ile po odlaniu wody]]</f>
        <v>258535</v>
      </c>
      <c r="G1880" s="4">
        <f>IF(woda[[#This Row],[ile dolano wody]]&gt;1000000,1000000,woda[[#This Row],[ile dolano wody]])</f>
        <v>258535</v>
      </c>
      <c r="H1880" s="10">
        <f>IF(woda[[#This Row],[ile dolano wody]]&gt;1000000,1,0)</f>
        <v>0</v>
      </c>
      <c r="I1880" s="10">
        <f t="shared" si="59"/>
        <v>260771</v>
      </c>
      <c r="J1880" s="10">
        <f>ROUNDDOWN(woda[[#This Row],[ile na wieczorem alternatywa]]*0.98,0)</f>
        <v>255555</v>
      </c>
      <c r="K1880" s="10">
        <f>woda[[#This Row],[ile odlano rano]]+woda[[#This Row],[ile doplywa wody]]</f>
        <v>258535</v>
      </c>
    </row>
    <row r="1881" spans="1:11" x14ac:dyDescent="0.25">
      <c r="A1881" s="6">
        <v>41327</v>
      </c>
      <c r="B1881" s="4">
        <v>4290</v>
      </c>
      <c r="C1881" s="4">
        <f>IF(woda[[#This Row],[ile doplywa wody]]&gt;=10000,C1880+1,0)</f>
        <v>0</v>
      </c>
      <c r="D1881" s="4">
        <f t="shared" si="58"/>
        <v>258535</v>
      </c>
      <c r="E1881" s="4">
        <f>ROUNDDOWN(woda[[#This Row],[ile wody w zbiorniku rano]]*0.98,0)</f>
        <v>253364</v>
      </c>
      <c r="F1881" s="4">
        <f>woda[[#This Row],[ile doplywa wody]]+woda[[#This Row],[ile po odlaniu wody]]</f>
        <v>257654</v>
      </c>
      <c r="G1881" s="4">
        <f>IF(woda[[#This Row],[ile dolano wody]]&gt;1000000,1000000,woda[[#This Row],[ile dolano wody]])</f>
        <v>257654</v>
      </c>
      <c r="H1881" s="10">
        <f>IF(woda[[#This Row],[ile dolano wody]]&gt;1000000,1,0)</f>
        <v>0</v>
      </c>
      <c r="I1881" s="10">
        <f t="shared" si="59"/>
        <v>258535</v>
      </c>
      <c r="J1881" s="10">
        <f>ROUNDDOWN(woda[[#This Row],[ile na wieczorem alternatywa]]*0.98,0)</f>
        <v>253364</v>
      </c>
      <c r="K1881" s="10">
        <f>woda[[#This Row],[ile odlano rano]]+woda[[#This Row],[ile doplywa wody]]</f>
        <v>257654</v>
      </c>
    </row>
    <row r="1882" spans="1:11" x14ac:dyDescent="0.25">
      <c r="A1882" s="6">
        <v>41328</v>
      </c>
      <c r="B1882" s="4">
        <v>3990</v>
      </c>
      <c r="C1882" s="4">
        <f>IF(woda[[#This Row],[ile doplywa wody]]&gt;=10000,C1881+1,0)</f>
        <v>0</v>
      </c>
      <c r="D1882" s="4">
        <f t="shared" si="58"/>
        <v>257654</v>
      </c>
      <c r="E1882" s="4">
        <f>ROUNDDOWN(woda[[#This Row],[ile wody w zbiorniku rano]]*0.98,0)</f>
        <v>252500</v>
      </c>
      <c r="F1882" s="4">
        <f>woda[[#This Row],[ile doplywa wody]]+woda[[#This Row],[ile po odlaniu wody]]</f>
        <v>256490</v>
      </c>
      <c r="G1882" s="4">
        <f>IF(woda[[#This Row],[ile dolano wody]]&gt;1000000,1000000,woda[[#This Row],[ile dolano wody]])</f>
        <v>256490</v>
      </c>
      <c r="H1882" s="10">
        <f>IF(woda[[#This Row],[ile dolano wody]]&gt;1000000,1,0)</f>
        <v>0</v>
      </c>
      <c r="I1882" s="10">
        <f t="shared" si="59"/>
        <v>257654</v>
      </c>
      <c r="J1882" s="10">
        <f>ROUNDDOWN(woda[[#This Row],[ile na wieczorem alternatywa]]*0.98,0)</f>
        <v>252500</v>
      </c>
      <c r="K1882" s="10">
        <f>woda[[#This Row],[ile odlano rano]]+woda[[#This Row],[ile doplywa wody]]</f>
        <v>256490</v>
      </c>
    </row>
    <row r="1883" spans="1:11" x14ac:dyDescent="0.25">
      <c r="A1883" s="6">
        <v>41329</v>
      </c>
      <c r="B1883" s="4">
        <v>2912</v>
      </c>
      <c r="C1883" s="4">
        <f>IF(woda[[#This Row],[ile doplywa wody]]&gt;=10000,C1882+1,0)</f>
        <v>0</v>
      </c>
      <c r="D1883" s="4">
        <f t="shared" si="58"/>
        <v>256490</v>
      </c>
      <c r="E1883" s="4">
        <f>ROUNDDOWN(woda[[#This Row],[ile wody w zbiorniku rano]]*0.98,0)</f>
        <v>251360</v>
      </c>
      <c r="F1883" s="4">
        <f>woda[[#This Row],[ile doplywa wody]]+woda[[#This Row],[ile po odlaniu wody]]</f>
        <v>254272</v>
      </c>
      <c r="G1883" s="4">
        <f>IF(woda[[#This Row],[ile dolano wody]]&gt;1000000,1000000,woda[[#This Row],[ile dolano wody]])</f>
        <v>254272</v>
      </c>
      <c r="H1883" s="10">
        <f>IF(woda[[#This Row],[ile dolano wody]]&gt;1000000,1,0)</f>
        <v>0</v>
      </c>
      <c r="I1883" s="10">
        <f t="shared" si="59"/>
        <v>256490</v>
      </c>
      <c r="J1883" s="10">
        <f>ROUNDDOWN(woda[[#This Row],[ile na wieczorem alternatywa]]*0.98,0)</f>
        <v>251360</v>
      </c>
      <c r="K1883" s="10">
        <f>woda[[#This Row],[ile odlano rano]]+woda[[#This Row],[ile doplywa wody]]</f>
        <v>254272</v>
      </c>
    </row>
    <row r="1884" spans="1:11" x14ac:dyDescent="0.25">
      <c r="A1884" s="6">
        <v>41330</v>
      </c>
      <c r="B1884" s="4">
        <v>5396</v>
      </c>
      <c r="C1884" s="4">
        <f>IF(woda[[#This Row],[ile doplywa wody]]&gt;=10000,C1883+1,0)</f>
        <v>0</v>
      </c>
      <c r="D1884" s="4">
        <f t="shared" si="58"/>
        <v>254272</v>
      </c>
      <c r="E1884" s="4">
        <f>ROUNDDOWN(woda[[#This Row],[ile wody w zbiorniku rano]]*0.98,0)</f>
        <v>249186</v>
      </c>
      <c r="F1884" s="4">
        <f>woda[[#This Row],[ile doplywa wody]]+woda[[#This Row],[ile po odlaniu wody]]</f>
        <v>254582</v>
      </c>
      <c r="G1884" s="4">
        <f>IF(woda[[#This Row],[ile dolano wody]]&gt;1000000,1000000,woda[[#This Row],[ile dolano wody]])</f>
        <v>254582</v>
      </c>
      <c r="H1884" s="10">
        <f>IF(woda[[#This Row],[ile dolano wody]]&gt;1000000,1,0)</f>
        <v>0</v>
      </c>
      <c r="I1884" s="10">
        <f t="shared" si="59"/>
        <v>254272</v>
      </c>
      <c r="J1884" s="10">
        <f>ROUNDDOWN(woda[[#This Row],[ile na wieczorem alternatywa]]*0.98,0)</f>
        <v>249186</v>
      </c>
      <c r="K1884" s="10">
        <f>woda[[#This Row],[ile odlano rano]]+woda[[#This Row],[ile doplywa wody]]</f>
        <v>254582</v>
      </c>
    </row>
    <row r="1885" spans="1:11" x14ac:dyDescent="0.25">
      <c r="A1885" s="6">
        <v>41331</v>
      </c>
      <c r="B1885" s="4">
        <v>2980</v>
      </c>
      <c r="C1885" s="4">
        <f>IF(woda[[#This Row],[ile doplywa wody]]&gt;=10000,C1884+1,0)</f>
        <v>0</v>
      </c>
      <c r="D1885" s="4">
        <f t="shared" si="58"/>
        <v>254582</v>
      </c>
      <c r="E1885" s="4">
        <f>ROUNDDOWN(woda[[#This Row],[ile wody w zbiorniku rano]]*0.98,0)</f>
        <v>249490</v>
      </c>
      <c r="F1885" s="4">
        <f>woda[[#This Row],[ile doplywa wody]]+woda[[#This Row],[ile po odlaniu wody]]</f>
        <v>252470</v>
      </c>
      <c r="G1885" s="4">
        <f>IF(woda[[#This Row],[ile dolano wody]]&gt;1000000,1000000,woda[[#This Row],[ile dolano wody]])</f>
        <v>252470</v>
      </c>
      <c r="H1885" s="10">
        <f>IF(woda[[#This Row],[ile dolano wody]]&gt;1000000,1,0)</f>
        <v>0</v>
      </c>
      <c r="I1885" s="10">
        <f t="shared" si="59"/>
        <v>254582</v>
      </c>
      <c r="J1885" s="10">
        <f>ROUNDDOWN(woda[[#This Row],[ile na wieczorem alternatywa]]*0.98,0)</f>
        <v>249490</v>
      </c>
      <c r="K1885" s="10">
        <f>woda[[#This Row],[ile odlano rano]]+woda[[#This Row],[ile doplywa wody]]</f>
        <v>252470</v>
      </c>
    </row>
    <row r="1886" spans="1:11" x14ac:dyDescent="0.25">
      <c r="A1886" s="6">
        <v>41332</v>
      </c>
      <c r="B1886" s="4">
        <v>4884</v>
      </c>
      <c r="C1886" s="4">
        <f>IF(woda[[#This Row],[ile doplywa wody]]&gt;=10000,C1885+1,0)</f>
        <v>0</v>
      </c>
      <c r="D1886" s="4">
        <f t="shared" si="58"/>
        <v>252470</v>
      </c>
      <c r="E1886" s="4">
        <f>ROUNDDOWN(woda[[#This Row],[ile wody w zbiorniku rano]]*0.98,0)</f>
        <v>247420</v>
      </c>
      <c r="F1886" s="4">
        <f>woda[[#This Row],[ile doplywa wody]]+woda[[#This Row],[ile po odlaniu wody]]</f>
        <v>252304</v>
      </c>
      <c r="G1886" s="4">
        <f>IF(woda[[#This Row],[ile dolano wody]]&gt;1000000,1000000,woda[[#This Row],[ile dolano wody]])</f>
        <v>252304</v>
      </c>
      <c r="H1886" s="10">
        <f>IF(woda[[#This Row],[ile dolano wody]]&gt;1000000,1,0)</f>
        <v>0</v>
      </c>
      <c r="I1886" s="10">
        <f t="shared" si="59"/>
        <v>252470</v>
      </c>
      <c r="J1886" s="10">
        <f>ROUNDDOWN(woda[[#This Row],[ile na wieczorem alternatywa]]*0.98,0)</f>
        <v>247420</v>
      </c>
      <c r="K1886" s="10">
        <f>woda[[#This Row],[ile odlano rano]]+woda[[#This Row],[ile doplywa wody]]</f>
        <v>252304</v>
      </c>
    </row>
    <row r="1887" spans="1:11" x14ac:dyDescent="0.25">
      <c r="A1887" s="6">
        <v>41333</v>
      </c>
      <c r="B1887" s="4">
        <v>5582</v>
      </c>
      <c r="C1887" s="4">
        <f>IF(woda[[#This Row],[ile doplywa wody]]&gt;=10000,C1886+1,0)</f>
        <v>0</v>
      </c>
      <c r="D1887" s="4">
        <f t="shared" si="58"/>
        <v>252304</v>
      </c>
      <c r="E1887" s="4">
        <f>ROUNDDOWN(woda[[#This Row],[ile wody w zbiorniku rano]]*0.98,0)</f>
        <v>247257</v>
      </c>
      <c r="F1887" s="4">
        <f>woda[[#This Row],[ile doplywa wody]]+woda[[#This Row],[ile po odlaniu wody]]</f>
        <v>252839</v>
      </c>
      <c r="G1887" s="4">
        <f>IF(woda[[#This Row],[ile dolano wody]]&gt;1000000,1000000,woda[[#This Row],[ile dolano wody]])</f>
        <v>252839</v>
      </c>
      <c r="H1887" s="10">
        <f>IF(woda[[#This Row],[ile dolano wody]]&gt;1000000,1,0)</f>
        <v>0</v>
      </c>
      <c r="I1887" s="10">
        <f t="shared" si="59"/>
        <v>252304</v>
      </c>
      <c r="J1887" s="10">
        <f>ROUNDDOWN(woda[[#This Row],[ile na wieczorem alternatywa]]*0.98,0)</f>
        <v>247257</v>
      </c>
      <c r="K1887" s="10">
        <f>woda[[#This Row],[ile odlano rano]]+woda[[#This Row],[ile doplywa wody]]</f>
        <v>252839</v>
      </c>
    </row>
    <row r="1888" spans="1:11" x14ac:dyDescent="0.25">
      <c r="A1888" s="6">
        <v>41334</v>
      </c>
      <c r="B1888" s="4">
        <v>6878</v>
      </c>
      <c r="C1888" s="4">
        <f>IF(woda[[#This Row],[ile doplywa wody]]&gt;=10000,C1887+1,0)</f>
        <v>0</v>
      </c>
      <c r="D1888" s="4">
        <f t="shared" si="58"/>
        <v>252839</v>
      </c>
      <c r="E1888" s="4">
        <f>ROUNDDOWN(woda[[#This Row],[ile wody w zbiorniku rano]]*0.98,0)</f>
        <v>247782</v>
      </c>
      <c r="F1888" s="4">
        <f>woda[[#This Row],[ile doplywa wody]]+woda[[#This Row],[ile po odlaniu wody]]</f>
        <v>254660</v>
      </c>
      <c r="G1888" s="4">
        <f>IF(woda[[#This Row],[ile dolano wody]]&gt;1000000,1000000,woda[[#This Row],[ile dolano wody]])</f>
        <v>254660</v>
      </c>
      <c r="H1888" s="10">
        <f>IF(woda[[#This Row],[ile dolano wody]]&gt;1000000,1,0)</f>
        <v>0</v>
      </c>
      <c r="I1888" s="10">
        <f t="shared" si="59"/>
        <v>252839</v>
      </c>
      <c r="J1888" s="10">
        <f>ROUNDDOWN(woda[[#This Row],[ile na wieczorem alternatywa]]*0.98,0)</f>
        <v>247782</v>
      </c>
      <c r="K1888" s="10">
        <f>woda[[#This Row],[ile odlano rano]]+woda[[#This Row],[ile doplywa wody]]</f>
        <v>254660</v>
      </c>
    </row>
    <row r="1889" spans="1:11" x14ac:dyDescent="0.25">
      <c r="A1889" s="6">
        <v>41335</v>
      </c>
      <c r="B1889" s="4">
        <v>7652</v>
      </c>
      <c r="C1889" s="4">
        <f>IF(woda[[#This Row],[ile doplywa wody]]&gt;=10000,C1888+1,0)</f>
        <v>0</v>
      </c>
      <c r="D1889" s="4">
        <f t="shared" si="58"/>
        <v>254660</v>
      </c>
      <c r="E1889" s="4">
        <f>ROUNDDOWN(woda[[#This Row],[ile wody w zbiorniku rano]]*0.98,0)</f>
        <v>249566</v>
      </c>
      <c r="F1889" s="4">
        <f>woda[[#This Row],[ile doplywa wody]]+woda[[#This Row],[ile po odlaniu wody]]</f>
        <v>257218</v>
      </c>
      <c r="G1889" s="4">
        <f>IF(woda[[#This Row],[ile dolano wody]]&gt;1000000,1000000,woda[[#This Row],[ile dolano wody]])</f>
        <v>257218</v>
      </c>
      <c r="H1889" s="10">
        <f>IF(woda[[#This Row],[ile dolano wody]]&gt;1000000,1,0)</f>
        <v>0</v>
      </c>
      <c r="I1889" s="10">
        <f t="shared" si="59"/>
        <v>254660</v>
      </c>
      <c r="J1889" s="10">
        <f>ROUNDDOWN(woda[[#This Row],[ile na wieczorem alternatywa]]*0.98,0)</f>
        <v>249566</v>
      </c>
      <c r="K1889" s="10">
        <f>woda[[#This Row],[ile odlano rano]]+woda[[#This Row],[ile doplywa wody]]</f>
        <v>257218</v>
      </c>
    </row>
    <row r="1890" spans="1:11" x14ac:dyDescent="0.25">
      <c r="A1890" s="6">
        <v>41336</v>
      </c>
      <c r="B1890" s="4">
        <v>6256</v>
      </c>
      <c r="C1890" s="4">
        <f>IF(woda[[#This Row],[ile doplywa wody]]&gt;=10000,C1889+1,0)</f>
        <v>0</v>
      </c>
      <c r="D1890" s="4">
        <f t="shared" si="58"/>
        <v>257218</v>
      </c>
      <c r="E1890" s="4">
        <f>ROUNDDOWN(woda[[#This Row],[ile wody w zbiorniku rano]]*0.98,0)</f>
        <v>252073</v>
      </c>
      <c r="F1890" s="4">
        <f>woda[[#This Row],[ile doplywa wody]]+woda[[#This Row],[ile po odlaniu wody]]</f>
        <v>258329</v>
      </c>
      <c r="G1890" s="4">
        <f>IF(woda[[#This Row],[ile dolano wody]]&gt;1000000,1000000,woda[[#This Row],[ile dolano wody]])</f>
        <v>258329</v>
      </c>
      <c r="H1890" s="10">
        <f>IF(woda[[#This Row],[ile dolano wody]]&gt;1000000,1,0)</f>
        <v>0</v>
      </c>
      <c r="I1890" s="10">
        <f t="shared" si="59"/>
        <v>257218</v>
      </c>
      <c r="J1890" s="10">
        <f>ROUNDDOWN(woda[[#This Row],[ile na wieczorem alternatywa]]*0.98,0)</f>
        <v>252073</v>
      </c>
      <c r="K1890" s="10">
        <f>woda[[#This Row],[ile odlano rano]]+woda[[#This Row],[ile doplywa wody]]</f>
        <v>258329</v>
      </c>
    </row>
    <row r="1891" spans="1:11" x14ac:dyDescent="0.25">
      <c r="A1891" s="6">
        <v>41337</v>
      </c>
      <c r="B1891" s="4">
        <v>7905</v>
      </c>
      <c r="C1891" s="4">
        <f>IF(woda[[#This Row],[ile doplywa wody]]&gt;=10000,C1890+1,0)</f>
        <v>0</v>
      </c>
      <c r="D1891" s="4">
        <f t="shared" si="58"/>
        <v>258329</v>
      </c>
      <c r="E1891" s="4">
        <f>ROUNDDOWN(woda[[#This Row],[ile wody w zbiorniku rano]]*0.98,0)</f>
        <v>253162</v>
      </c>
      <c r="F1891" s="4">
        <f>woda[[#This Row],[ile doplywa wody]]+woda[[#This Row],[ile po odlaniu wody]]</f>
        <v>261067</v>
      </c>
      <c r="G1891" s="4">
        <f>IF(woda[[#This Row],[ile dolano wody]]&gt;1000000,1000000,woda[[#This Row],[ile dolano wody]])</f>
        <v>261067</v>
      </c>
      <c r="H1891" s="10">
        <f>IF(woda[[#This Row],[ile dolano wody]]&gt;1000000,1,0)</f>
        <v>0</v>
      </c>
      <c r="I1891" s="10">
        <f t="shared" si="59"/>
        <v>258329</v>
      </c>
      <c r="J1891" s="10">
        <f>ROUNDDOWN(woda[[#This Row],[ile na wieczorem alternatywa]]*0.98,0)</f>
        <v>253162</v>
      </c>
      <c r="K1891" s="10">
        <f>woda[[#This Row],[ile odlano rano]]+woda[[#This Row],[ile doplywa wody]]</f>
        <v>261067</v>
      </c>
    </row>
    <row r="1892" spans="1:11" x14ac:dyDescent="0.25">
      <c r="A1892" s="6">
        <v>41338</v>
      </c>
      <c r="B1892" s="4">
        <v>9248</v>
      </c>
      <c r="C1892" s="4">
        <f>IF(woda[[#This Row],[ile doplywa wody]]&gt;=10000,C1891+1,0)</f>
        <v>0</v>
      </c>
      <c r="D1892" s="4">
        <f t="shared" si="58"/>
        <v>261067</v>
      </c>
      <c r="E1892" s="4">
        <f>ROUNDDOWN(woda[[#This Row],[ile wody w zbiorniku rano]]*0.98,0)</f>
        <v>255845</v>
      </c>
      <c r="F1892" s="4">
        <f>woda[[#This Row],[ile doplywa wody]]+woda[[#This Row],[ile po odlaniu wody]]</f>
        <v>265093</v>
      </c>
      <c r="G1892" s="4">
        <f>IF(woda[[#This Row],[ile dolano wody]]&gt;1000000,1000000,woda[[#This Row],[ile dolano wody]])</f>
        <v>265093</v>
      </c>
      <c r="H1892" s="10">
        <f>IF(woda[[#This Row],[ile dolano wody]]&gt;1000000,1,0)</f>
        <v>0</v>
      </c>
      <c r="I1892" s="10">
        <f t="shared" si="59"/>
        <v>261067</v>
      </c>
      <c r="J1892" s="10">
        <f>ROUNDDOWN(woda[[#This Row],[ile na wieczorem alternatywa]]*0.98,0)</f>
        <v>255845</v>
      </c>
      <c r="K1892" s="10">
        <f>woda[[#This Row],[ile odlano rano]]+woda[[#This Row],[ile doplywa wody]]</f>
        <v>265093</v>
      </c>
    </row>
    <row r="1893" spans="1:11" x14ac:dyDescent="0.25">
      <c r="A1893" s="6">
        <v>41339</v>
      </c>
      <c r="B1893" s="4">
        <v>10801</v>
      </c>
      <c r="C1893" s="4">
        <f>IF(woda[[#This Row],[ile doplywa wody]]&gt;=10000,C1892+1,0)</f>
        <v>1</v>
      </c>
      <c r="D1893" s="4">
        <f t="shared" si="58"/>
        <v>265093</v>
      </c>
      <c r="E1893" s="4">
        <f>ROUNDDOWN(woda[[#This Row],[ile wody w zbiorniku rano]]*0.98,0)</f>
        <v>259791</v>
      </c>
      <c r="F1893" s="4">
        <f>woda[[#This Row],[ile doplywa wody]]+woda[[#This Row],[ile po odlaniu wody]]</f>
        <v>270592</v>
      </c>
      <c r="G1893" s="4">
        <f>IF(woda[[#This Row],[ile dolano wody]]&gt;1000000,1000000,woda[[#This Row],[ile dolano wody]])</f>
        <v>270592</v>
      </c>
      <c r="H1893" s="10">
        <f>IF(woda[[#This Row],[ile dolano wody]]&gt;1000000,1,0)</f>
        <v>0</v>
      </c>
      <c r="I1893" s="10">
        <f t="shared" si="59"/>
        <v>265093</v>
      </c>
      <c r="J1893" s="10">
        <f>ROUNDDOWN(woda[[#This Row],[ile na wieczorem alternatywa]]*0.98,0)</f>
        <v>259791</v>
      </c>
      <c r="K1893" s="10">
        <f>woda[[#This Row],[ile odlano rano]]+woda[[#This Row],[ile doplywa wody]]</f>
        <v>270592</v>
      </c>
    </row>
    <row r="1894" spans="1:11" x14ac:dyDescent="0.25">
      <c r="A1894" s="6">
        <v>41340</v>
      </c>
      <c r="B1894" s="4">
        <v>11212</v>
      </c>
      <c r="C1894" s="4">
        <f>IF(woda[[#This Row],[ile doplywa wody]]&gt;=10000,C1893+1,0)</f>
        <v>2</v>
      </c>
      <c r="D1894" s="4">
        <f t="shared" si="58"/>
        <v>270592</v>
      </c>
      <c r="E1894" s="4">
        <f>ROUNDDOWN(woda[[#This Row],[ile wody w zbiorniku rano]]*0.98,0)</f>
        <v>265180</v>
      </c>
      <c r="F1894" s="4">
        <f>woda[[#This Row],[ile doplywa wody]]+woda[[#This Row],[ile po odlaniu wody]]</f>
        <v>276392</v>
      </c>
      <c r="G1894" s="4">
        <f>IF(woda[[#This Row],[ile dolano wody]]&gt;1000000,1000000,woda[[#This Row],[ile dolano wody]])</f>
        <v>276392</v>
      </c>
      <c r="H1894" s="10">
        <f>IF(woda[[#This Row],[ile dolano wody]]&gt;1000000,1,0)</f>
        <v>0</v>
      </c>
      <c r="I1894" s="10">
        <f t="shared" si="59"/>
        <v>270592</v>
      </c>
      <c r="J1894" s="10">
        <f>ROUNDDOWN(woda[[#This Row],[ile na wieczorem alternatywa]]*0.98,0)</f>
        <v>265180</v>
      </c>
      <c r="K1894" s="10">
        <f>woda[[#This Row],[ile odlano rano]]+woda[[#This Row],[ile doplywa wody]]</f>
        <v>276392</v>
      </c>
    </row>
    <row r="1895" spans="1:11" x14ac:dyDescent="0.25">
      <c r="A1895" s="6">
        <v>41341</v>
      </c>
      <c r="B1895" s="4">
        <v>12572</v>
      </c>
      <c r="C1895" s="4">
        <f>IF(woda[[#This Row],[ile doplywa wody]]&gt;=10000,C1894+1,0)</f>
        <v>3</v>
      </c>
      <c r="D1895" s="4">
        <f t="shared" si="58"/>
        <v>276392</v>
      </c>
      <c r="E1895" s="4">
        <f>ROUNDDOWN(woda[[#This Row],[ile wody w zbiorniku rano]]*0.98,0)</f>
        <v>270864</v>
      </c>
      <c r="F1895" s="4">
        <f>woda[[#This Row],[ile doplywa wody]]+woda[[#This Row],[ile po odlaniu wody]]</f>
        <v>283436</v>
      </c>
      <c r="G1895" s="4">
        <f>IF(woda[[#This Row],[ile dolano wody]]&gt;1000000,1000000,woda[[#This Row],[ile dolano wody]])</f>
        <v>283436</v>
      </c>
      <c r="H1895" s="10">
        <f>IF(woda[[#This Row],[ile dolano wody]]&gt;1000000,1,0)</f>
        <v>0</v>
      </c>
      <c r="I1895" s="10">
        <f t="shared" si="59"/>
        <v>276392</v>
      </c>
      <c r="J1895" s="10">
        <f>ROUNDDOWN(woda[[#This Row],[ile na wieczorem alternatywa]]*0.98,0)</f>
        <v>270864</v>
      </c>
      <c r="K1895" s="10">
        <f>woda[[#This Row],[ile odlano rano]]+woda[[#This Row],[ile doplywa wody]]</f>
        <v>283436</v>
      </c>
    </row>
    <row r="1896" spans="1:11" x14ac:dyDescent="0.25">
      <c r="A1896" s="6">
        <v>41342</v>
      </c>
      <c r="B1896" s="4">
        <v>14294</v>
      </c>
      <c r="C1896" s="4">
        <f>IF(woda[[#This Row],[ile doplywa wody]]&gt;=10000,C1895+1,0)</f>
        <v>4</v>
      </c>
      <c r="D1896" s="4">
        <f t="shared" si="58"/>
        <v>283436</v>
      </c>
      <c r="E1896" s="4">
        <f>ROUNDDOWN(woda[[#This Row],[ile wody w zbiorniku rano]]*0.98,0)</f>
        <v>277767</v>
      </c>
      <c r="F1896" s="4">
        <f>woda[[#This Row],[ile doplywa wody]]+woda[[#This Row],[ile po odlaniu wody]]</f>
        <v>292061</v>
      </c>
      <c r="G1896" s="4">
        <f>IF(woda[[#This Row],[ile dolano wody]]&gt;1000000,1000000,woda[[#This Row],[ile dolano wody]])</f>
        <v>292061</v>
      </c>
      <c r="H1896" s="10">
        <f>IF(woda[[#This Row],[ile dolano wody]]&gt;1000000,1,0)</f>
        <v>0</v>
      </c>
      <c r="I1896" s="10">
        <f t="shared" si="59"/>
        <v>283436</v>
      </c>
      <c r="J1896" s="10">
        <f>ROUNDDOWN(woda[[#This Row],[ile na wieczorem alternatywa]]*0.98,0)</f>
        <v>277767</v>
      </c>
      <c r="K1896" s="10">
        <f>woda[[#This Row],[ile odlano rano]]+woda[[#This Row],[ile doplywa wody]]</f>
        <v>292061</v>
      </c>
    </row>
    <row r="1897" spans="1:11" x14ac:dyDescent="0.25">
      <c r="A1897" s="6">
        <v>41343</v>
      </c>
      <c r="B1897" s="4">
        <v>15164</v>
      </c>
      <c r="C1897" s="4">
        <f>IF(woda[[#This Row],[ile doplywa wody]]&gt;=10000,C1896+1,0)</f>
        <v>5</v>
      </c>
      <c r="D1897" s="4">
        <f t="shared" si="58"/>
        <v>292061</v>
      </c>
      <c r="E1897" s="4">
        <f>ROUNDDOWN(woda[[#This Row],[ile wody w zbiorniku rano]]*0.98,0)</f>
        <v>286219</v>
      </c>
      <c r="F1897" s="4">
        <f>woda[[#This Row],[ile doplywa wody]]+woda[[#This Row],[ile po odlaniu wody]]</f>
        <v>301383</v>
      </c>
      <c r="G1897" s="4">
        <f>IF(woda[[#This Row],[ile dolano wody]]&gt;1000000,1000000,woda[[#This Row],[ile dolano wody]])</f>
        <v>301383</v>
      </c>
      <c r="H1897" s="10">
        <f>IF(woda[[#This Row],[ile dolano wody]]&gt;1000000,1,0)</f>
        <v>0</v>
      </c>
      <c r="I1897" s="10">
        <f t="shared" si="59"/>
        <v>292061</v>
      </c>
      <c r="J1897" s="10">
        <f>ROUNDDOWN(woda[[#This Row],[ile na wieczorem alternatywa]]*0.98,0)</f>
        <v>286219</v>
      </c>
      <c r="K1897" s="10">
        <f>woda[[#This Row],[ile odlano rano]]+woda[[#This Row],[ile doplywa wody]]</f>
        <v>301383</v>
      </c>
    </row>
    <row r="1898" spans="1:11" x14ac:dyDescent="0.25">
      <c r="A1898" s="6">
        <v>41344</v>
      </c>
      <c r="B1898" s="4">
        <v>16391</v>
      </c>
      <c r="C1898" s="4">
        <f>IF(woda[[#This Row],[ile doplywa wody]]&gt;=10000,C1897+1,0)</f>
        <v>6</v>
      </c>
      <c r="D1898" s="4">
        <f t="shared" si="58"/>
        <v>301383</v>
      </c>
      <c r="E1898" s="4">
        <f>ROUNDDOWN(woda[[#This Row],[ile wody w zbiorniku rano]]*0.98,0)</f>
        <v>295355</v>
      </c>
      <c r="F1898" s="4">
        <f>woda[[#This Row],[ile doplywa wody]]+woda[[#This Row],[ile po odlaniu wody]]</f>
        <v>311746</v>
      </c>
      <c r="G1898" s="4">
        <f>IF(woda[[#This Row],[ile dolano wody]]&gt;1000000,1000000,woda[[#This Row],[ile dolano wody]])</f>
        <v>311746</v>
      </c>
      <c r="H1898" s="10">
        <f>IF(woda[[#This Row],[ile dolano wody]]&gt;1000000,1,0)</f>
        <v>0</v>
      </c>
      <c r="I1898" s="10">
        <f t="shared" si="59"/>
        <v>301383</v>
      </c>
      <c r="J1898" s="10">
        <f>ROUNDDOWN(woda[[#This Row],[ile na wieczorem alternatywa]]*0.98,0)</f>
        <v>295355</v>
      </c>
      <c r="K1898" s="10">
        <f>woda[[#This Row],[ile odlano rano]]+woda[[#This Row],[ile doplywa wody]]</f>
        <v>311746</v>
      </c>
    </row>
    <row r="1899" spans="1:11" x14ac:dyDescent="0.25">
      <c r="A1899" s="6">
        <v>41345</v>
      </c>
      <c r="B1899" s="4">
        <v>18535</v>
      </c>
      <c r="C1899" s="4">
        <f>IF(woda[[#This Row],[ile doplywa wody]]&gt;=10000,C1898+1,0)</f>
        <v>7</v>
      </c>
      <c r="D1899" s="4">
        <f t="shared" si="58"/>
        <v>311746</v>
      </c>
      <c r="E1899" s="4">
        <f>ROUNDDOWN(woda[[#This Row],[ile wody w zbiorniku rano]]*0.98,0)</f>
        <v>305511</v>
      </c>
      <c r="F1899" s="4">
        <f>woda[[#This Row],[ile doplywa wody]]+woda[[#This Row],[ile po odlaniu wody]]</f>
        <v>324046</v>
      </c>
      <c r="G1899" s="4">
        <f>IF(woda[[#This Row],[ile dolano wody]]&gt;1000000,1000000,woda[[#This Row],[ile dolano wody]])</f>
        <v>324046</v>
      </c>
      <c r="H1899" s="10">
        <f>IF(woda[[#This Row],[ile dolano wody]]&gt;1000000,1,0)</f>
        <v>0</v>
      </c>
      <c r="I1899" s="10">
        <f t="shared" si="59"/>
        <v>311746</v>
      </c>
      <c r="J1899" s="10">
        <f>ROUNDDOWN(woda[[#This Row],[ile na wieczorem alternatywa]]*0.98,0)</f>
        <v>305511</v>
      </c>
      <c r="K1899" s="10">
        <f>woda[[#This Row],[ile odlano rano]]+woda[[#This Row],[ile doplywa wody]]</f>
        <v>324046</v>
      </c>
    </row>
    <row r="1900" spans="1:11" x14ac:dyDescent="0.25">
      <c r="A1900" s="6">
        <v>41346</v>
      </c>
      <c r="B1900" s="4">
        <v>18747</v>
      </c>
      <c r="C1900" s="4">
        <f>IF(woda[[#This Row],[ile doplywa wody]]&gt;=10000,C1899+1,0)</f>
        <v>8</v>
      </c>
      <c r="D1900" s="4">
        <f t="shared" si="58"/>
        <v>324046</v>
      </c>
      <c r="E1900" s="4">
        <f>ROUNDDOWN(woda[[#This Row],[ile wody w zbiorniku rano]]*0.98,0)</f>
        <v>317565</v>
      </c>
      <c r="F1900" s="4">
        <f>woda[[#This Row],[ile doplywa wody]]+woda[[#This Row],[ile po odlaniu wody]]</f>
        <v>336312</v>
      </c>
      <c r="G1900" s="4">
        <f>IF(woda[[#This Row],[ile dolano wody]]&gt;1000000,1000000,woda[[#This Row],[ile dolano wody]])</f>
        <v>336312</v>
      </c>
      <c r="H1900" s="10">
        <f>IF(woda[[#This Row],[ile dolano wody]]&gt;1000000,1,0)</f>
        <v>0</v>
      </c>
      <c r="I1900" s="10">
        <f t="shared" si="59"/>
        <v>324046</v>
      </c>
      <c r="J1900" s="10">
        <f>ROUNDDOWN(woda[[#This Row],[ile na wieczorem alternatywa]]*0.98,0)</f>
        <v>317565</v>
      </c>
      <c r="K1900" s="10">
        <f>woda[[#This Row],[ile odlano rano]]+woda[[#This Row],[ile doplywa wody]]</f>
        <v>336312</v>
      </c>
    </row>
    <row r="1901" spans="1:11" x14ac:dyDescent="0.25">
      <c r="A1901" s="6">
        <v>41347</v>
      </c>
      <c r="B1901" s="4">
        <v>22193</v>
      </c>
      <c r="C1901" s="4">
        <f>IF(woda[[#This Row],[ile doplywa wody]]&gt;=10000,C1900+1,0)</f>
        <v>9</v>
      </c>
      <c r="D1901" s="4">
        <f t="shared" si="58"/>
        <v>336312</v>
      </c>
      <c r="E1901" s="4">
        <f>ROUNDDOWN(woda[[#This Row],[ile wody w zbiorniku rano]]*0.98,0)</f>
        <v>329585</v>
      </c>
      <c r="F1901" s="4">
        <f>woda[[#This Row],[ile doplywa wody]]+woda[[#This Row],[ile po odlaniu wody]]</f>
        <v>351778</v>
      </c>
      <c r="G1901" s="4">
        <f>IF(woda[[#This Row],[ile dolano wody]]&gt;1000000,1000000,woda[[#This Row],[ile dolano wody]])</f>
        <v>351778</v>
      </c>
      <c r="H1901" s="10">
        <f>IF(woda[[#This Row],[ile dolano wody]]&gt;1000000,1,0)</f>
        <v>0</v>
      </c>
      <c r="I1901" s="10">
        <f t="shared" si="59"/>
        <v>336312</v>
      </c>
      <c r="J1901" s="10">
        <f>ROUNDDOWN(woda[[#This Row],[ile na wieczorem alternatywa]]*0.98,0)</f>
        <v>329585</v>
      </c>
      <c r="K1901" s="10">
        <f>woda[[#This Row],[ile odlano rano]]+woda[[#This Row],[ile doplywa wody]]</f>
        <v>351778</v>
      </c>
    </row>
    <row r="1902" spans="1:11" x14ac:dyDescent="0.25">
      <c r="A1902" s="6">
        <v>41348</v>
      </c>
      <c r="B1902" s="4">
        <v>25473</v>
      </c>
      <c r="C1902" s="4">
        <f>IF(woda[[#This Row],[ile doplywa wody]]&gt;=10000,C1901+1,0)</f>
        <v>10</v>
      </c>
      <c r="D1902" s="4">
        <f t="shared" si="58"/>
        <v>351778</v>
      </c>
      <c r="E1902" s="4">
        <f>ROUNDDOWN(woda[[#This Row],[ile wody w zbiorniku rano]]*0.98,0)</f>
        <v>344742</v>
      </c>
      <c r="F1902" s="4">
        <f>woda[[#This Row],[ile doplywa wody]]+woda[[#This Row],[ile po odlaniu wody]]</f>
        <v>370215</v>
      </c>
      <c r="G1902" s="4">
        <f>IF(woda[[#This Row],[ile dolano wody]]&gt;1000000,1000000,woda[[#This Row],[ile dolano wody]])</f>
        <v>370215</v>
      </c>
      <c r="H1902" s="10">
        <f>IF(woda[[#This Row],[ile dolano wody]]&gt;1000000,1,0)</f>
        <v>0</v>
      </c>
      <c r="I1902" s="10">
        <f t="shared" si="59"/>
        <v>351778</v>
      </c>
      <c r="J1902" s="10">
        <f>ROUNDDOWN(woda[[#This Row],[ile na wieczorem alternatywa]]*0.98,0)</f>
        <v>344742</v>
      </c>
      <c r="K1902" s="10">
        <f>woda[[#This Row],[ile odlano rano]]+woda[[#This Row],[ile doplywa wody]]</f>
        <v>370215</v>
      </c>
    </row>
    <row r="1903" spans="1:11" x14ac:dyDescent="0.25">
      <c r="A1903" s="6">
        <v>41349</v>
      </c>
      <c r="B1903" s="4">
        <v>26358</v>
      </c>
      <c r="C1903" s="4">
        <f>IF(woda[[#This Row],[ile doplywa wody]]&gt;=10000,C1902+1,0)</f>
        <v>11</v>
      </c>
      <c r="D1903" s="4">
        <f t="shared" si="58"/>
        <v>370215</v>
      </c>
      <c r="E1903" s="4">
        <f>ROUNDDOWN(woda[[#This Row],[ile wody w zbiorniku rano]]*0.98,0)</f>
        <v>362810</v>
      </c>
      <c r="F1903" s="4">
        <f>woda[[#This Row],[ile doplywa wody]]+woda[[#This Row],[ile po odlaniu wody]]</f>
        <v>389168</v>
      </c>
      <c r="G1903" s="4">
        <f>IF(woda[[#This Row],[ile dolano wody]]&gt;1000000,1000000,woda[[#This Row],[ile dolano wody]])</f>
        <v>389168</v>
      </c>
      <c r="H1903" s="10">
        <f>IF(woda[[#This Row],[ile dolano wody]]&gt;1000000,1,0)</f>
        <v>0</v>
      </c>
      <c r="I1903" s="10">
        <f t="shared" si="59"/>
        <v>370215</v>
      </c>
      <c r="J1903" s="10">
        <f>ROUNDDOWN(woda[[#This Row],[ile na wieczorem alternatywa]]*0.98,0)</f>
        <v>362810</v>
      </c>
      <c r="K1903" s="10">
        <f>woda[[#This Row],[ile odlano rano]]+woda[[#This Row],[ile doplywa wody]]</f>
        <v>389168</v>
      </c>
    </row>
    <row r="1904" spans="1:11" x14ac:dyDescent="0.25">
      <c r="A1904" s="6">
        <v>41350</v>
      </c>
      <c r="B1904" s="4">
        <v>29032</v>
      </c>
      <c r="C1904" s="4">
        <f>IF(woda[[#This Row],[ile doplywa wody]]&gt;=10000,C1903+1,0)</f>
        <v>12</v>
      </c>
      <c r="D1904" s="4">
        <f t="shared" si="58"/>
        <v>389168</v>
      </c>
      <c r="E1904" s="4">
        <f>ROUNDDOWN(woda[[#This Row],[ile wody w zbiorniku rano]]*0.98,0)</f>
        <v>381384</v>
      </c>
      <c r="F1904" s="4">
        <f>woda[[#This Row],[ile doplywa wody]]+woda[[#This Row],[ile po odlaniu wody]]</f>
        <v>410416</v>
      </c>
      <c r="G1904" s="4">
        <f>IF(woda[[#This Row],[ile dolano wody]]&gt;1000000,1000000,woda[[#This Row],[ile dolano wody]])</f>
        <v>410416</v>
      </c>
      <c r="H1904" s="10">
        <f>IF(woda[[#This Row],[ile dolano wody]]&gt;1000000,1,0)</f>
        <v>0</v>
      </c>
      <c r="I1904" s="10">
        <f t="shared" si="59"/>
        <v>389168</v>
      </c>
      <c r="J1904" s="10">
        <f>ROUNDDOWN(woda[[#This Row],[ile na wieczorem alternatywa]]*0.98,0)</f>
        <v>381384</v>
      </c>
      <c r="K1904" s="10">
        <f>woda[[#This Row],[ile odlano rano]]+woda[[#This Row],[ile doplywa wody]]</f>
        <v>410416</v>
      </c>
    </row>
    <row r="1905" spans="1:11" x14ac:dyDescent="0.25">
      <c r="A1905" s="6">
        <v>41351</v>
      </c>
      <c r="B1905" s="4">
        <v>30140</v>
      </c>
      <c r="C1905" s="4">
        <f>IF(woda[[#This Row],[ile doplywa wody]]&gt;=10000,C1904+1,0)</f>
        <v>13</v>
      </c>
      <c r="D1905" s="4">
        <f t="shared" si="58"/>
        <v>410416</v>
      </c>
      <c r="E1905" s="4">
        <f>ROUNDDOWN(woda[[#This Row],[ile wody w zbiorniku rano]]*0.98,0)</f>
        <v>402207</v>
      </c>
      <c r="F1905" s="4">
        <f>woda[[#This Row],[ile doplywa wody]]+woda[[#This Row],[ile po odlaniu wody]]</f>
        <v>432347</v>
      </c>
      <c r="G1905" s="4">
        <f>IF(woda[[#This Row],[ile dolano wody]]&gt;1000000,1000000,woda[[#This Row],[ile dolano wody]])</f>
        <v>432347</v>
      </c>
      <c r="H1905" s="10">
        <f>IF(woda[[#This Row],[ile dolano wody]]&gt;1000000,1,0)</f>
        <v>0</v>
      </c>
      <c r="I1905" s="10">
        <f t="shared" si="59"/>
        <v>410416</v>
      </c>
      <c r="J1905" s="10">
        <f>ROUNDDOWN(woda[[#This Row],[ile na wieczorem alternatywa]]*0.98,0)</f>
        <v>402207</v>
      </c>
      <c r="K1905" s="10">
        <f>woda[[#This Row],[ile odlano rano]]+woda[[#This Row],[ile doplywa wody]]</f>
        <v>432347</v>
      </c>
    </row>
    <row r="1906" spans="1:11" x14ac:dyDescent="0.25">
      <c r="A1906" s="6">
        <v>41352</v>
      </c>
      <c r="B1906" s="4">
        <v>31487</v>
      </c>
      <c r="C1906" s="4">
        <f>IF(woda[[#This Row],[ile doplywa wody]]&gt;=10000,C1905+1,0)</f>
        <v>14</v>
      </c>
      <c r="D1906" s="4">
        <f t="shared" si="58"/>
        <v>432347</v>
      </c>
      <c r="E1906" s="4">
        <f>ROUNDDOWN(woda[[#This Row],[ile wody w zbiorniku rano]]*0.98,0)</f>
        <v>423700</v>
      </c>
      <c r="F1906" s="4">
        <f>woda[[#This Row],[ile doplywa wody]]+woda[[#This Row],[ile po odlaniu wody]]</f>
        <v>455187</v>
      </c>
      <c r="G1906" s="4">
        <f>IF(woda[[#This Row],[ile dolano wody]]&gt;1000000,1000000,woda[[#This Row],[ile dolano wody]])</f>
        <v>455187</v>
      </c>
      <c r="H1906" s="10">
        <f>IF(woda[[#This Row],[ile dolano wody]]&gt;1000000,1,0)</f>
        <v>0</v>
      </c>
      <c r="I1906" s="10">
        <f t="shared" si="59"/>
        <v>432347</v>
      </c>
      <c r="J1906" s="10">
        <f>ROUNDDOWN(woda[[#This Row],[ile na wieczorem alternatywa]]*0.98,0)</f>
        <v>423700</v>
      </c>
      <c r="K1906" s="10">
        <f>woda[[#This Row],[ile odlano rano]]+woda[[#This Row],[ile doplywa wody]]</f>
        <v>455187</v>
      </c>
    </row>
    <row r="1907" spans="1:11" x14ac:dyDescent="0.25">
      <c r="A1907" s="6">
        <v>41353</v>
      </c>
      <c r="B1907" s="4">
        <v>34815</v>
      </c>
      <c r="C1907" s="4">
        <f>IF(woda[[#This Row],[ile doplywa wody]]&gt;=10000,C1906+1,0)</f>
        <v>15</v>
      </c>
      <c r="D1907" s="4">
        <f t="shared" si="58"/>
        <v>455187</v>
      </c>
      <c r="E1907" s="4">
        <f>ROUNDDOWN(woda[[#This Row],[ile wody w zbiorniku rano]]*0.98,0)</f>
        <v>446083</v>
      </c>
      <c r="F1907" s="4">
        <f>woda[[#This Row],[ile doplywa wody]]+woda[[#This Row],[ile po odlaniu wody]]</f>
        <v>480898</v>
      </c>
      <c r="G1907" s="4">
        <f>IF(woda[[#This Row],[ile dolano wody]]&gt;1000000,1000000,woda[[#This Row],[ile dolano wody]])</f>
        <v>480898</v>
      </c>
      <c r="H1907" s="10">
        <f>IF(woda[[#This Row],[ile dolano wody]]&gt;1000000,1,0)</f>
        <v>0</v>
      </c>
      <c r="I1907" s="10">
        <f t="shared" si="59"/>
        <v>455187</v>
      </c>
      <c r="J1907" s="10">
        <f>ROUNDDOWN(woda[[#This Row],[ile na wieczorem alternatywa]]*0.98,0)</f>
        <v>446083</v>
      </c>
      <c r="K1907" s="10">
        <f>woda[[#This Row],[ile odlano rano]]+woda[[#This Row],[ile doplywa wody]]</f>
        <v>480898</v>
      </c>
    </row>
    <row r="1908" spans="1:11" x14ac:dyDescent="0.25">
      <c r="A1908" s="6">
        <v>41354</v>
      </c>
      <c r="B1908" s="4">
        <v>36867</v>
      </c>
      <c r="C1908" s="4">
        <f>IF(woda[[#This Row],[ile doplywa wody]]&gt;=10000,C1907+1,0)</f>
        <v>16</v>
      </c>
      <c r="D1908" s="4">
        <f t="shared" si="58"/>
        <v>480898</v>
      </c>
      <c r="E1908" s="4">
        <f>ROUNDDOWN(woda[[#This Row],[ile wody w zbiorniku rano]]*0.98,0)</f>
        <v>471280</v>
      </c>
      <c r="F1908" s="4">
        <f>woda[[#This Row],[ile doplywa wody]]+woda[[#This Row],[ile po odlaniu wody]]</f>
        <v>508147</v>
      </c>
      <c r="G1908" s="4">
        <f>IF(woda[[#This Row],[ile dolano wody]]&gt;1000000,1000000,woda[[#This Row],[ile dolano wody]])</f>
        <v>508147</v>
      </c>
      <c r="H1908" s="10">
        <f>IF(woda[[#This Row],[ile dolano wody]]&gt;1000000,1,0)</f>
        <v>0</v>
      </c>
      <c r="I1908" s="10">
        <f t="shared" si="59"/>
        <v>480898</v>
      </c>
      <c r="J1908" s="10">
        <f>ROUNDDOWN(woda[[#This Row],[ile na wieczorem alternatywa]]*0.98,0)</f>
        <v>471280</v>
      </c>
      <c r="K1908" s="10">
        <f>woda[[#This Row],[ile odlano rano]]+woda[[#This Row],[ile doplywa wody]]</f>
        <v>508147</v>
      </c>
    </row>
    <row r="1909" spans="1:11" x14ac:dyDescent="0.25">
      <c r="A1909" s="6">
        <v>41355</v>
      </c>
      <c r="B1909" s="4">
        <v>38276</v>
      </c>
      <c r="C1909" s="4">
        <f>IF(woda[[#This Row],[ile doplywa wody]]&gt;=10000,C1908+1,0)</f>
        <v>17</v>
      </c>
      <c r="D1909" s="4">
        <f t="shared" si="58"/>
        <v>508147</v>
      </c>
      <c r="E1909" s="4">
        <f>ROUNDDOWN(woda[[#This Row],[ile wody w zbiorniku rano]]*0.98,0)</f>
        <v>497984</v>
      </c>
      <c r="F1909" s="4">
        <f>woda[[#This Row],[ile doplywa wody]]+woda[[#This Row],[ile po odlaniu wody]]</f>
        <v>536260</v>
      </c>
      <c r="G1909" s="4">
        <f>IF(woda[[#This Row],[ile dolano wody]]&gt;1000000,1000000,woda[[#This Row],[ile dolano wody]])</f>
        <v>536260</v>
      </c>
      <c r="H1909" s="10">
        <f>IF(woda[[#This Row],[ile dolano wody]]&gt;1000000,1,0)</f>
        <v>0</v>
      </c>
      <c r="I1909" s="10">
        <f t="shared" si="59"/>
        <v>508147</v>
      </c>
      <c r="J1909" s="10">
        <f>ROUNDDOWN(woda[[#This Row],[ile na wieczorem alternatywa]]*0.98,0)</f>
        <v>497984</v>
      </c>
      <c r="K1909" s="10">
        <f>woda[[#This Row],[ile odlano rano]]+woda[[#This Row],[ile doplywa wody]]</f>
        <v>536260</v>
      </c>
    </row>
    <row r="1910" spans="1:11" x14ac:dyDescent="0.25">
      <c r="A1910" s="6">
        <v>41356</v>
      </c>
      <c r="B1910" s="4">
        <v>39421</v>
      </c>
      <c r="C1910" s="4">
        <f>IF(woda[[#This Row],[ile doplywa wody]]&gt;=10000,C1909+1,0)</f>
        <v>18</v>
      </c>
      <c r="D1910" s="4">
        <f t="shared" si="58"/>
        <v>536260</v>
      </c>
      <c r="E1910" s="4">
        <f>ROUNDDOWN(woda[[#This Row],[ile wody w zbiorniku rano]]*0.98,0)</f>
        <v>525534</v>
      </c>
      <c r="F1910" s="4">
        <f>woda[[#This Row],[ile doplywa wody]]+woda[[#This Row],[ile po odlaniu wody]]</f>
        <v>564955</v>
      </c>
      <c r="G1910" s="4">
        <f>IF(woda[[#This Row],[ile dolano wody]]&gt;1000000,1000000,woda[[#This Row],[ile dolano wody]])</f>
        <v>564955</v>
      </c>
      <c r="H1910" s="10">
        <f>IF(woda[[#This Row],[ile dolano wody]]&gt;1000000,1,0)</f>
        <v>0</v>
      </c>
      <c r="I1910" s="10">
        <f t="shared" si="59"/>
        <v>536260</v>
      </c>
      <c r="J1910" s="10">
        <f>ROUNDDOWN(woda[[#This Row],[ile na wieczorem alternatywa]]*0.98,0)</f>
        <v>525534</v>
      </c>
      <c r="K1910" s="10">
        <f>woda[[#This Row],[ile odlano rano]]+woda[[#This Row],[ile doplywa wody]]</f>
        <v>564955</v>
      </c>
    </row>
    <row r="1911" spans="1:11" x14ac:dyDescent="0.25">
      <c r="A1911" s="6">
        <v>41357</v>
      </c>
      <c r="B1911" s="4">
        <v>40674</v>
      </c>
      <c r="C1911" s="4">
        <f>IF(woda[[#This Row],[ile doplywa wody]]&gt;=10000,C1910+1,0)</f>
        <v>19</v>
      </c>
      <c r="D1911" s="4">
        <f t="shared" si="58"/>
        <v>564955</v>
      </c>
      <c r="E1911" s="4">
        <f>ROUNDDOWN(woda[[#This Row],[ile wody w zbiorniku rano]]*0.98,0)</f>
        <v>553655</v>
      </c>
      <c r="F1911" s="4">
        <f>woda[[#This Row],[ile doplywa wody]]+woda[[#This Row],[ile po odlaniu wody]]</f>
        <v>594329</v>
      </c>
      <c r="G1911" s="4">
        <f>IF(woda[[#This Row],[ile dolano wody]]&gt;1000000,1000000,woda[[#This Row],[ile dolano wody]])</f>
        <v>594329</v>
      </c>
      <c r="H1911" s="10">
        <f>IF(woda[[#This Row],[ile dolano wody]]&gt;1000000,1,0)</f>
        <v>0</v>
      </c>
      <c r="I1911" s="10">
        <f t="shared" si="59"/>
        <v>564955</v>
      </c>
      <c r="J1911" s="10">
        <f>ROUNDDOWN(woda[[#This Row],[ile na wieczorem alternatywa]]*0.98,0)</f>
        <v>553655</v>
      </c>
      <c r="K1911" s="10">
        <f>woda[[#This Row],[ile odlano rano]]+woda[[#This Row],[ile doplywa wody]]</f>
        <v>594329</v>
      </c>
    </row>
    <row r="1912" spans="1:11" x14ac:dyDescent="0.25">
      <c r="A1912" s="6">
        <v>41358</v>
      </c>
      <c r="B1912" s="4">
        <v>45056</v>
      </c>
      <c r="C1912" s="4">
        <f>IF(woda[[#This Row],[ile doplywa wody]]&gt;=10000,C1911+1,0)</f>
        <v>20</v>
      </c>
      <c r="D1912" s="4">
        <f t="shared" si="58"/>
        <v>594329</v>
      </c>
      <c r="E1912" s="4">
        <f>ROUNDDOWN(woda[[#This Row],[ile wody w zbiorniku rano]]*0.98,0)</f>
        <v>582442</v>
      </c>
      <c r="F1912" s="4">
        <f>woda[[#This Row],[ile doplywa wody]]+woda[[#This Row],[ile po odlaniu wody]]</f>
        <v>627498</v>
      </c>
      <c r="G1912" s="4">
        <f>IF(woda[[#This Row],[ile dolano wody]]&gt;1000000,1000000,woda[[#This Row],[ile dolano wody]])</f>
        <v>627498</v>
      </c>
      <c r="H1912" s="10">
        <f>IF(woda[[#This Row],[ile dolano wody]]&gt;1000000,1,0)</f>
        <v>0</v>
      </c>
      <c r="I1912" s="10">
        <f t="shared" si="59"/>
        <v>594329</v>
      </c>
      <c r="J1912" s="10">
        <f>ROUNDDOWN(woda[[#This Row],[ile na wieczorem alternatywa]]*0.98,0)</f>
        <v>582442</v>
      </c>
      <c r="K1912" s="10">
        <f>woda[[#This Row],[ile odlano rano]]+woda[[#This Row],[ile doplywa wody]]</f>
        <v>627498</v>
      </c>
    </row>
    <row r="1913" spans="1:11" x14ac:dyDescent="0.25">
      <c r="A1913" s="6">
        <v>41359</v>
      </c>
      <c r="B1913" s="4">
        <v>42884</v>
      </c>
      <c r="C1913" s="4">
        <f>IF(woda[[#This Row],[ile doplywa wody]]&gt;=10000,C1912+1,0)</f>
        <v>21</v>
      </c>
      <c r="D1913" s="4">
        <f t="shared" si="58"/>
        <v>627498</v>
      </c>
      <c r="E1913" s="4">
        <f>ROUNDDOWN(woda[[#This Row],[ile wody w zbiorniku rano]]*0.98,0)</f>
        <v>614948</v>
      </c>
      <c r="F1913" s="4">
        <f>woda[[#This Row],[ile doplywa wody]]+woda[[#This Row],[ile po odlaniu wody]]</f>
        <v>657832</v>
      </c>
      <c r="G1913" s="4">
        <f>IF(woda[[#This Row],[ile dolano wody]]&gt;1000000,1000000,woda[[#This Row],[ile dolano wody]])</f>
        <v>657832</v>
      </c>
      <c r="H1913" s="10">
        <f>IF(woda[[#This Row],[ile dolano wody]]&gt;1000000,1,0)</f>
        <v>0</v>
      </c>
      <c r="I1913" s="10">
        <f t="shared" si="59"/>
        <v>627498</v>
      </c>
      <c r="J1913" s="10">
        <f>ROUNDDOWN(woda[[#This Row],[ile na wieczorem alternatywa]]*0.98,0)</f>
        <v>614948</v>
      </c>
      <c r="K1913" s="10">
        <f>woda[[#This Row],[ile odlano rano]]+woda[[#This Row],[ile doplywa wody]]</f>
        <v>657832</v>
      </c>
    </row>
    <row r="1914" spans="1:11" x14ac:dyDescent="0.25">
      <c r="A1914" s="6">
        <v>41360</v>
      </c>
      <c r="B1914" s="4">
        <v>43859</v>
      </c>
      <c r="C1914" s="4">
        <f>IF(woda[[#This Row],[ile doplywa wody]]&gt;=10000,C1913+1,0)</f>
        <v>22</v>
      </c>
      <c r="D1914" s="4">
        <f t="shared" si="58"/>
        <v>657832</v>
      </c>
      <c r="E1914" s="4">
        <f>ROUNDDOWN(woda[[#This Row],[ile wody w zbiorniku rano]]*0.98,0)</f>
        <v>644675</v>
      </c>
      <c r="F1914" s="4">
        <f>woda[[#This Row],[ile doplywa wody]]+woda[[#This Row],[ile po odlaniu wody]]</f>
        <v>688534</v>
      </c>
      <c r="G1914" s="4">
        <f>IF(woda[[#This Row],[ile dolano wody]]&gt;1000000,1000000,woda[[#This Row],[ile dolano wody]])</f>
        <v>688534</v>
      </c>
      <c r="H1914" s="10">
        <f>IF(woda[[#This Row],[ile dolano wody]]&gt;1000000,1,0)</f>
        <v>0</v>
      </c>
      <c r="I1914" s="10">
        <f t="shared" si="59"/>
        <v>657832</v>
      </c>
      <c r="J1914" s="10">
        <f>ROUNDDOWN(woda[[#This Row],[ile na wieczorem alternatywa]]*0.98,0)</f>
        <v>644675</v>
      </c>
      <c r="K1914" s="10">
        <f>woda[[#This Row],[ile odlano rano]]+woda[[#This Row],[ile doplywa wody]]</f>
        <v>688534</v>
      </c>
    </row>
    <row r="1915" spans="1:11" x14ac:dyDescent="0.25">
      <c r="A1915" s="6">
        <v>41361</v>
      </c>
      <c r="B1915" s="4">
        <v>44374</v>
      </c>
      <c r="C1915" s="4">
        <f>IF(woda[[#This Row],[ile doplywa wody]]&gt;=10000,C1914+1,0)</f>
        <v>23</v>
      </c>
      <c r="D1915" s="4">
        <f t="shared" si="58"/>
        <v>688534</v>
      </c>
      <c r="E1915" s="4">
        <f>ROUNDDOWN(woda[[#This Row],[ile wody w zbiorniku rano]]*0.98,0)</f>
        <v>674763</v>
      </c>
      <c r="F1915" s="4">
        <f>woda[[#This Row],[ile doplywa wody]]+woda[[#This Row],[ile po odlaniu wody]]</f>
        <v>719137</v>
      </c>
      <c r="G1915" s="4">
        <f>IF(woda[[#This Row],[ile dolano wody]]&gt;1000000,1000000,woda[[#This Row],[ile dolano wody]])</f>
        <v>719137</v>
      </c>
      <c r="H1915" s="10">
        <f>IF(woda[[#This Row],[ile dolano wody]]&gt;1000000,1,0)</f>
        <v>0</v>
      </c>
      <c r="I1915" s="10">
        <f t="shared" si="59"/>
        <v>688534</v>
      </c>
      <c r="J1915" s="10">
        <f>ROUNDDOWN(woda[[#This Row],[ile na wieczorem alternatywa]]*0.98,0)</f>
        <v>674763</v>
      </c>
      <c r="K1915" s="10">
        <f>woda[[#This Row],[ile odlano rano]]+woda[[#This Row],[ile doplywa wody]]</f>
        <v>719137</v>
      </c>
    </row>
    <row r="1916" spans="1:11" x14ac:dyDescent="0.25">
      <c r="A1916" s="6">
        <v>41362</v>
      </c>
      <c r="B1916" s="4">
        <v>43575</v>
      </c>
      <c r="C1916" s="4">
        <f>IF(woda[[#This Row],[ile doplywa wody]]&gt;=10000,C1915+1,0)</f>
        <v>24</v>
      </c>
      <c r="D1916" s="4">
        <f t="shared" si="58"/>
        <v>719137</v>
      </c>
      <c r="E1916" s="4">
        <f>ROUNDDOWN(woda[[#This Row],[ile wody w zbiorniku rano]]*0.98,0)</f>
        <v>704754</v>
      </c>
      <c r="F1916" s="4">
        <f>woda[[#This Row],[ile doplywa wody]]+woda[[#This Row],[ile po odlaniu wody]]</f>
        <v>748329</v>
      </c>
      <c r="G1916" s="4">
        <f>IF(woda[[#This Row],[ile dolano wody]]&gt;1000000,1000000,woda[[#This Row],[ile dolano wody]])</f>
        <v>748329</v>
      </c>
      <c r="H1916" s="10">
        <f>IF(woda[[#This Row],[ile dolano wody]]&gt;1000000,1,0)</f>
        <v>0</v>
      </c>
      <c r="I1916" s="10">
        <f t="shared" si="59"/>
        <v>719137</v>
      </c>
      <c r="J1916" s="10">
        <f>ROUNDDOWN(woda[[#This Row],[ile na wieczorem alternatywa]]*0.98,0)</f>
        <v>704754</v>
      </c>
      <c r="K1916" s="10">
        <f>woda[[#This Row],[ile odlano rano]]+woda[[#This Row],[ile doplywa wody]]</f>
        <v>748329</v>
      </c>
    </row>
    <row r="1917" spans="1:11" x14ac:dyDescent="0.25">
      <c r="A1917" s="6">
        <v>41363</v>
      </c>
      <c r="B1917" s="4">
        <v>44101</v>
      </c>
      <c r="C1917" s="4">
        <f>IF(woda[[#This Row],[ile doplywa wody]]&gt;=10000,C1916+1,0)</f>
        <v>25</v>
      </c>
      <c r="D1917" s="4">
        <f t="shared" si="58"/>
        <v>748329</v>
      </c>
      <c r="E1917" s="4">
        <f>ROUNDDOWN(woda[[#This Row],[ile wody w zbiorniku rano]]*0.98,0)</f>
        <v>733362</v>
      </c>
      <c r="F1917" s="4">
        <f>woda[[#This Row],[ile doplywa wody]]+woda[[#This Row],[ile po odlaniu wody]]</f>
        <v>777463</v>
      </c>
      <c r="G1917" s="4">
        <f>IF(woda[[#This Row],[ile dolano wody]]&gt;1000000,1000000,woda[[#This Row],[ile dolano wody]])</f>
        <v>777463</v>
      </c>
      <c r="H1917" s="10">
        <f>IF(woda[[#This Row],[ile dolano wody]]&gt;1000000,1,0)</f>
        <v>0</v>
      </c>
      <c r="I1917" s="10">
        <f t="shared" si="59"/>
        <v>748329</v>
      </c>
      <c r="J1917" s="10">
        <f>ROUNDDOWN(woda[[#This Row],[ile na wieczorem alternatywa]]*0.98,0)</f>
        <v>733362</v>
      </c>
      <c r="K1917" s="10">
        <f>woda[[#This Row],[ile odlano rano]]+woda[[#This Row],[ile doplywa wody]]</f>
        <v>777463</v>
      </c>
    </row>
    <row r="1918" spans="1:11" x14ac:dyDescent="0.25">
      <c r="A1918" s="6">
        <v>41364</v>
      </c>
      <c r="B1918" s="4">
        <v>43112</v>
      </c>
      <c r="C1918" s="4">
        <f>IF(woda[[#This Row],[ile doplywa wody]]&gt;=10000,C1917+1,0)</f>
        <v>26</v>
      </c>
      <c r="D1918" s="4">
        <f t="shared" si="58"/>
        <v>777463</v>
      </c>
      <c r="E1918" s="4">
        <f>ROUNDDOWN(woda[[#This Row],[ile wody w zbiorniku rano]]*0.98,0)</f>
        <v>761913</v>
      </c>
      <c r="F1918" s="4">
        <f>woda[[#This Row],[ile doplywa wody]]+woda[[#This Row],[ile po odlaniu wody]]</f>
        <v>805025</v>
      </c>
      <c r="G1918" s="4">
        <f>IF(woda[[#This Row],[ile dolano wody]]&gt;1000000,1000000,woda[[#This Row],[ile dolano wody]])</f>
        <v>805025</v>
      </c>
      <c r="H1918" s="10">
        <f>IF(woda[[#This Row],[ile dolano wody]]&gt;1000000,1,0)</f>
        <v>0</v>
      </c>
      <c r="I1918" s="10">
        <f t="shared" si="59"/>
        <v>777463</v>
      </c>
      <c r="J1918" s="10">
        <f>ROUNDDOWN(woda[[#This Row],[ile na wieczorem alternatywa]]*0.98,0)</f>
        <v>761913</v>
      </c>
      <c r="K1918" s="10">
        <f>woda[[#This Row],[ile odlano rano]]+woda[[#This Row],[ile doplywa wody]]</f>
        <v>805025</v>
      </c>
    </row>
    <row r="1919" spans="1:11" x14ac:dyDescent="0.25">
      <c r="A1919" s="6">
        <v>41365</v>
      </c>
      <c r="B1919" s="4">
        <v>43513</v>
      </c>
      <c r="C1919" s="4">
        <f>IF(woda[[#This Row],[ile doplywa wody]]&gt;=10000,C1918+1,0)</f>
        <v>27</v>
      </c>
      <c r="D1919" s="4">
        <f t="shared" si="58"/>
        <v>805025</v>
      </c>
      <c r="E1919" s="4">
        <f>ROUNDDOWN(woda[[#This Row],[ile wody w zbiorniku rano]]*0.98,0)</f>
        <v>788924</v>
      </c>
      <c r="F1919" s="4">
        <f>woda[[#This Row],[ile doplywa wody]]+woda[[#This Row],[ile po odlaniu wody]]</f>
        <v>832437</v>
      </c>
      <c r="G1919" s="4">
        <f>IF(woda[[#This Row],[ile dolano wody]]&gt;1000000,1000000,woda[[#This Row],[ile dolano wody]])</f>
        <v>832437</v>
      </c>
      <c r="H1919" s="10">
        <f>IF(woda[[#This Row],[ile dolano wody]]&gt;1000000,1,0)</f>
        <v>0</v>
      </c>
      <c r="I1919" s="10">
        <f t="shared" si="59"/>
        <v>805025</v>
      </c>
      <c r="J1919" s="10">
        <f>ROUNDDOWN(woda[[#This Row],[ile na wieczorem alternatywa]]*0.98,0)</f>
        <v>788924</v>
      </c>
      <c r="K1919" s="10">
        <f>woda[[#This Row],[ile odlano rano]]+woda[[#This Row],[ile doplywa wody]]</f>
        <v>832437</v>
      </c>
    </row>
    <row r="1920" spans="1:11" x14ac:dyDescent="0.25">
      <c r="A1920" s="6">
        <v>41366</v>
      </c>
      <c r="B1920" s="4">
        <v>41620</v>
      </c>
      <c r="C1920" s="4">
        <f>IF(woda[[#This Row],[ile doplywa wody]]&gt;=10000,C1919+1,0)</f>
        <v>28</v>
      </c>
      <c r="D1920" s="4">
        <f t="shared" si="58"/>
        <v>832437</v>
      </c>
      <c r="E1920" s="4">
        <f>ROUNDDOWN(woda[[#This Row],[ile wody w zbiorniku rano]]*0.98,0)</f>
        <v>815788</v>
      </c>
      <c r="F1920" s="4">
        <f>woda[[#This Row],[ile doplywa wody]]+woda[[#This Row],[ile po odlaniu wody]]</f>
        <v>857408</v>
      </c>
      <c r="G1920" s="4">
        <f>IF(woda[[#This Row],[ile dolano wody]]&gt;1000000,1000000,woda[[#This Row],[ile dolano wody]])</f>
        <v>857408</v>
      </c>
      <c r="H1920" s="10">
        <f>IF(woda[[#This Row],[ile dolano wody]]&gt;1000000,1,0)</f>
        <v>0</v>
      </c>
      <c r="I1920" s="10">
        <f t="shared" si="59"/>
        <v>832437</v>
      </c>
      <c r="J1920" s="10">
        <f>ROUNDDOWN(woda[[#This Row],[ile na wieczorem alternatywa]]*0.98,0)</f>
        <v>815788</v>
      </c>
      <c r="K1920" s="10">
        <f>woda[[#This Row],[ile odlano rano]]+woda[[#This Row],[ile doplywa wody]]</f>
        <v>857408</v>
      </c>
    </row>
    <row r="1921" spans="1:11" x14ac:dyDescent="0.25">
      <c r="A1921" s="6">
        <v>41367</v>
      </c>
      <c r="B1921" s="4">
        <v>40364</v>
      </c>
      <c r="C1921" s="4">
        <f>IF(woda[[#This Row],[ile doplywa wody]]&gt;=10000,C1920+1,0)</f>
        <v>29</v>
      </c>
      <c r="D1921" s="4">
        <f t="shared" si="58"/>
        <v>857408</v>
      </c>
      <c r="E1921" s="4">
        <f>ROUNDDOWN(woda[[#This Row],[ile wody w zbiorniku rano]]*0.98,0)</f>
        <v>840259</v>
      </c>
      <c r="F1921" s="4">
        <f>woda[[#This Row],[ile doplywa wody]]+woda[[#This Row],[ile po odlaniu wody]]</f>
        <v>880623</v>
      </c>
      <c r="G1921" s="4">
        <f>IF(woda[[#This Row],[ile dolano wody]]&gt;1000000,1000000,woda[[#This Row],[ile dolano wody]])</f>
        <v>880623</v>
      </c>
      <c r="H1921" s="10">
        <f>IF(woda[[#This Row],[ile dolano wody]]&gt;1000000,1,0)</f>
        <v>0</v>
      </c>
      <c r="I1921" s="10">
        <f t="shared" si="59"/>
        <v>857408</v>
      </c>
      <c r="J1921" s="10">
        <f>ROUNDDOWN(woda[[#This Row],[ile na wieczorem alternatywa]]*0.98,0)</f>
        <v>840259</v>
      </c>
      <c r="K1921" s="10">
        <f>woda[[#This Row],[ile odlano rano]]+woda[[#This Row],[ile doplywa wody]]</f>
        <v>880623</v>
      </c>
    </row>
    <row r="1922" spans="1:11" x14ac:dyDescent="0.25">
      <c r="A1922" s="6">
        <v>41368</v>
      </c>
      <c r="B1922" s="4">
        <v>37447</v>
      </c>
      <c r="C1922" s="4">
        <f>IF(woda[[#This Row],[ile doplywa wody]]&gt;=10000,C1921+1,0)</f>
        <v>30</v>
      </c>
      <c r="D1922" s="4">
        <f t="shared" si="58"/>
        <v>880623</v>
      </c>
      <c r="E1922" s="4">
        <f>ROUNDDOWN(woda[[#This Row],[ile wody w zbiorniku rano]]*0.98,0)</f>
        <v>863010</v>
      </c>
      <c r="F1922" s="4">
        <f>woda[[#This Row],[ile doplywa wody]]+woda[[#This Row],[ile po odlaniu wody]]</f>
        <v>900457</v>
      </c>
      <c r="G1922" s="4">
        <f>IF(woda[[#This Row],[ile dolano wody]]&gt;1000000,1000000,woda[[#This Row],[ile dolano wody]])</f>
        <v>900457</v>
      </c>
      <c r="H1922" s="10">
        <f>IF(woda[[#This Row],[ile dolano wody]]&gt;1000000,1,0)</f>
        <v>0</v>
      </c>
      <c r="I1922" s="10">
        <f t="shared" si="59"/>
        <v>880623</v>
      </c>
      <c r="J1922" s="10">
        <f>ROUNDDOWN(woda[[#This Row],[ile na wieczorem alternatywa]]*0.98,0)</f>
        <v>863010</v>
      </c>
      <c r="K1922" s="10">
        <f>woda[[#This Row],[ile odlano rano]]+woda[[#This Row],[ile doplywa wody]]</f>
        <v>900457</v>
      </c>
    </row>
    <row r="1923" spans="1:11" x14ac:dyDescent="0.25">
      <c r="A1923" s="6">
        <v>41369</v>
      </c>
      <c r="B1923" s="4">
        <v>37923</v>
      </c>
      <c r="C1923" s="4">
        <f>IF(woda[[#This Row],[ile doplywa wody]]&gt;=10000,C1922+1,0)</f>
        <v>31</v>
      </c>
      <c r="D1923" s="4">
        <f t="shared" si="58"/>
        <v>900457</v>
      </c>
      <c r="E1923" s="4">
        <f>ROUNDDOWN(woda[[#This Row],[ile wody w zbiorniku rano]]*0.98,0)</f>
        <v>882447</v>
      </c>
      <c r="F1923" s="4">
        <f>woda[[#This Row],[ile doplywa wody]]+woda[[#This Row],[ile po odlaniu wody]]</f>
        <v>920370</v>
      </c>
      <c r="G1923" s="4">
        <f>IF(woda[[#This Row],[ile dolano wody]]&gt;1000000,1000000,woda[[#This Row],[ile dolano wody]])</f>
        <v>920370</v>
      </c>
      <c r="H1923" s="10">
        <f>IF(woda[[#This Row],[ile dolano wody]]&gt;1000000,1,0)</f>
        <v>0</v>
      </c>
      <c r="I1923" s="10">
        <f t="shared" si="59"/>
        <v>900457</v>
      </c>
      <c r="J1923" s="10">
        <f>ROUNDDOWN(woda[[#This Row],[ile na wieczorem alternatywa]]*0.98,0)</f>
        <v>882447</v>
      </c>
      <c r="K1923" s="10">
        <f>woda[[#This Row],[ile odlano rano]]+woda[[#This Row],[ile doplywa wody]]</f>
        <v>920370</v>
      </c>
    </row>
    <row r="1924" spans="1:11" x14ac:dyDescent="0.25">
      <c r="A1924" s="6">
        <v>41370</v>
      </c>
      <c r="B1924" s="4">
        <v>36455</v>
      </c>
      <c r="C1924" s="4">
        <f>IF(woda[[#This Row],[ile doplywa wody]]&gt;=10000,C1923+1,0)</f>
        <v>32</v>
      </c>
      <c r="D1924" s="4">
        <f t="shared" ref="D1924:D1987" si="60">G1923</f>
        <v>920370</v>
      </c>
      <c r="E1924" s="4">
        <f>ROUNDDOWN(woda[[#This Row],[ile wody w zbiorniku rano]]*0.98,0)</f>
        <v>901962</v>
      </c>
      <c r="F1924" s="4">
        <f>woda[[#This Row],[ile doplywa wody]]+woda[[#This Row],[ile po odlaniu wody]]</f>
        <v>938417</v>
      </c>
      <c r="G1924" s="4">
        <f>IF(woda[[#This Row],[ile dolano wody]]&gt;1000000,1000000,woda[[#This Row],[ile dolano wody]])</f>
        <v>938417</v>
      </c>
      <c r="H1924" s="10">
        <f>IF(woda[[#This Row],[ile dolano wody]]&gt;1000000,1,0)</f>
        <v>0</v>
      </c>
      <c r="I1924" s="10">
        <f t="shared" ref="I1924:I1987" si="61">K1923</f>
        <v>920370</v>
      </c>
      <c r="J1924" s="10">
        <f>ROUNDDOWN(woda[[#This Row],[ile na wieczorem alternatywa]]*0.98,0)</f>
        <v>901962</v>
      </c>
      <c r="K1924" s="10">
        <f>woda[[#This Row],[ile odlano rano]]+woda[[#This Row],[ile doplywa wody]]</f>
        <v>938417</v>
      </c>
    </row>
    <row r="1925" spans="1:11" x14ac:dyDescent="0.25">
      <c r="A1925" s="6">
        <v>41371</v>
      </c>
      <c r="B1925" s="4">
        <v>32946</v>
      </c>
      <c r="C1925" s="4">
        <f>IF(woda[[#This Row],[ile doplywa wody]]&gt;=10000,C1924+1,0)</f>
        <v>33</v>
      </c>
      <c r="D1925" s="4">
        <f t="shared" si="60"/>
        <v>938417</v>
      </c>
      <c r="E1925" s="4">
        <f>ROUNDDOWN(woda[[#This Row],[ile wody w zbiorniku rano]]*0.98,0)</f>
        <v>919648</v>
      </c>
      <c r="F1925" s="4">
        <f>woda[[#This Row],[ile doplywa wody]]+woda[[#This Row],[ile po odlaniu wody]]</f>
        <v>952594</v>
      </c>
      <c r="G1925" s="4">
        <f>IF(woda[[#This Row],[ile dolano wody]]&gt;1000000,1000000,woda[[#This Row],[ile dolano wody]])</f>
        <v>952594</v>
      </c>
      <c r="H1925" s="10">
        <f>IF(woda[[#This Row],[ile dolano wody]]&gt;1000000,1,0)</f>
        <v>0</v>
      </c>
      <c r="I1925" s="10">
        <f t="shared" si="61"/>
        <v>938417</v>
      </c>
      <c r="J1925" s="10">
        <f>ROUNDDOWN(woda[[#This Row],[ile na wieczorem alternatywa]]*0.98,0)</f>
        <v>919648</v>
      </c>
      <c r="K1925" s="10">
        <f>woda[[#This Row],[ile odlano rano]]+woda[[#This Row],[ile doplywa wody]]</f>
        <v>952594</v>
      </c>
    </row>
    <row r="1926" spans="1:11" x14ac:dyDescent="0.25">
      <c r="A1926" s="6">
        <v>41372</v>
      </c>
      <c r="B1926" s="4">
        <v>31031</v>
      </c>
      <c r="C1926" s="4">
        <f>IF(woda[[#This Row],[ile doplywa wody]]&gt;=10000,C1925+1,0)</f>
        <v>34</v>
      </c>
      <c r="D1926" s="4">
        <f t="shared" si="60"/>
        <v>952594</v>
      </c>
      <c r="E1926" s="4">
        <f>ROUNDDOWN(woda[[#This Row],[ile wody w zbiorniku rano]]*0.98,0)</f>
        <v>933542</v>
      </c>
      <c r="F1926" s="4">
        <f>woda[[#This Row],[ile doplywa wody]]+woda[[#This Row],[ile po odlaniu wody]]</f>
        <v>964573</v>
      </c>
      <c r="G1926" s="4">
        <f>IF(woda[[#This Row],[ile dolano wody]]&gt;1000000,1000000,woda[[#This Row],[ile dolano wody]])</f>
        <v>964573</v>
      </c>
      <c r="H1926" s="10">
        <f>IF(woda[[#This Row],[ile dolano wody]]&gt;1000000,1,0)</f>
        <v>0</v>
      </c>
      <c r="I1926" s="10">
        <f t="shared" si="61"/>
        <v>952594</v>
      </c>
      <c r="J1926" s="10">
        <f>ROUNDDOWN(woda[[#This Row],[ile na wieczorem alternatywa]]*0.98,0)</f>
        <v>933542</v>
      </c>
      <c r="K1926" s="10">
        <f>woda[[#This Row],[ile odlano rano]]+woda[[#This Row],[ile doplywa wody]]</f>
        <v>964573</v>
      </c>
    </row>
    <row r="1927" spans="1:11" x14ac:dyDescent="0.25">
      <c r="A1927" s="6">
        <v>41373</v>
      </c>
      <c r="B1927" s="4">
        <v>28782</v>
      </c>
      <c r="C1927" s="4">
        <f>IF(woda[[#This Row],[ile doplywa wody]]&gt;=10000,C1926+1,0)</f>
        <v>35</v>
      </c>
      <c r="D1927" s="4">
        <f t="shared" si="60"/>
        <v>964573</v>
      </c>
      <c r="E1927" s="4">
        <f>ROUNDDOWN(woda[[#This Row],[ile wody w zbiorniku rano]]*0.98,0)</f>
        <v>945281</v>
      </c>
      <c r="F1927" s="4">
        <f>woda[[#This Row],[ile doplywa wody]]+woda[[#This Row],[ile po odlaniu wody]]</f>
        <v>974063</v>
      </c>
      <c r="G1927" s="4">
        <f>IF(woda[[#This Row],[ile dolano wody]]&gt;1000000,1000000,woda[[#This Row],[ile dolano wody]])</f>
        <v>974063</v>
      </c>
      <c r="H1927" s="10">
        <f>IF(woda[[#This Row],[ile dolano wody]]&gt;1000000,1,0)</f>
        <v>0</v>
      </c>
      <c r="I1927" s="10">
        <f t="shared" si="61"/>
        <v>964573</v>
      </c>
      <c r="J1927" s="10">
        <f>ROUNDDOWN(woda[[#This Row],[ile na wieczorem alternatywa]]*0.98,0)</f>
        <v>945281</v>
      </c>
      <c r="K1927" s="10">
        <f>woda[[#This Row],[ile odlano rano]]+woda[[#This Row],[ile doplywa wody]]</f>
        <v>974063</v>
      </c>
    </row>
    <row r="1928" spans="1:11" x14ac:dyDescent="0.25">
      <c r="A1928" s="6">
        <v>41374</v>
      </c>
      <c r="B1928" s="4">
        <v>25389</v>
      </c>
      <c r="C1928" s="4">
        <f>IF(woda[[#This Row],[ile doplywa wody]]&gt;=10000,C1927+1,0)</f>
        <v>36</v>
      </c>
      <c r="D1928" s="4">
        <f t="shared" si="60"/>
        <v>974063</v>
      </c>
      <c r="E1928" s="4">
        <f>ROUNDDOWN(woda[[#This Row],[ile wody w zbiorniku rano]]*0.98,0)</f>
        <v>954581</v>
      </c>
      <c r="F1928" s="4">
        <f>woda[[#This Row],[ile doplywa wody]]+woda[[#This Row],[ile po odlaniu wody]]</f>
        <v>979970</v>
      </c>
      <c r="G1928" s="4">
        <f>IF(woda[[#This Row],[ile dolano wody]]&gt;1000000,1000000,woda[[#This Row],[ile dolano wody]])</f>
        <v>979970</v>
      </c>
      <c r="H1928" s="10">
        <f>IF(woda[[#This Row],[ile dolano wody]]&gt;1000000,1,0)</f>
        <v>0</v>
      </c>
      <c r="I1928" s="10">
        <f t="shared" si="61"/>
        <v>974063</v>
      </c>
      <c r="J1928" s="10">
        <f>ROUNDDOWN(woda[[#This Row],[ile na wieczorem alternatywa]]*0.98,0)</f>
        <v>954581</v>
      </c>
      <c r="K1928" s="10">
        <f>woda[[#This Row],[ile odlano rano]]+woda[[#This Row],[ile doplywa wody]]</f>
        <v>979970</v>
      </c>
    </row>
    <row r="1929" spans="1:11" x14ac:dyDescent="0.25">
      <c r="A1929" s="6">
        <v>41375</v>
      </c>
      <c r="B1929" s="4">
        <v>24032</v>
      </c>
      <c r="C1929" s="4">
        <f>IF(woda[[#This Row],[ile doplywa wody]]&gt;=10000,C1928+1,0)</f>
        <v>37</v>
      </c>
      <c r="D1929" s="4">
        <f t="shared" si="60"/>
        <v>979970</v>
      </c>
      <c r="E1929" s="4">
        <f>ROUNDDOWN(woda[[#This Row],[ile wody w zbiorniku rano]]*0.98,0)</f>
        <v>960370</v>
      </c>
      <c r="F1929" s="4">
        <f>woda[[#This Row],[ile doplywa wody]]+woda[[#This Row],[ile po odlaniu wody]]</f>
        <v>984402</v>
      </c>
      <c r="G1929" s="4">
        <f>IF(woda[[#This Row],[ile dolano wody]]&gt;1000000,1000000,woda[[#This Row],[ile dolano wody]])</f>
        <v>984402</v>
      </c>
      <c r="H1929" s="10">
        <f>IF(woda[[#This Row],[ile dolano wody]]&gt;1000000,1,0)</f>
        <v>0</v>
      </c>
      <c r="I1929" s="10">
        <f t="shared" si="61"/>
        <v>979970</v>
      </c>
      <c r="J1929" s="10">
        <f>ROUNDDOWN(woda[[#This Row],[ile na wieczorem alternatywa]]*0.98,0)</f>
        <v>960370</v>
      </c>
      <c r="K1929" s="10">
        <f>woda[[#This Row],[ile odlano rano]]+woda[[#This Row],[ile doplywa wody]]</f>
        <v>984402</v>
      </c>
    </row>
    <row r="1930" spans="1:11" x14ac:dyDescent="0.25">
      <c r="A1930" s="6">
        <v>41376</v>
      </c>
      <c r="B1930" s="4">
        <v>22561</v>
      </c>
      <c r="C1930" s="4">
        <f>IF(woda[[#This Row],[ile doplywa wody]]&gt;=10000,C1929+1,0)</f>
        <v>38</v>
      </c>
      <c r="D1930" s="4">
        <f t="shared" si="60"/>
        <v>984402</v>
      </c>
      <c r="E1930" s="4">
        <f>ROUNDDOWN(woda[[#This Row],[ile wody w zbiorniku rano]]*0.98,0)</f>
        <v>964713</v>
      </c>
      <c r="F1930" s="4">
        <f>woda[[#This Row],[ile doplywa wody]]+woda[[#This Row],[ile po odlaniu wody]]</f>
        <v>987274</v>
      </c>
      <c r="G1930" s="4">
        <f>IF(woda[[#This Row],[ile dolano wody]]&gt;1000000,1000000,woda[[#This Row],[ile dolano wody]])</f>
        <v>987274</v>
      </c>
      <c r="H1930" s="10">
        <f>IF(woda[[#This Row],[ile dolano wody]]&gt;1000000,1,0)</f>
        <v>0</v>
      </c>
      <c r="I1930" s="10">
        <f t="shared" si="61"/>
        <v>984402</v>
      </c>
      <c r="J1930" s="10">
        <f>ROUNDDOWN(woda[[#This Row],[ile na wieczorem alternatywa]]*0.98,0)</f>
        <v>964713</v>
      </c>
      <c r="K1930" s="10">
        <f>woda[[#This Row],[ile odlano rano]]+woda[[#This Row],[ile doplywa wody]]</f>
        <v>987274</v>
      </c>
    </row>
    <row r="1931" spans="1:11" x14ac:dyDescent="0.25">
      <c r="A1931" s="6">
        <v>41377</v>
      </c>
      <c r="B1931" s="4">
        <v>19265</v>
      </c>
      <c r="C1931" s="4">
        <f>IF(woda[[#This Row],[ile doplywa wody]]&gt;=10000,C1930+1,0)</f>
        <v>39</v>
      </c>
      <c r="D1931" s="4">
        <f t="shared" si="60"/>
        <v>987274</v>
      </c>
      <c r="E1931" s="4">
        <f>ROUNDDOWN(woda[[#This Row],[ile wody w zbiorniku rano]]*0.98,0)</f>
        <v>967528</v>
      </c>
      <c r="F1931" s="4">
        <f>woda[[#This Row],[ile doplywa wody]]+woda[[#This Row],[ile po odlaniu wody]]</f>
        <v>986793</v>
      </c>
      <c r="G1931" s="4">
        <f>IF(woda[[#This Row],[ile dolano wody]]&gt;1000000,1000000,woda[[#This Row],[ile dolano wody]])</f>
        <v>986793</v>
      </c>
      <c r="H1931" s="10">
        <f>IF(woda[[#This Row],[ile dolano wody]]&gt;1000000,1,0)</f>
        <v>0</v>
      </c>
      <c r="I1931" s="10">
        <f t="shared" si="61"/>
        <v>987274</v>
      </c>
      <c r="J1931" s="10">
        <f>ROUNDDOWN(woda[[#This Row],[ile na wieczorem alternatywa]]*0.98,0)</f>
        <v>967528</v>
      </c>
      <c r="K1931" s="10">
        <f>woda[[#This Row],[ile odlano rano]]+woda[[#This Row],[ile doplywa wody]]</f>
        <v>986793</v>
      </c>
    </row>
    <row r="1932" spans="1:11" x14ac:dyDescent="0.25">
      <c r="A1932" s="6">
        <v>41378</v>
      </c>
      <c r="B1932" s="4">
        <v>19012</v>
      </c>
      <c r="C1932" s="4">
        <f>IF(woda[[#This Row],[ile doplywa wody]]&gt;=10000,C1931+1,0)</f>
        <v>40</v>
      </c>
      <c r="D1932" s="4">
        <f t="shared" si="60"/>
        <v>986793</v>
      </c>
      <c r="E1932" s="4">
        <f>ROUNDDOWN(woda[[#This Row],[ile wody w zbiorniku rano]]*0.98,0)</f>
        <v>967057</v>
      </c>
      <c r="F1932" s="4">
        <f>woda[[#This Row],[ile doplywa wody]]+woda[[#This Row],[ile po odlaniu wody]]</f>
        <v>986069</v>
      </c>
      <c r="G1932" s="4">
        <f>IF(woda[[#This Row],[ile dolano wody]]&gt;1000000,1000000,woda[[#This Row],[ile dolano wody]])</f>
        <v>986069</v>
      </c>
      <c r="H1932" s="10">
        <f>IF(woda[[#This Row],[ile dolano wody]]&gt;1000000,1,0)</f>
        <v>0</v>
      </c>
      <c r="I1932" s="10">
        <f t="shared" si="61"/>
        <v>986793</v>
      </c>
      <c r="J1932" s="10">
        <f>ROUNDDOWN(woda[[#This Row],[ile na wieczorem alternatywa]]*0.98,0)</f>
        <v>967057</v>
      </c>
      <c r="K1932" s="10">
        <f>woda[[#This Row],[ile odlano rano]]+woda[[#This Row],[ile doplywa wody]]</f>
        <v>986069</v>
      </c>
    </row>
    <row r="1933" spans="1:11" x14ac:dyDescent="0.25">
      <c r="A1933" s="6">
        <v>41379</v>
      </c>
      <c r="B1933" s="4">
        <v>16676</v>
      </c>
      <c r="C1933" s="4">
        <f>IF(woda[[#This Row],[ile doplywa wody]]&gt;=10000,C1932+1,0)</f>
        <v>41</v>
      </c>
      <c r="D1933" s="4">
        <f t="shared" si="60"/>
        <v>986069</v>
      </c>
      <c r="E1933" s="4">
        <f>ROUNDDOWN(woda[[#This Row],[ile wody w zbiorniku rano]]*0.98,0)</f>
        <v>966347</v>
      </c>
      <c r="F1933" s="4">
        <f>woda[[#This Row],[ile doplywa wody]]+woda[[#This Row],[ile po odlaniu wody]]</f>
        <v>983023</v>
      </c>
      <c r="G1933" s="4">
        <f>IF(woda[[#This Row],[ile dolano wody]]&gt;1000000,1000000,woda[[#This Row],[ile dolano wody]])</f>
        <v>983023</v>
      </c>
      <c r="H1933" s="10">
        <f>IF(woda[[#This Row],[ile dolano wody]]&gt;1000000,1,0)</f>
        <v>0</v>
      </c>
      <c r="I1933" s="10">
        <f t="shared" si="61"/>
        <v>986069</v>
      </c>
      <c r="J1933" s="10">
        <f>ROUNDDOWN(woda[[#This Row],[ile na wieczorem alternatywa]]*0.98,0)</f>
        <v>966347</v>
      </c>
      <c r="K1933" s="10">
        <f>woda[[#This Row],[ile odlano rano]]+woda[[#This Row],[ile doplywa wody]]</f>
        <v>983023</v>
      </c>
    </row>
    <row r="1934" spans="1:11" x14ac:dyDescent="0.25">
      <c r="A1934" s="6">
        <v>41380</v>
      </c>
      <c r="B1934" s="4">
        <v>16115</v>
      </c>
      <c r="C1934" s="4">
        <f>IF(woda[[#This Row],[ile doplywa wody]]&gt;=10000,C1933+1,0)</f>
        <v>42</v>
      </c>
      <c r="D1934" s="4">
        <f t="shared" si="60"/>
        <v>983023</v>
      </c>
      <c r="E1934" s="4">
        <f>ROUNDDOWN(woda[[#This Row],[ile wody w zbiorniku rano]]*0.98,0)</f>
        <v>963362</v>
      </c>
      <c r="F1934" s="4">
        <f>woda[[#This Row],[ile doplywa wody]]+woda[[#This Row],[ile po odlaniu wody]]</f>
        <v>979477</v>
      </c>
      <c r="G1934" s="4">
        <f>IF(woda[[#This Row],[ile dolano wody]]&gt;1000000,1000000,woda[[#This Row],[ile dolano wody]])</f>
        <v>979477</v>
      </c>
      <c r="H1934" s="10">
        <f>IF(woda[[#This Row],[ile dolano wody]]&gt;1000000,1,0)</f>
        <v>0</v>
      </c>
      <c r="I1934" s="10">
        <f t="shared" si="61"/>
        <v>983023</v>
      </c>
      <c r="J1934" s="10">
        <f>ROUNDDOWN(woda[[#This Row],[ile na wieczorem alternatywa]]*0.98,0)</f>
        <v>963362</v>
      </c>
      <c r="K1934" s="10">
        <f>woda[[#This Row],[ile odlano rano]]+woda[[#This Row],[ile doplywa wody]]</f>
        <v>979477</v>
      </c>
    </row>
    <row r="1935" spans="1:11" x14ac:dyDescent="0.25">
      <c r="A1935" s="6">
        <v>41381</v>
      </c>
      <c r="B1935" s="4">
        <v>13639</v>
      </c>
      <c r="C1935" s="4">
        <f>IF(woda[[#This Row],[ile doplywa wody]]&gt;=10000,C1934+1,0)</f>
        <v>43</v>
      </c>
      <c r="D1935" s="4">
        <f t="shared" si="60"/>
        <v>979477</v>
      </c>
      <c r="E1935" s="4">
        <f>ROUNDDOWN(woda[[#This Row],[ile wody w zbiorniku rano]]*0.98,0)</f>
        <v>959887</v>
      </c>
      <c r="F1935" s="4">
        <f>woda[[#This Row],[ile doplywa wody]]+woda[[#This Row],[ile po odlaniu wody]]</f>
        <v>973526</v>
      </c>
      <c r="G1935" s="4">
        <f>IF(woda[[#This Row],[ile dolano wody]]&gt;1000000,1000000,woda[[#This Row],[ile dolano wody]])</f>
        <v>973526</v>
      </c>
      <c r="H1935" s="10">
        <f>IF(woda[[#This Row],[ile dolano wody]]&gt;1000000,1,0)</f>
        <v>0</v>
      </c>
      <c r="I1935" s="10">
        <f t="shared" si="61"/>
        <v>979477</v>
      </c>
      <c r="J1935" s="10">
        <f>ROUNDDOWN(woda[[#This Row],[ile na wieczorem alternatywa]]*0.98,0)</f>
        <v>959887</v>
      </c>
      <c r="K1935" s="10">
        <f>woda[[#This Row],[ile odlano rano]]+woda[[#This Row],[ile doplywa wody]]</f>
        <v>973526</v>
      </c>
    </row>
    <row r="1936" spans="1:11" x14ac:dyDescent="0.25">
      <c r="A1936" s="6">
        <v>41382</v>
      </c>
      <c r="B1936" s="4">
        <v>10302</v>
      </c>
      <c r="C1936" s="4">
        <f>IF(woda[[#This Row],[ile doplywa wody]]&gt;=10000,C1935+1,0)</f>
        <v>44</v>
      </c>
      <c r="D1936" s="4">
        <f t="shared" si="60"/>
        <v>973526</v>
      </c>
      <c r="E1936" s="4">
        <f>ROUNDDOWN(woda[[#This Row],[ile wody w zbiorniku rano]]*0.98,0)</f>
        <v>954055</v>
      </c>
      <c r="F1936" s="4">
        <f>woda[[#This Row],[ile doplywa wody]]+woda[[#This Row],[ile po odlaniu wody]]</f>
        <v>964357</v>
      </c>
      <c r="G1936" s="4">
        <f>IF(woda[[#This Row],[ile dolano wody]]&gt;1000000,1000000,woda[[#This Row],[ile dolano wody]])</f>
        <v>964357</v>
      </c>
      <c r="H1936" s="10">
        <f>IF(woda[[#This Row],[ile dolano wody]]&gt;1000000,1,0)</f>
        <v>0</v>
      </c>
      <c r="I1936" s="10">
        <f t="shared" si="61"/>
        <v>973526</v>
      </c>
      <c r="J1936" s="10">
        <f>ROUNDDOWN(woda[[#This Row],[ile na wieczorem alternatywa]]*0.98,0)</f>
        <v>954055</v>
      </c>
      <c r="K1936" s="10">
        <f>woda[[#This Row],[ile odlano rano]]+woda[[#This Row],[ile doplywa wody]]</f>
        <v>964357</v>
      </c>
    </row>
    <row r="1937" spans="1:11" x14ac:dyDescent="0.25">
      <c r="A1937" s="6">
        <v>41383</v>
      </c>
      <c r="B1937" s="4">
        <v>10117</v>
      </c>
      <c r="C1937" s="4">
        <f>IF(woda[[#This Row],[ile doplywa wody]]&gt;=10000,C1936+1,0)</f>
        <v>45</v>
      </c>
      <c r="D1937" s="4">
        <f t="shared" si="60"/>
        <v>964357</v>
      </c>
      <c r="E1937" s="4">
        <f>ROUNDDOWN(woda[[#This Row],[ile wody w zbiorniku rano]]*0.98,0)</f>
        <v>945069</v>
      </c>
      <c r="F1937" s="4">
        <f>woda[[#This Row],[ile doplywa wody]]+woda[[#This Row],[ile po odlaniu wody]]</f>
        <v>955186</v>
      </c>
      <c r="G1937" s="4">
        <f>IF(woda[[#This Row],[ile dolano wody]]&gt;1000000,1000000,woda[[#This Row],[ile dolano wody]])</f>
        <v>955186</v>
      </c>
      <c r="H1937" s="10">
        <f>IF(woda[[#This Row],[ile dolano wody]]&gt;1000000,1,0)</f>
        <v>0</v>
      </c>
      <c r="I1937" s="10">
        <f t="shared" si="61"/>
        <v>964357</v>
      </c>
      <c r="J1937" s="10">
        <f>ROUNDDOWN(woda[[#This Row],[ile na wieczorem alternatywa]]*0.98,0)</f>
        <v>945069</v>
      </c>
      <c r="K1937" s="10">
        <f>woda[[#This Row],[ile odlano rano]]+woda[[#This Row],[ile doplywa wody]]</f>
        <v>955186</v>
      </c>
    </row>
    <row r="1938" spans="1:11" x14ac:dyDescent="0.25">
      <c r="A1938" s="6">
        <v>41384</v>
      </c>
      <c r="B1938" s="4">
        <v>9180</v>
      </c>
      <c r="C1938" s="4">
        <f>IF(woda[[#This Row],[ile doplywa wody]]&gt;=10000,C1937+1,0)</f>
        <v>0</v>
      </c>
      <c r="D1938" s="4">
        <f t="shared" si="60"/>
        <v>955186</v>
      </c>
      <c r="E1938" s="4">
        <f>ROUNDDOWN(woda[[#This Row],[ile wody w zbiorniku rano]]*0.98,0)</f>
        <v>936082</v>
      </c>
      <c r="F1938" s="4">
        <f>woda[[#This Row],[ile doplywa wody]]+woda[[#This Row],[ile po odlaniu wody]]</f>
        <v>945262</v>
      </c>
      <c r="G1938" s="4">
        <f>IF(woda[[#This Row],[ile dolano wody]]&gt;1000000,1000000,woda[[#This Row],[ile dolano wody]])</f>
        <v>945262</v>
      </c>
      <c r="H1938" s="10">
        <f>IF(woda[[#This Row],[ile dolano wody]]&gt;1000000,1,0)</f>
        <v>0</v>
      </c>
      <c r="I1938" s="10">
        <f t="shared" si="61"/>
        <v>955186</v>
      </c>
      <c r="J1938" s="10">
        <f>ROUNDDOWN(woda[[#This Row],[ile na wieczorem alternatywa]]*0.98,0)</f>
        <v>936082</v>
      </c>
      <c r="K1938" s="10">
        <f>woda[[#This Row],[ile odlano rano]]+woda[[#This Row],[ile doplywa wody]]</f>
        <v>945262</v>
      </c>
    </row>
    <row r="1939" spans="1:11" x14ac:dyDescent="0.25">
      <c r="A1939" s="6">
        <v>41385</v>
      </c>
      <c r="B1939" s="4">
        <v>8381</v>
      </c>
      <c r="C1939" s="4">
        <f>IF(woda[[#This Row],[ile doplywa wody]]&gt;=10000,C1938+1,0)</f>
        <v>0</v>
      </c>
      <c r="D1939" s="4">
        <f t="shared" si="60"/>
        <v>945262</v>
      </c>
      <c r="E1939" s="4">
        <f>ROUNDDOWN(woda[[#This Row],[ile wody w zbiorniku rano]]*0.98,0)</f>
        <v>926356</v>
      </c>
      <c r="F1939" s="4">
        <f>woda[[#This Row],[ile doplywa wody]]+woda[[#This Row],[ile po odlaniu wody]]</f>
        <v>934737</v>
      </c>
      <c r="G1939" s="4">
        <f>IF(woda[[#This Row],[ile dolano wody]]&gt;1000000,1000000,woda[[#This Row],[ile dolano wody]])</f>
        <v>934737</v>
      </c>
      <c r="H1939" s="10">
        <f>IF(woda[[#This Row],[ile dolano wody]]&gt;1000000,1,0)</f>
        <v>0</v>
      </c>
      <c r="I1939" s="10">
        <f t="shared" si="61"/>
        <v>945262</v>
      </c>
      <c r="J1939" s="10">
        <f>ROUNDDOWN(woda[[#This Row],[ile na wieczorem alternatywa]]*0.98,0)</f>
        <v>926356</v>
      </c>
      <c r="K1939" s="10">
        <f>woda[[#This Row],[ile odlano rano]]+woda[[#This Row],[ile doplywa wody]]</f>
        <v>934737</v>
      </c>
    </row>
    <row r="1940" spans="1:11" x14ac:dyDescent="0.25">
      <c r="A1940" s="6">
        <v>41386</v>
      </c>
      <c r="B1940" s="4">
        <v>8659</v>
      </c>
      <c r="C1940" s="4">
        <f>IF(woda[[#This Row],[ile doplywa wody]]&gt;=10000,C1939+1,0)</f>
        <v>0</v>
      </c>
      <c r="D1940" s="4">
        <f t="shared" si="60"/>
        <v>934737</v>
      </c>
      <c r="E1940" s="4">
        <f>ROUNDDOWN(woda[[#This Row],[ile wody w zbiorniku rano]]*0.98,0)</f>
        <v>916042</v>
      </c>
      <c r="F1940" s="4">
        <f>woda[[#This Row],[ile doplywa wody]]+woda[[#This Row],[ile po odlaniu wody]]</f>
        <v>924701</v>
      </c>
      <c r="G1940" s="4">
        <f>IF(woda[[#This Row],[ile dolano wody]]&gt;1000000,1000000,woda[[#This Row],[ile dolano wody]])</f>
        <v>924701</v>
      </c>
      <c r="H1940" s="10">
        <f>IF(woda[[#This Row],[ile dolano wody]]&gt;1000000,1,0)</f>
        <v>0</v>
      </c>
      <c r="I1940" s="10">
        <f t="shared" si="61"/>
        <v>934737</v>
      </c>
      <c r="J1940" s="10">
        <f>ROUNDDOWN(woda[[#This Row],[ile na wieczorem alternatywa]]*0.98,0)</f>
        <v>916042</v>
      </c>
      <c r="K1940" s="10">
        <f>woda[[#This Row],[ile odlano rano]]+woda[[#This Row],[ile doplywa wody]]</f>
        <v>924701</v>
      </c>
    </row>
    <row r="1941" spans="1:11" x14ac:dyDescent="0.25">
      <c r="A1941" s="6">
        <v>41387</v>
      </c>
      <c r="B1941" s="4">
        <v>7687</v>
      </c>
      <c r="C1941" s="4">
        <f>IF(woda[[#This Row],[ile doplywa wody]]&gt;=10000,C1940+1,0)</f>
        <v>0</v>
      </c>
      <c r="D1941" s="4">
        <f t="shared" si="60"/>
        <v>924701</v>
      </c>
      <c r="E1941" s="4">
        <f>ROUNDDOWN(woda[[#This Row],[ile wody w zbiorniku rano]]*0.98,0)</f>
        <v>906206</v>
      </c>
      <c r="F1941" s="4">
        <f>woda[[#This Row],[ile doplywa wody]]+woda[[#This Row],[ile po odlaniu wody]]</f>
        <v>913893</v>
      </c>
      <c r="G1941" s="4">
        <f>IF(woda[[#This Row],[ile dolano wody]]&gt;1000000,1000000,woda[[#This Row],[ile dolano wody]])</f>
        <v>913893</v>
      </c>
      <c r="H1941" s="10">
        <f>IF(woda[[#This Row],[ile dolano wody]]&gt;1000000,1,0)</f>
        <v>0</v>
      </c>
      <c r="I1941" s="10">
        <f t="shared" si="61"/>
        <v>924701</v>
      </c>
      <c r="J1941" s="10">
        <f>ROUNDDOWN(woda[[#This Row],[ile na wieczorem alternatywa]]*0.98,0)</f>
        <v>906206</v>
      </c>
      <c r="K1941" s="10">
        <f>woda[[#This Row],[ile odlano rano]]+woda[[#This Row],[ile doplywa wody]]</f>
        <v>913893</v>
      </c>
    </row>
    <row r="1942" spans="1:11" x14ac:dyDescent="0.25">
      <c r="A1942" s="6">
        <v>41388</v>
      </c>
      <c r="B1942" s="4">
        <v>6137</v>
      </c>
      <c r="C1942" s="4">
        <f>IF(woda[[#This Row],[ile doplywa wody]]&gt;=10000,C1941+1,0)</f>
        <v>0</v>
      </c>
      <c r="D1942" s="4">
        <f t="shared" si="60"/>
        <v>913893</v>
      </c>
      <c r="E1942" s="4">
        <f>ROUNDDOWN(woda[[#This Row],[ile wody w zbiorniku rano]]*0.98,0)</f>
        <v>895615</v>
      </c>
      <c r="F1942" s="4">
        <f>woda[[#This Row],[ile doplywa wody]]+woda[[#This Row],[ile po odlaniu wody]]</f>
        <v>901752</v>
      </c>
      <c r="G1942" s="4">
        <f>IF(woda[[#This Row],[ile dolano wody]]&gt;1000000,1000000,woda[[#This Row],[ile dolano wody]])</f>
        <v>901752</v>
      </c>
      <c r="H1942" s="10">
        <f>IF(woda[[#This Row],[ile dolano wody]]&gt;1000000,1,0)</f>
        <v>0</v>
      </c>
      <c r="I1942" s="10">
        <f t="shared" si="61"/>
        <v>913893</v>
      </c>
      <c r="J1942" s="10">
        <f>ROUNDDOWN(woda[[#This Row],[ile na wieczorem alternatywa]]*0.98,0)</f>
        <v>895615</v>
      </c>
      <c r="K1942" s="10">
        <f>woda[[#This Row],[ile odlano rano]]+woda[[#This Row],[ile doplywa wody]]</f>
        <v>901752</v>
      </c>
    </row>
    <row r="1943" spans="1:11" x14ac:dyDescent="0.25">
      <c r="A1943" s="6">
        <v>41389</v>
      </c>
      <c r="B1943" s="4">
        <v>6984</v>
      </c>
      <c r="C1943" s="4">
        <f>IF(woda[[#This Row],[ile doplywa wody]]&gt;=10000,C1942+1,0)</f>
        <v>0</v>
      </c>
      <c r="D1943" s="4">
        <f t="shared" si="60"/>
        <v>901752</v>
      </c>
      <c r="E1943" s="4">
        <f>ROUNDDOWN(woda[[#This Row],[ile wody w zbiorniku rano]]*0.98,0)</f>
        <v>883716</v>
      </c>
      <c r="F1943" s="4">
        <f>woda[[#This Row],[ile doplywa wody]]+woda[[#This Row],[ile po odlaniu wody]]</f>
        <v>890700</v>
      </c>
      <c r="G1943" s="4">
        <f>IF(woda[[#This Row],[ile dolano wody]]&gt;1000000,1000000,woda[[#This Row],[ile dolano wody]])</f>
        <v>890700</v>
      </c>
      <c r="H1943" s="10">
        <f>IF(woda[[#This Row],[ile dolano wody]]&gt;1000000,1,0)</f>
        <v>0</v>
      </c>
      <c r="I1943" s="10">
        <f t="shared" si="61"/>
        <v>901752</v>
      </c>
      <c r="J1943" s="10">
        <f>ROUNDDOWN(woda[[#This Row],[ile na wieczorem alternatywa]]*0.98,0)</f>
        <v>883716</v>
      </c>
      <c r="K1943" s="10">
        <f>woda[[#This Row],[ile odlano rano]]+woda[[#This Row],[ile doplywa wody]]</f>
        <v>890700</v>
      </c>
    </row>
    <row r="1944" spans="1:11" x14ac:dyDescent="0.25">
      <c r="A1944" s="6">
        <v>41390</v>
      </c>
      <c r="B1944" s="4">
        <v>5140</v>
      </c>
      <c r="C1944" s="4">
        <f>IF(woda[[#This Row],[ile doplywa wody]]&gt;=10000,C1943+1,0)</f>
        <v>0</v>
      </c>
      <c r="D1944" s="4">
        <f t="shared" si="60"/>
        <v>890700</v>
      </c>
      <c r="E1944" s="4">
        <f>ROUNDDOWN(woda[[#This Row],[ile wody w zbiorniku rano]]*0.98,0)</f>
        <v>872886</v>
      </c>
      <c r="F1944" s="4">
        <f>woda[[#This Row],[ile doplywa wody]]+woda[[#This Row],[ile po odlaniu wody]]</f>
        <v>878026</v>
      </c>
      <c r="G1944" s="4">
        <f>IF(woda[[#This Row],[ile dolano wody]]&gt;1000000,1000000,woda[[#This Row],[ile dolano wody]])</f>
        <v>878026</v>
      </c>
      <c r="H1944" s="10">
        <f>IF(woda[[#This Row],[ile dolano wody]]&gt;1000000,1,0)</f>
        <v>0</v>
      </c>
      <c r="I1944" s="10">
        <f t="shared" si="61"/>
        <v>890700</v>
      </c>
      <c r="J1944" s="10">
        <f>ROUNDDOWN(woda[[#This Row],[ile na wieczorem alternatywa]]*0.98,0)</f>
        <v>872886</v>
      </c>
      <c r="K1944" s="10">
        <f>woda[[#This Row],[ile odlano rano]]+woda[[#This Row],[ile doplywa wody]]</f>
        <v>878026</v>
      </c>
    </row>
    <row r="1945" spans="1:11" x14ac:dyDescent="0.25">
      <c r="A1945" s="6">
        <v>41391</v>
      </c>
      <c r="B1945" s="4">
        <v>6729</v>
      </c>
      <c r="C1945" s="4">
        <f>IF(woda[[#This Row],[ile doplywa wody]]&gt;=10000,C1944+1,0)</f>
        <v>0</v>
      </c>
      <c r="D1945" s="4">
        <f t="shared" si="60"/>
        <v>878026</v>
      </c>
      <c r="E1945" s="4">
        <f>ROUNDDOWN(woda[[#This Row],[ile wody w zbiorniku rano]]*0.98,0)</f>
        <v>860465</v>
      </c>
      <c r="F1945" s="4">
        <f>woda[[#This Row],[ile doplywa wody]]+woda[[#This Row],[ile po odlaniu wody]]</f>
        <v>867194</v>
      </c>
      <c r="G1945" s="4">
        <f>IF(woda[[#This Row],[ile dolano wody]]&gt;1000000,1000000,woda[[#This Row],[ile dolano wody]])</f>
        <v>867194</v>
      </c>
      <c r="H1945" s="10">
        <f>IF(woda[[#This Row],[ile dolano wody]]&gt;1000000,1,0)</f>
        <v>0</v>
      </c>
      <c r="I1945" s="10">
        <f t="shared" si="61"/>
        <v>878026</v>
      </c>
      <c r="J1945" s="10">
        <f>ROUNDDOWN(woda[[#This Row],[ile na wieczorem alternatywa]]*0.98,0)</f>
        <v>860465</v>
      </c>
      <c r="K1945" s="10">
        <f>woda[[#This Row],[ile odlano rano]]+woda[[#This Row],[ile doplywa wody]]</f>
        <v>867194</v>
      </c>
    </row>
    <row r="1946" spans="1:11" x14ac:dyDescent="0.25">
      <c r="A1946" s="6">
        <v>41392</v>
      </c>
      <c r="B1946" s="4">
        <v>4348</v>
      </c>
      <c r="C1946" s="4">
        <f>IF(woda[[#This Row],[ile doplywa wody]]&gt;=10000,C1945+1,0)</f>
        <v>0</v>
      </c>
      <c r="D1946" s="4">
        <f t="shared" si="60"/>
        <v>867194</v>
      </c>
      <c r="E1946" s="4">
        <f>ROUNDDOWN(woda[[#This Row],[ile wody w zbiorniku rano]]*0.98,0)</f>
        <v>849850</v>
      </c>
      <c r="F1946" s="4">
        <f>woda[[#This Row],[ile doplywa wody]]+woda[[#This Row],[ile po odlaniu wody]]</f>
        <v>854198</v>
      </c>
      <c r="G1946" s="4">
        <f>IF(woda[[#This Row],[ile dolano wody]]&gt;1000000,1000000,woda[[#This Row],[ile dolano wody]])</f>
        <v>854198</v>
      </c>
      <c r="H1946" s="10">
        <f>IF(woda[[#This Row],[ile dolano wody]]&gt;1000000,1,0)</f>
        <v>0</v>
      </c>
      <c r="I1946" s="10">
        <f t="shared" si="61"/>
        <v>867194</v>
      </c>
      <c r="J1946" s="10">
        <f>ROUNDDOWN(woda[[#This Row],[ile na wieczorem alternatywa]]*0.98,0)</f>
        <v>849850</v>
      </c>
      <c r="K1946" s="10">
        <f>woda[[#This Row],[ile odlano rano]]+woda[[#This Row],[ile doplywa wody]]</f>
        <v>854198</v>
      </c>
    </row>
    <row r="1947" spans="1:11" x14ac:dyDescent="0.25">
      <c r="A1947" s="6">
        <v>41393</v>
      </c>
      <c r="B1947" s="4">
        <v>3874</v>
      </c>
      <c r="C1947" s="4">
        <f>IF(woda[[#This Row],[ile doplywa wody]]&gt;=10000,C1946+1,0)</f>
        <v>0</v>
      </c>
      <c r="D1947" s="4">
        <f t="shared" si="60"/>
        <v>854198</v>
      </c>
      <c r="E1947" s="4">
        <f>ROUNDDOWN(woda[[#This Row],[ile wody w zbiorniku rano]]*0.98,0)</f>
        <v>837114</v>
      </c>
      <c r="F1947" s="4">
        <f>woda[[#This Row],[ile doplywa wody]]+woda[[#This Row],[ile po odlaniu wody]]</f>
        <v>840988</v>
      </c>
      <c r="G1947" s="4">
        <f>IF(woda[[#This Row],[ile dolano wody]]&gt;1000000,1000000,woda[[#This Row],[ile dolano wody]])</f>
        <v>840988</v>
      </c>
      <c r="H1947" s="10">
        <f>IF(woda[[#This Row],[ile dolano wody]]&gt;1000000,1,0)</f>
        <v>0</v>
      </c>
      <c r="I1947" s="10">
        <f t="shared" si="61"/>
        <v>854198</v>
      </c>
      <c r="J1947" s="10">
        <f>ROUNDDOWN(woda[[#This Row],[ile na wieczorem alternatywa]]*0.98,0)</f>
        <v>837114</v>
      </c>
      <c r="K1947" s="10">
        <f>woda[[#This Row],[ile odlano rano]]+woda[[#This Row],[ile doplywa wody]]</f>
        <v>840988</v>
      </c>
    </row>
    <row r="1948" spans="1:11" x14ac:dyDescent="0.25">
      <c r="A1948" s="6">
        <v>41394</v>
      </c>
      <c r="B1948" s="4">
        <v>2439</v>
      </c>
      <c r="C1948" s="4">
        <f>IF(woda[[#This Row],[ile doplywa wody]]&gt;=10000,C1947+1,0)</f>
        <v>0</v>
      </c>
      <c r="D1948" s="4">
        <f t="shared" si="60"/>
        <v>840988</v>
      </c>
      <c r="E1948" s="4">
        <f>ROUNDDOWN(woda[[#This Row],[ile wody w zbiorniku rano]]*0.98,0)</f>
        <v>824168</v>
      </c>
      <c r="F1948" s="4">
        <f>woda[[#This Row],[ile doplywa wody]]+woda[[#This Row],[ile po odlaniu wody]]</f>
        <v>826607</v>
      </c>
      <c r="G1948" s="4">
        <f>IF(woda[[#This Row],[ile dolano wody]]&gt;1000000,1000000,woda[[#This Row],[ile dolano wody]])</f>
        <v>826607</v>
      </c>
      <c r="H1948" s="10">
        <f>IF(woda[[#This Row],[ile dolano wody]]&gt;1000000,1,0)</f>
        <v>0</v>
      </c>
      <c r="I1948" s="10">
        <f t="shared" si="61"/>
        <v>840988</v>
      </c>
      <c r="J1948" s="10">
        <f>ROUNDDOWN(woda[[#This Row],[ile na wieczorem alternatywa]]*0.98,0)</f>
        <v>824168</v>
      </c>
      <c r="K1948" s="10">
        <f>woda[[#This Row],[ile odlano rano]]+woda[[#This Row],[ile doplywa wody]]</f>
        <v>826607</v>
      </c>
    </row>
    <row r="1949" spans="1:11" x14ac:dyDescent="0.25">
      <c r="A1949" s="6">
        <v>41395</v>
      </c>
      <c r="B1949" s="4">
        <v>3413</v>
      </c>
      <c r="C1949" s="4">
        <f>IF(woda[[#This Row],[ile doplywa wody]]&gt;=10000,C1948+1,0)</f>
        <v>0</v>
      </c>
      <c r="D1949" s="4">
        <f t="shared" si="60"/>
        <v>826607</v>
      </c>
      <c r="E1949" s="4">
        <f>ROUNDDOWN(woda[[#This Row],[ile wody w zbiorniku rano]]*0.98,0)</f>
        <v>810074</v>
      </c>
      <c r="F1949" s="4">
        <f>woda[[#This Row],[ile doplywa wody]]+woda[[#This Row],[ile po odlaniu wody]]</f>
        <v>813487</v>
      </c>
      <c r="G1949" s="4">
        <f>IF(woda[[#This Row],[ile dolano wody]]&gt;1000000,1000000,woda[[#This Row],[ile dolano wody]])</f>
        <v>813487</v>
      </c>
      <c r="H1949" s="10">
        <f>IF(woda[[#This Row],[ile dolano wody]]&gt;1000000,1,0)</f>
        <v>0</v>
      </c>
      <c r="I1949" s="10">
        <f t="shared" si="61"/>
        <v>826607</v>
      </c>
      <c r="J1949" s="10">
        <f>ROUNDDOWN(woda[[#This Row],[ile na wieczorem alternatywa]]*0.98,0)</f>
        <v>810074</v>
      </c>
      <c r="K1949" s="10">
        <f>woda[[#This Row],[ile odlano rano]]+woda[[#This Row],[ile doplywa wody]]</f>
        <v>813487</v>
      </c>
    </row>
    <row r="1950" spans="1:11" x14ac:dyDescent="0.25">
      <c r="A1950" s="6">
        <v>41396</v>
      </c>
      <c r="B1950" s="4">
        <v>3695</v>
      </c>
      <c r="C1950" s="4">
        <f>IF(woda[[#This Row],[ile doplywa wody]]&gt;=10000,C1949+1,0)</f>
        <v>0</v>
      </c>
      <c r="D1950" s="4">
        <f t="shared" si="60"/>
        <v>813487</v>
      </c>
      <c r="E1950" s="4">
        <f>ROUNDDOWN(woda[[#This Row],[ile wody w zbiorniku rano]]*0.98,0)</f>
        <v>797217</v>
      </c>
      <c r="F1950" s="4">
        <f>woda[[#This Row],[ile doplywa wody]]+woda[[#This Row],[ile po odlaniu wody]]</f>
        <v>800912</v>
      </c>
      <c r="G1950" s="4">
        <f>IF(woda[[#This Row],[ile dolano wody]]&gt;1000000,1000000,woda[[#This Row],[ile dolano wody]])</f>
        <v>800912</v>
      </c>
      <c r="H1950" s="10">
        <f>IF(woda[[#This Row],[ile dolano wody]]&gt;1000000,1,0)</f>
        <v>0</v>
      </c>
      <c r="I1950" s="10">
        <f t="shared" si="61"/>
        <v>813487</v>
      </c>
      <c r="J1950" s="10">
        <f>ROUNDDOWN(woda[[#This Row],[ile na wieczorem alternatywa]]*0.98,0)</f>
        <v>797217</v>
      </c>
      <c r="K1950" s="10">
        <f>woda[[#This Row],[ile odlano rano]]+woda[[#This Row],[ile doplywa wody]]</f>
        <v>800912</v>
      </c>
    </row>
    <row r="1951" spans="1:11" x14ac:dyDescent="0.25">
      <c r="A1951" s="6">
        <v>41397</v>
      </c>
      <c r="B1951" s="4">
        <v>4651</v>
      </c>
      <c r="C1951" s="4">
        <f>IF(woda[[#This Row],[ile doplywa wody]]&gt;=10000,C1950+1,0)</f>
        <v>0</v>
      </c>
      <c r="D1951" s="4">
        <f t="shared" si="60"/>
        <v>800912</v>
      </c>
      <c r="E1951" s="4">
        <f>ROUNDDOWN(woda[[#This Row],[ile wody w zbiorniku rano]]*0.98,0)</f>
        <v>784893</v>
      </c>
      <c r="F1951" s="4">
        <f>woda[[#This Row],[ile doplywa wody]]+woda[[#This Row],[ile po odlaniu wody]]</f>
        <v>789544</v>
      </c>
      <c r="G1951" s="4">
        <f>IF(woda[[#This Row],[ile dolano wody]]&gt;1000000,1000000,woda[[#This Row],[ile dolano wody]])</f>
        <v>789544</v>
      </c>
      <c r="H1951" s="10">
        <f>IF(woda[[#This Row],[ile dolano wody]]&gt;1000000,1,0)</f>
        <v>0</v>
      </c>
      <c r="I1951" s="10">
        <f t="shared" si="61"/>
        <v>800912</v>
      </c>
      <c r="J1951" s="10">
        <f>ROUNDDOWN(woda[[#This Row],[ile na wieczorem alternatywa]]*0.98,0)</f>
        <v>784893</v>
      </c>
      <c r="K1951" s="10">
        <f>woda[[#This Row],[ile odlano rano]]+woda[[#This Row],[ile doplywa wody]]</f>
        <v>789544</v>
      </c>
    </row>
    <row r="1952" spans="1:11" x14ac:dyDescent="0.25">
      <c r="A1952" s="6">
        <v>41398</v>
      </c>
      <c r="B1952" s="4">
        <v>4145</v>
      </c>
      <c r="C1952" s="4">
        <f>IF(woda[[#This Row],[ile doplywa wody]]&gt;=10000,C1951+1,0)</f>
        <v>0</v>
      </c>
      <c r="D1952" s="4">
        <f t="shared" si="60"/>
        <v>789544</v>
      </c>
      <c r="E1952" s="4">
        <f>ROUNDDOWN(woda[[#This Row],[ile wody w zbiorniku rano]]*0.98,0)</f>
        <v>773753</v>
      </c>
      <c r="F1952" s="4">
        <f>woda[[#This Row],[ile doplywa wody]]+woda[[#This Row],[ile po odlaniu wody]]</f>
        <v>777898</v>
      </c>
      <c r="G1952" s="4">
        <f>IF(woda[[#This Row],[ile dolano wody]]&gt;1000000,1000000,woda[[#This Row],[ile dolano wody]])</f>
        <v>777898</v>
      </c>
      <c r="H1952" s="10">
        <f>IF(woda[[#This Row],[ile dolano wody]]&gt;1000000,1,0)</f>
        <v>0</v>
      </c>
      <c r="I1952" s="10">
        <f t="shared" si="61"/>
        <v>789544</v>
      </c>
      <c r="J1952" s="10">
        <f>ROUNDDOWN(woda[[#This Row],[ile na wieczorem alternatywa]]*0.98,0)</f>
        <v>773753</v>
      </c>
      <c r="K1952" s="10">
        <f>woda[[#This Row],[ile odlano rano]]+woda[[#This Row],[ile doplywa wody]]</f>
        <v>777898</v>
      </c>
    </row>
    <row r="1953" spans="1:11" x14ac:dyDescent="0.25">
      <c r="A1953" s="6">
        <v>41399</v>
      </c>
      <c r="B1953" s="4">
        <v>3957</v>
      </c>
      <c r="C1953" s="4">
        <f>IF(woda[[#This Row],[ile doplywa wody]]&gt;=10000,C1952+1,0)</f>
        <v>0</v>
      </c>
      <c r="D1953" s="4">
        <f t="shared" si="60"/>
        <v>777898</v>
      </c>
      <c r="E1953" s="4">
        <f>ROUNDDOWN(woda[[#This Row],[ile wody w zbiorniku rano]]*0.98,0)</f>
        <v>762340</v>
      </c>
      <c r="F1953" s="4">
        <f>woda[[#This Row],[ile doplywa wody]]+woda[[#This Row],[ile po odlaniu wody]]</f>
        <v>766297</v>
      </c>
      <c r="G1953" s="4">
        <f>IF(woda[[#This Row],[ile dolano wody]]&gt;1000000,1000000,woda[[#This Row],[ile dolano wody]])</f>
        <v>766297</v>
      </c>
      <c r="H1953" s="10">
        <f>IF(woda[[#This Row],[ile dolano wody]]&gt;1000000,1,0)</f>
        <v>0</v>
      </c>
      <c r="I1953" s="10">
        <f t="shared" si="61"/>
        <v>777898</v>
      </c>
      <c r="J1953" s="10">
        <f>ROUNDDOWN(woda[[#This Row],[ile na wieczorem alternatywa]]*0.98,0)</f>
        <v>762340</v>
      </c>
      <c r="K1953" s="10">
        <f>woda[[#This Row],[ile odlano rano]]+woda[[#This Row],[ile doplywa wody]]</f>
        <v>766297</v>
      </c>
    </row>
    <row r="1954" spans="1:11" x14ac:dyDescent="0.25">
      <c r="A1954" s="6">
        <v>41400</v>
      </c>
      <c r="B1954" s="4">
        <v>3743</v>
      </c>
      <c r="C1954" s="4">
        <f>IF(woda[[#This Row],[ile doplywa wody]]&gt;=10000,C1953+1,0)</f>
        <v>0</v>
      </c>
      <c r="D1954" s="4">
        <f t="shared" si="60"/>
        <v>766297</v>
      </c>
      <c r="E1954" s="4">
        <f>ROUNDDOWN(woda[[#This Row],[ile wody w zbiorniku rano]]*0.98,0)</f>
        <v>750971</v>
      </c>
      <c r="F1954" s="4">
        <f>woda[[#This Row],[ile doplywa wody]]+woda[[#This Row],[ile po odlaniu wody]]</f>
        <v>754714</v>
      </c>
      <c r="G1954" s="4">
        <f>IF(woda[[#This Row],[ile dolano wody]]&gt;1000000,1000000,woda[[#This Row],[ile dolano wody]])</f>
        <v>754714</v>
      </c>
      <c r="H1954" s="10">
        <f>IF(woda[[#This Row],[ile dolano wody]]&gt;1000000,1,0)</f>
        <v>0</v>
      </c>
      <c r="I1954" s="10">
        <f t="shared" si="61"/>
        <v>766297</v>
      </c>
      <c r="J1954" s="10">
        <f>ROUNDDOWN(woda[[#This Row],[ile na wieczorem alternatywa]]*0.98,0)</f>
        <v>750971</v>
      </c>
      <c r="K1954" s="10">
        <f>woda[[#This Row],[ile odlano rano]]+woda[[#This Row],[ile doplywa wody]]</f>
        <v>754714</v>
      </c>
    </row>
    <row r="1955" spans="1:11" x14ac:dyDescent="0.25">
      <c r="A1955" s="6">
        <v>41401</v>
      </c>
      <c r="B1955" s="4">
        <v>3988</v>
      </c>
      <c r="C1955" s="4">
        <f>IF(woda[[#This Row],[ile doplywa wody]]&gt;=10000,C1954+1,0)</f>
        <v>0</v>
      </c>
      <c r="D1955" s="4">
        <f t="shared" si="60"/>
        <v>754714</v>
      </c>
      <c r="E1955" s="4">
        <f>ROUNDDOWN(woda[[#This Row],[ile wody w zbiorniku rano]]*0.98,0)</f>
        <v>739619</v>
      </c>
      <c r="F1955" s="4">
        <f>woda[[#This Row],[ile doplywa wody]]+woda[[#This Row],[ile po odlaniu wody]]</f>
        <v>743607</v>
      </c>
      <c r="G1955" s="4">
        <f>IF(woda[[#This Row],[ile dolano wody]]&gt;1000000,1000000,woda[[#This Row],[ile dolano wody]])</f>
        <v>743607</v>
      </c>
      <c r="H1955" s="10">
        <f>IF(woda[[#This Row],[ile dolano wody]]&gt;1000000,1,0)</f>
        <v>0</v>
      </c>
      <c r="I1955" s="10">
        <f t="shared" si="61"/>
        <v>754714</v>
      </c>
      <c r="J1955" s="10">
        <f>ROUNDDOWN(woda[[#This Row],[ile na wieczorem alternatywa]]*0.98,0)</f>
        <v>739619</v>
      </c>
      <c r="K1955" s="10">
        <f>woda[[#This Row],[ile odlano rano]]+woda[[#This Row],[ile doplywa wody]]</f>
        <v>743607</v>
      </c>
    </row>
    <row r="1956" spans="1:11" x14ac:dyDescent="0.25">
      <c r="A1956" s="6">
        <v>41402</v>
      </c>
      <c r="B1956" s="4">
        <v>4364</v>
      </c>
      <c r="C1956" s="4">
        <f>IF(woda[[#This Row],[ile doplywa wody]]&gt;=10000,C1955+1,0)</f>
        <v>0</v>
      </c>
      <c r="D1956" s="4">
        <f t="shared" si="60"/>
        <v>743607</v>
      </c>
      <c r="E1956" s="4">
        <f>ROUNDDOWN(woda[[#This Row],[ile wody w zbiorniku rano]]*0.98,0)</f>
        <v>728734</v>
      </c>
      <c r="F1956" s="4">
        <f>woda[[#This Row],[ile doplywa wody]]+woda[[#This Row],[ile po odlaniu wody]]</f>
        <v>733098</v>
      </c>
      <c r="G1956" s="4">
        <f>IF(woda[[#This Row],[ile dolano wody]]&gt;1000000,1000000,woda[[#This Row],[ile dolano wody]])</f>
        <v>733098</v>
      </c>
      <c r="H1956" s="10">
        <f>IF(woda[[#This Row],[ile dolano wody]]&gt;1000000,1,0)</f>
        <v>0</v>
      </c>
      <c r="I1956" s="10">
        <f t="shared" si="61"/>
        <v>743607</v>
      </c>
      <c r="J1956" s="10">
        <f>ROUNDDOWN(woda[[#This Row],[ile na wieczorem alternatywa]]*0.98,0)</f>
        <v>728734</v>
      </c>
      <c r="K1956" s="10">
        <f>woda[[#This Row],[ile odlano rano]]+woda[[#This Row],[ile doplywa wody]]</f>
        <v>733098</v>
      </c>
    </row>
    <row r="1957" spans="1:11" x14ac:dyDescent="0.25">
      <c r="A1957" s="6">
        <v>41403</v>
      </c>
      <c r="B1957" s="4">
        <v>2951</v>
      </c>
      <c r="C1957" s="4">
        <f>IF(woda[[#This Row],[ile doplywa wody]]&gt;=10000,C1956+1,0)</f>
        <v>0</v>
      </c>
      <c r="D1957" s="4">
        <f t="shared" si="60"/>
        <v>733098</v>
      </c>
      <c r="E1957" s="4">
        <f>ROUNDDOWN(woda[[#This Row],[ile wody w zbiorniku rano]]*0.98,0)</f>
        <v>718436</v>
      </c>
      <c r="F1957" s="4">
        <f>woda[[#This Row],[ile doplywa wody]]+woda[[#This Row],[ile po odlaniu wody]]</f>
        <v>721387</v>
      </c>
      <c r="G1957" s="4">
        <f>IF(woda[[#This Row],[ile dolano wody]]&gt;1000000,1000000,woda[[#This Row],[ile dolano wody]])</f>
        <v>721387</v>
      </c>
      <c r="H1957" s="10">
        <f>IF(woda[[#This Row],[ile dolano wody]]&gt;1000000,1,0)</f>
        <v>0</v>
      </c>
      <c r="I1957" s="10">
        <f t="shared" si="61"/>
        <v>733098</v>
      </c>
      <c r="J1957" s="10">
        <f>ROUNDDOWN(woda[[#This Row],[ile na wieczorem alternatywa]]*0.98,0)</f>
        <v>718436</v>
      </c>
      <c r="K1957" s="10">
        <f>woda[[#This Row],[ile odlano rano]]+woda[[#This Row],[ile doplywa wody]]</f>
        <v>721387</v>
      </c>
    </row>
    <row r="1958" spans="1:11" x14ac:dyDescent="0.25">
      <c r="A1958" s="6">
        <v>41404</v>
      </c>
      <c r="B1958" s="4">
        <v>4593</v>
      </c>
      <c r="C1958" s="4">
        <f>IF(woda[[#This Row],[ile doplywa wody]]&gt;=10000,C1957+1,0)</f>
        <v>0</v>
      </c>
      <c r="D1958" s="4">
        <f t="shared" si="60"/>
        <v>721387</v>
      </c>
      <c r="E1958" s="4">
        <f>ROUNDDOWN(woda[[#This Row],[ile wody w zbiorniku rano]]*0.98,0)</f>
        <v>706959</v>
      </c>
      <c r="F1958" s="4">
        <f>woda[[#This Row],[ile doplywa wody]]+woda[[#This Row],[ile po odlaniu wody]]</f>
        <v>711552</v>
      </c>
      <c r="G1958" s="4">
        <f>IF(woda[[#This Row],[ile dolano wody]]&gt;1000000,1000000,woda[[#This Row],[ile dolano wody]])</f>
        <v>711552</v>
      </c>
      <c r="H1958" s="10">
        <f>IF(woda[[#This Row],[ile dolano wody]]&gt;1000000,1,0)</f>
        <v>0</v>
      </c>
      <c r="I1958" s="10">
        <f t="shared" si="61"/>
        <v>721387</v>
      </c>
      <c r="J1958" s="10">
        <f>ROUNDDOWN(woda[[#This Row],[ile na wieczorem alternatywa]]*0.98,0)</f>
        <v>706959</v>
      </c>
      <c r="K1958" s="10">
        <f>woda[[#This Row],[ile odlano rano]]+woda[[#This Row],[ile doplywa wody]]</f>
        <v>711552</v>
      </c>
    </row>
    <row r="1959" spans="1:11" x14ac:dyDescent="0.25">
      <c r="A1959" s="6">
        <v>41405</v>
      </c>
      <c r="B1959" s="4">
        <v>2871</v>
      </c>
      <c r="C1959" s="4">
        <f>IF(woda[[#This Row],[ile doplywa wody]]&gt;=10000,C1958+1,0)</f>
        <v>0</v>
      </c>
      <c r="D1959" s="4">
        <f t="shared" si="60"/>
        <v>711552</v>
      </c>
      <c r="E1959" s="4">
        <f>ROUNDDOWN(woda[[#This Row],[ile wody w zbiorniku rano]]*0.98,0)</f>
        <v>697320</v>
      </c>
      <c r="F1959" s="4">
        <f>woda[[#This Row],[ile doplywa wody]]+woda[[#This Row],[ile po odlaniu wody]]</f>
        <v>700191</v>
      </c>
      <c r="G1959" s="4">
        <f>IF(woda[[#This Row],[ile dolano wody]]&gt;1000000,1000000,woda[[#This Row],[ile dolano wody]])</f>
        <v>700191</v>
      </c>
      <c r="H1959" s="10">
        <f>IF(woda[[#This Row],[ile dolano wody]]&gt;1000000,1,0)</f>
        <v>0</v>
      </c>
      <c r="I1959" s="10">
        <f t="shared" si="61"/>
        <v>711552</v>
      </c>
      <c r="J1959" s="10">
        <f>ROUNDDOWN(woda[[#This Row],[ile na wieczorem alternatywa]]*0.98,0)</f>
        <v>697320</v>
      </c>
      <c r="K1959" s="10">
        <f>woda[[#This Row],[ile odlano rano]]+woda[[#This Row],[ile doplywa wody]]</f>
        <v>700191</v>
      </c>
    </row>
    <row r="1960" spans="1:11" x14ac:dyDescent="0.25">
      <c r="A1960" s="6">
        <v>41406</v>
      </c>
      <c r="B1960" s="4">
        <v>4523</v>
      </c>
      <c r="C1960" s="4">
        <f>IF(woda[[#This Row],[ile doplywa wody]]&gt;=10000,C1959+1,0)</f>
        <v>0</v>
      </c>
      <c r="D1960" s="4">
        <f t="shared" si="60"/>
        <v>700191</v>
      </c>
      <c r="E1960" s="4">
        <f>ROUNDDOWN(woda[[#This Row],[ile wody w zbiorniku rano]]*0.98,0)</f>
        <v>686187</v>
      </c>
      <c r="F1960" s="4">
        <f>woda[[#This Row],[ile doplywa wody]]+woda[[#This Row],[ile po odlaniu wody]]</f>
        <v>690710</v>
      </c>
      <c r="G1960" s="4">
        <f>IF(woda[[#This Row],[ile dolano wody]]&gt;1000000,1000000,woda[[#This Row],[ile dolano wody]])</f>
        <v>690710</v>
      </c>
      <c r="H1960" s="10">
        <f>IF(woda[[#This Row],[ile dolano wody]]&gt;1000000,1,0)</f>
        <v>0</v>
      </c>
      <c r="I1960" s="10">
        <f t="shared" si="61"/>
        <v>700191</v>
      </c>
      <c r="J1960" s="10">
        <f>ROUNDDOWN(woda[[#This Row],[ile na wieczorem alternatywa]]*0.98,0)</f>
        <v>686187</v>
      </c>
      <c r="K1960" s="10">
        <f>woda[[#This Row],[ile odlano rano]]+woda[[#This Row],[ile doplywa wody]]</f>
        <v>690710</v>
      </c>
    </row>
    <row r="1961" spans="1:11" x14ac:dyDescent="0.25">
      <c r="A1961" s="6">
        <v>41407</v>
      </c>
      <c r="B1961" s="4">
        <v>3169</v>
      </c>
      <c r="C1961" s="4">
        <f>IF(woda[[#This Row],[ile doplywa wody]]&gt;=10000,C1960+1,0)</f>
        <v>0</v>
      </c>
      <c r="D1961" s="4">
        <f t="shared" si="60"/>
        <v>690710</v>
      </c>
      <c r="E1961" s="4">
        <f>ROUNDDOWN(woda[[#This Row],[ile wody w zbiorniku rano]]*0.98,0)</f>
        <v>676895</v>
      </c>
      <c r="F1961" s="4">
        <f>woda[[#This Row],[ile doplywa wody]]+woda[[#This Row],[ile po odlaniu wody]]</f>
        <v>680064</v>
      </c>
      <c r="G1961" s="4">
        <f>IF(woda[[#This Row],[ile dolano wody]]&gt;1000000,1000000,woda[[#This Row],[ile dolano wody]])</f>
        <v>680064</v>
      </c>
      <c r="H1961" s="10">
        <f>IF(woda[[#This Row],[ile dolano wody]]&gt;1000000,1,0)</f>
        <v>0</v>
      </c>
      <c r="I1961" s="10">
        <f t="shared" si="61"/>
        <v>690710</v>
      </c>
      <c r="J1961" s="10">
        <f>ROUNDDOWN(woda[[#This Row],[ile na wieczorem alternatywa]]*0.98,0)</f>
        <v>676895</v>
      </c>
      <c r="K1961" s="10">
        <f>woda[[#This Row],[ile odlano rano]]+woda[[#This Row],[ile doplywa wody]]</f>
        <v>680064</v>
      </c>
    </row>
    <row r="1962" spans="1:11" x14ac:dyDescent="0.25">
      <c r="A1962" s="6">
        <v>41408</v>
      </c>
      <c r="B1962" s="4">
        <v>3437</v>
      </c>
      <c r="C1962" s="4">
        <f>IF(woda[[#This Row],[ile doplywa wody]]&gt;=10000,C1961+1,0)</f>
        <v>0</v>
      </c>
      <c r="D1962" s="4">
        <f t="shared" si="60"/>
        <v>680064</v>
      </c>
      <c r="E1962" s="4">
        <f>ROUNDDOWN(woda[[#This Row],[ile wody w zbiorniku rano]]*0.98,0)</f>
        <v>666462</v>
      </c>
      <c r="F1962" s="4">
        <f>woda[[#This Row],[ile doplywa wody]]+woda[[#This Row],[ile po odlaniu wody]]</f>
        <v>669899</v>
      </c>
      <c r="G1962" s="4">
        <f>IF(woda[[#This Row],[ile dolano wody]]&gt;1000000,1000000,woda[[#This Row],[ile dolano wody]])</f>
        <v>669899</v>
      </c>
      <c r="H1962" s="10">
        <f>IF(woda[[#This Row],[ile dolano wody]]&gt;1000000,1,0)</f>
        <v>0</v>
      </c>
      <c r="I1962" s="10">
        <f t="shared" si="61"/>
        <v>680064</v>
      </c>
      <c r="J1962" s="10">
        <f>ROUNDDOWN(woda[[#This Row],[ile na wieczorem alternatywa]]*0.98,0)</f>
        <v>666462</v>
      </c>
      <c r="K1962" s="10">
        <f>woda[[#This Row],[ile odlano rano]]+woda[[#This Row],[ile doplywa wody]]</f>
        <v>669899</v>
      </c>
    </row>
    <row r="1963" spans="1:11" x14ac:dyDescent="0.25">
      <c r="A1963" s="6">
        <v>41409</v>
      </c>
      <c r="B1963" s="4">
        <v>2478</v>
      </c>
      <c r="C1963" s="4">
        <f>IF(woda[[#This Row],[ile doplywa wody]]&gt;=10000,C1962+1,0)</f>
        <v>0</v>
      </c>
      <c r="D1963" s="4">
        <f t="shared" si="60"/>
        <v>669899</v>
      </c>
      <c r="E1963" s="4">
        <f>ROUNDDOWN(woda[[#This Row],[ile wody w zbiorniku rano]]*0.98,0)</f>
        <v>656501</v>
      </c>
      <c r="F1963" s="4">
        <f>woda[[#This Row],[ile doplywa wody]]+woda[[#This Row],[ile po odlaniu wody]]</f>
        <v>658979</v>
      </c>
      <c r="G1963" s="4">
        <f>IF(woda[[#This Row],[ile dolano wody]]&gt;1000000,1000000,woda[[#This Row],[ile dolano wody]])</f>
        <v>658979</v>
      </c>
      <c r="H1963" s="10">
        <f>IF(woda[[#This Row],[ile dolano wody]]&gt;1000000,1,0)</f>
        <v>0</v>
      </c>
      <c r="I1963" s="10">
        <f t="shared" si="61"/>
        <v>669899</v>
      </c>
      <c r="J1963" s="10">
        <f>ROUNDDOWN(woda[[#This Row],[ile na wieczorem alternatywa]]*0.98,0)</f>
        <v>656501</v>
      </c>
      <c r="K1963" s="10">
        <f>woda[[#This Row],[ile odlano rano]]+woda[[#This Row],[ile doplywa wody]]</f>
        <v>658979</v>
      </c>
    </row>
    <row r="1964" spans="1:11" x14ac:dyDescent="0.25">
      <c r="A1964" s="6">
        <v>41410</v>
      </c>
      <c r="B1964" s="4">
        <v>2654</v>
      </c>
      <c r="C1964" s="4">
        <f>IF(woda[[#This Row],[ile doplywa wody]]&gt;=10000,C1963+1,0)</f>
        <v>0</v>
      </c>
      <c r="D1964" s="4">
        <f t="shared" si="60"/>
        <v>658979</v>
      </c>
      <c r="E1964" s="4">
        <f>ROUNDDOWN(woda[[#This Row],[ile wody w zbiorniku rano]]*0.98,0)</f>
        <v>645799</v>
      </c>
      <c r="F1964" s="4">
        <f>woda[[#This Row],[ile doplywa wody]]+woda[[#This Row],[ile po odlaniu wody]]</f>
        <v>648453</v>
      </c>
      <c r="G1964" s="4">
        <f>IF(woda[[#This Row],[ile dolano wody]]&gt;1000000,1000000,woda[[#This Row],[ile dolano wody]])</f>
        <v>648453</v>
      </c>
      <c r="H1964" s="10">
        <f>IF(woda[[#This Row],[ile dolano wody]]&gt;1000000,1,0)</f>
        <v>0</v>
      </c>
      <c r="I1964" s="10">
        <f t="shared" si="61"/>
        <v>658979</v>
      </c>
      <c r="J1964" s="10">
        <f>ROUNDDOWN(woda[[#This Row],[ile na wieczorem alternatywa]]*0.98,0)</f>
        <v>645799</v>
      </c>
      <c r="K1964" s="10">
        <f>woda[[#This Row],[ile odlano rano]]+woda[[#This Row],[ile doplywa wody]]</f>
        <v>648453</v>
      </c>
    </row>
    <row r="1965" spans="1:11" x14ac:dyDescent="0.25">
      <c r="A1965" s="6">
        <v>41411</v>
      </c>
      <c r="B1965" s="4">
        <v>4477</v>
      </c>
      <c r="C1965" s="4">
        <f>IF(woda[[#This Row],[ile doplywa wody]]&gt;=10000,C1964+1,0)</f>
        <v>0</v>
      </c>
      <c r="D1965" s="4">
        <f t="shared" si="60"/>
        <v>648453</v>
      </c>
      <c r="E1965" s="4">
        <f>ROUNDDOWN(woda[[#This Row],[ile wody w zbiorniku rano]]*0.98,0)</f>
        <v>635483</v>
      </c>
      <c r="F1965" s="4">
        <f>woda[[#This Row],[ile doplywa wody]]+woda[[#This Row],[ile po odlaniu wody]]</f>
        <v>639960</v>
      </c>
      <c r="G1965" s="4">
        <f>IF(woda[[#This Row],[ile dolano wody]]&gt;1000000,1000000,woda[[#This Row],[ile dolano wody]])</f>
        <v>639960</v>
      </c>
      <c r="H1965" s="10">
        <f>IF(woda[[#This Row],[ile dolano wody]]&gt;1000000,1,0)</f>
        <v>0</v>
      </c>
      <c r="I1965" s="10">
        <f t="shared" si="61"/>
        <v>648453</v>
      </c>
      <c r="J1965" s="10">
        <f>ROUNDDOWN(woda[[#This Row],[ile na wieczorem alternatywa]]*0.98,0)</f>
        <v>635483</v>
      </c>
      <c r="K1965" s="10">
        <f>woda[[#This Row],[ile odlano rano]]+woda[[#This Row],[ile doplywa wody]]</f>
        <v>639960</v>
      </c>
    </row>
    <row r="1966" spans="1:11" x14ac:dyDescent="0.25">
      <c r="A1966" s="6">
        <v>41412</v>
      </c>
      <c r="B1966" s="4">
        <v>2949</v>
      </c>
      <c r="C1966" s="4">
        <f>IF(woda[[#This Row],[ile doplywa wody]]&gt;=10000,C1965+1,0)</f>
        <v>0</v>
      </c>
      <c r="D1966" s="4">
        <f t="shared" si="60"/>
        <v>639960</v>
      </c>
      <c r="E1966" s="4">
        <f>ROUNDDOWN(woda[[#This Row],[ile wody w zbiorniku rano]]*0.98,0)</f>
        <v>627160</v>
      </c>
      <c r="F1966" s="4">
        <f>woda[[#This Row],[ile doplywa wody]]+woda[[#This Row],[ile po odlaniu wody]]</f>
        <v>630109</v>
      </c>
      <c r="G1966" s="4">
        <f>IF(woda[[#This Row],[ile dolano wody]]&gt;1000000,1000000,woda[[#This Row],[ile dolano wody]])</f>
        <v>630109</v>
      </c>
      <c r="H1966" s="10">
        <f>IF(woda[[#This Row],[ile dolano wody]]&gt;1000000,1,0)</f>
        <v>0</v>
      </c>
      <c r="I1966" s="10">
        <f t="shared" si="61"/>
        <v>639960</v>
      </c>
      <c r="J1966" s="10">
        <f>ROUNDDOWN(woda[[#This Row],[ile na wieczorem alternatywa]]*0.98,0)</f>
        <v>627160</v>
      </c>
      <c r="K1966" s="10">
        <f>woda[[#This Row],[ile odlano rano]]+woda[[#This Row],[ile doplywa wody]]</f>
        <v>630109</v>
      </c>
    </row>
    <row r="1967" spans="1:11" x14ac:dyDescent="0.25">
      <c r="A1967" s="6">
        <v>41413</v>
      </c>
      <c r="B1967" s="4">
        <v>2792</v>
      </c>
      <c r="C1967" s="4">
        <f>IF(woda[[#This Row],[ile doplywa wody]]&gt;=10000,C1966+1,0)</f>
        <v>0</v>
      </c>
      <c r="D1967" s="4">
        <f t="shared" si="60"/>
        <v>630109</v>
      </c>
      <c r="E1967" s="4">
        <f>ROUNDDOWN(woda[[#This Row],[ile wody w zbiorniku rano]]*0.98,0)</f>
        <v>617506</v>
      </c>
      <c r="F1967" s="4">
        <f>woda[[#This Row],[ile doplywa wody]]+woda[[#This Row],[ile po odlaniu wody]]</f>
        <v>620298</v>
      </c>
      <c r="G1967" s="4">
        <f>IF(woda[[#This Row],[ile dolano wody]]&gt;1000000,1000000,woda[[#This Row],[ile dolano wody]])</f>
        <v>620298</v>
      </c>
      <c r="H1967" s="10">
        <f>IF(woda[[#This Row],[ile dolano wody]]&gt;1000000,1,0)</f>
        <v>0</v>
      </c>
      <c r="I1967" s="10">
        <f t="shared" si="61"/>
        <v>630109</v>
      </c>
      <c r="J1967" s="10">
        <f>ROUNDDOWN(woda[[#This Row],[ile na wieczorem alternatywa]]*0.98,0)</f>
        <v>617506</v>
      </c>
      <c r="K1967" s="10">
        <f>woda[[#This Row],[ile odlano rano]]+woda[[#This Row],[ile doplywa wody]]</f>
        <v>620298</v>
      </c>
    </row>
    <row r="1968" spans="1:11" x14ac:dyDescent="0.25">
      <c r="A1968" s="6">
        <v>41414</v>
      </c>
      <c r="B1968" s="4">
        <v>3325</v>
      </c>
      <c r="C1968" s="4">
        <f>IF(woda[[#This Row],[ile doplywa wody]]&gt;=10000,C1967+1,0)</f>
        <v>0</v>
      </c>
      <c r="D1968" s="4">
        <f t="shared" si="60"/>
        <v>620298</v>
      </c>
      <c r="E1968" s="4">
        <f>ROUNDDOWN(woda[[#This Row],[ile wody w zbiorniku rano]]*0.98,0)</f>
        <v>607892</v>
      </c>
      <c r="F1968" s="4">
        <f>woda[[#This Row],[ile doplywa wody]]+woda[[#This Row],[ile po odlaniu wody]]</f>
        <v>611217</v>
      </c>
      <c r="G1968" s="4">
        <f>IF(woda[[#This Row],[ile dolano wody]]&gt;1000000,1000000,woda[[#This Row],[ile dolano wody]])</f>
        <v>611217</v>
      </c>
      <c r="H1968" s="10">
        <f>IF(woda[[#This Row],[ile dolano wody]]&gt;1000000,1,0)</f>
        <v>0</v>
      </c>
      <c r="I1968" s="10">
        <f t="shared" si="61"/>
        <v>620298</v>
      </c>
      <c r="J1968" s="10">
        <f>ROUNDDOWN(woda[[#This Row],[ile na wieczorem alternatywa]]*0.98,0)</f>
        <v>607892</v>
      </c>
      <c r="K1968" s="10">
        <f>woda[[#This Row],[ile odlano rano]]+woda[[#This Row],[ile doplywa wody]]</f>
        <v>611217</v>
      </c>
    </row>
    <row r="1969" spans="1:11" x14ac:dyDescent="0.25">
      <c r="A1969" s="6">
        <v>41415</v>
      </c>
      <c r="B1969" s="4">
        <v>3830</v>
      </c>
      <c r="C1969" s="4">
        <f>IF(woda[[#This Row],[ile doplywa wody]]&gt;=10000,C1968+1,0)</f>
        <v>0</v>
      </c>
      <c r="D1969" s="4">
        <f t="shared" si="60"/>
        <v>611217</v>
      </c>
      <c r="E1969" s="4">
        <f>ROUNDDOWN(woda[[#This Row],[ile wody w zbiorniku rano]]*0.98,0)</f>
        <v>598992</v>
      </c>
      <c r="F1969" s="4">
        <f>woda[[#This Row],[ile doplywa wody]]+woda[[#This Row],[ile po odlaniu wody]]</f>
        <v>602822</v>
      </c>
      <c r="G1969" s="4">
        <f>IF(woda[[#This Row],[ile dolano wody]]&gt;1000000,1000000,woda[[#This Row],[ile dolano wody]])</f>
        <v>602822</v>
      </c>
      <c r="H1969" s="10">
        <f>IF(woda[[#This Row],[ile dolano wody]]&gt;1000000,1,0)</f>
        <v>0</v>
      </c>
      <c r="I1969" s="10">
        <f t="shared" si="61"/>
        <v>611217</v>
      </c>
      <c r="J1969" s="10">
        <f>ROUNDDOWN(woda[[#This Row],[ile na wieczorem alternatywa]]*0.98,0)</f>
        <v>598992</v>
      </c>
      <c r="K1969" s="10">
        <f>woda[[#This Row],[ile odlano rano]]+woda[[#This Row],[ile doplywa wody]]</f>
        <v>602822</v>
      </c>
    </row>
    <row r="1970" spans="1:11" x14ac:dyDescent="0.25">
      <c r="A1970" s="6">
        <v>41416</v>
      </c>
      <c r="B1970" s="4">
        <v>3707</v>
      </c>
      <c r="C1970" s="4">
        <f>IF(woda[[#This Row],[ile doplywa wody]]&gt;=10000,C1969+1,0)</f>
        <v>0</v>
      </c>
      <c r="D1970" s="4">
        <f t="shared" si="60"/>
        <v>602822</v>
      </c>
      <c r="E1970" s="4">
        <f>ROUNDDOWN(woda[[#This Row],[ile wody w zbiorniku rano]]*0.98,0)</f>
        <v>590765</v>
      </c>
      <c r="F1970" s="4">
        <f>woda[[#This Row],[ile doplywa wody]]+woda[[#This Row],[ile po odlaniu wody]]</f>
        <v>594472</v>
      </c>
      <c r="G1970" s="4">
        <f>IF(woda[[#This Row],[ile dolano wody]]&gt;1000000,1000000,woda[[#This Row],[ile dolano wody]])</f>
        <v>594472</v>
      </c>
      <c r="H1970" s="10">
        <f>IF(woda[[#This Row],[ile dolano wody]]&gt;1000000,1,0)</f>
        <v>0</v>
      </c>
      <c r="I1970" s="10">
        <f t="shared" si="61"/>
        <v>602822</v>
      </c>
      <c r="J1970" s="10">
        <f>ROUNDDOWN(woda[[#This Row],[ile na wieczorem alternatywa]]*0.98,0)</f>
        <v>590765</v>
      </c>
      <c r="K1970" s="10">
        <f>woda[[#This Row],[ile odlano rano]]+woda[[#This Row],[ile doplywa wody]]</f>
        <v>594472</v>
      </c>
    </row>
    <row r="1971" spans="1:11" x14ac:dyDescent="0.25">
      <c r="A1971" s="6">
        <v>41417</v>
      </c>
      <c r="B1971" s="4">
        <v>3346</v>
      </c>
      <c r="C1971" s="4">
        <f>IF(woda[[#This Row],[ile doplywa wody]]&gt;=10000,C1970+1,0)</f>
        <v>0</v>
      </c>
      <c r="D1971" s="4">
        <f t="shared" si="60"/>
        <v>594472</v>
      </c>
      <c r="E1971" s="4">
        <f>ROUNDDOWN(woda[[#This Row],[ile wody w zbiorniku rano]]*0.98,0)</f>
        <v>582582</v>
      </c>
      <c r="F1971" s="4">
        <f>woda[[#This Row],[ile doplywa wody]]+woda[[#This Row],[ile po odlaniu wody]]</f>
        <v>585928</v>
      </c>
      <c r="G1971" s="4">
        <f>IF(woda[[#This Row],[ile dolano wody]]&gt;1000000,1000000,woda[[#This Row],[ile dolano wody]])</f>
        <v>585928</v>
      </c>
      <c r="H1971" s="10">
        <f>IF(woda[[#This Row],[ile dolano wody]]&gt;1000000,1,0)</f>
        <v>0</v>
      </c>
      <c r="I1971" s="10">
        <f t="shared" si="61"/>
        <v>594472</v>
      </c>
      <c r="J1971" s="10">
        <f>ROUNDDOWN(woda[[#This Row],[ile na wieczorem alternatywa]]*0.98,0)</f>
        <v>582582</v>
      </c>
      <c r="K1971" s="10">
        <f>woda[[#This Row],[ile odlano rano]]+woda[[#This Row],[ile doplywa wody]]</f>
        <v>585928</v>
      </c>
    </row>
    <row r="1972" spans="1:11" x14ac:dyDescent="0.25">
      <c r="A1972" s="6">
        <v>41418</v>
      </c>
      <c r="B1972" s="4">
        <v>3638</v>
      </c>
      <c r="C1972" s="4">
        <f>IF(woda[[#This Row],[ile doplywa wody]]&gt;=10000,C1971+1,0)</f>
        <v>0</v>
      </c>
      <c r="D1972" s="4">
        <f t="shared" si="60"/>
        <v>585928</v>
      </c>
      <c r="E1972" s="4">
        <f>ROUNDDOWN(woda[[#This Row],[ile wody w zbiorniku rano]]*0.98,0)</f>
        <v>574209</v>
      </c>
      <c r="F1972" s="4">
        <f>woda[[#This Row],[ile doplywa wody]]+woda[[#This Row],[ile po odlaniu wody]]</f>
        <v>577847</v>
      </c>
      <c r="G1972" s="4">
        <f>IF(woda[[#This Row],[ile dolano wody]]&gt;1000000,1000000,woda[[#This Row],[ile dolano wody]])</f>
        <v>577847</v>
      </c>
      <c r="H1972" s="10">
        <f>IF(woda[[#This Row],[ile dolano wody]]&gt;1000000,1,0)</f>
        <v>0</v>
      </c>
      <c r="I1972" s="10">
        <f t="shared" si="61"/>
        <v>585928</v>
      </c>
      <c r="J1972" s="10">
        <f>ROUNDDOWN(woda[[#This Row],[ile na wieczorem alternatywa]]*0.98,0)</f>
        <v>574209</v>
      </c>
      <c r="K1972" s="10">
        <f>woda[[#This Row],[ile odlano rano]]+woda[[#This Row],[ile doplywa wody]]</f>
        <v>577847</v>
      </c>
    </row>
    <row r="1973" spans="1:11" x14ac:dyDescent="0.25">
      <c r="A1973" s="6">
        <v>41419</v>
      </c>
      <c r="B1973" s="4">
        <v>3910</v>
      </c>
      <c r="C1973" s="4">
        <f>IF(woda[[#This Row],[ile doplywa wody]]&gt;=10000,C1972+1,0)</f>
        <v>0</v>
      </c>
      <c r="D1973" s="4">
        <f t="shared" si="60"/>
        <v>577847</v>
      </c>
      <c r="E1973" s="4">
        <f>ROUNDDOWN(woda[[#This Row],[ile wody w zbiorniku rano]]*0.98,0)</f>
        <v>566290</v>
      </c>
      <c r="F1973" s="4">
        <f>woda[[#This Row],[ile doplywa wody]]+woda[[#This Row],[ile po odlaniu wody]]</f>
        <v>570200</v>
      </c>
      <c r="G1973" s="4">
        <f>IF(woda[[#This Row],[ile dolano wody]]&gt;1000000,1000000,woda[[#This Row],[ile dolano wody]])</f>
        <v>570200</v>
      </c>
      <c r="H1973" s="10">
        <f>IF(woda[[#This Row],[ile dolano wody]]&gt;1000000,1,0)</f>
        <v>0</v>
      </c>
      <c r="I1973" s="10">
        <f t="shared" si="61"/>
        <v>577847</v>
      </c>
      <c r="J1973" s="10">
        <f>ROUNDDOWN(woda[[#This Row],[ile na wieczorem alternatywa]]*0.98,0)</f>
        <v>566290</v>
      </c>
      <c r="K1973" s="10">
        <f>woda[[#This Row],[ile odlano rano]]+woda[[#This Row],[ile doplywa wody]]</f>
        <v>570200</v>
      </c>
    </row>
    <row r="1974" spans="1:11" x14ac:dyDescent="0.25">
      <c r="A1974" s="6">
        <v>41420</v>
      </c>
      <c r="B1974" s="4">
        <v>4014</v>
      </c>
      <c r="C1974" s="4">
        <f>IF(woda[[#This Row],[ile doplywa wody]]&gt;=10000,C1973+1,0)</f>
        <v>0</v>
      </c>
      <c r="D1974" s="4">
        <f t="shared" si="60"/>
        <v>570200</v>
      </c>
      <c r="E1974" s="4">
        <f>ROUNDDOWN(woda[[#This Row],[ile wody w zbiorniku rano]]*0.98,0)</f>
        <v>558796</v>
      </c>
      <c r="F1974" s="4">
        <f>woda[[#This Row],[ile doplywa wody]]+woda[[#This Row],[ile po odlaniu wody]]</f>
        <v>562810</v>
      </c>
      <c r="G1974" s="4">
        <f>IF(woda[[#This Row],[ile dolano wody]]&gt;1000000,1000000,woda[[#This Row],[ile dolano wody]])</f>
        <v>562810</v>
      </c>
      <c r="H1974" s="10">
        <f>IF(woda[[#This Row],[ile dolano wody]]&gt;1000000,1,0)</f>
        <v>0</v>
      </c>
      <c r="I1974" s="10">
        <f t="shared" si="61"/>
        <v>570200</v>
      </c>
      <c r="J1974" s="10">
        <f>ROUNDDOWN(woda[[#This Row],[ile na wieczorem alternatywa]]*0.98,0)</f>
        <v>558796</v>
      </c>
      <c r="K1974" s="10">
        <f>woda[[#This Row],[ile odlano rano]]+woda[[#This Row],[ile doplywa wody]]</f>
        <v>562810</v>
      </c>
    </row>
    <row r="1975" spans="1:11" x14ac:dyDescent="0.25">
      <c r="A1975" s="6">
        <v>41421</v>
      </c>
      <c r="B1975" s="4">
        <v>3055</v>
      </c>
      <c r="C1975" s="4">
        <f>IF(woda[[#This Row],[ile doplywa wody]]&gt;=10000,C1974+1,0)</f>
        <v>0</v>
      </c>
      <c r="D1975" s="4">
        <f t="shared" si="60"/>
        <v>562810</v>
      </c>
      <c r="E1975" s="4">
        <f>ROUNDDOWN(woda[[#This Row],[ile wody w zbiorniku rano]]*0.98,0)</f>
        <v>551553</v>
      </c>
      <c r="F1975" s="4">
        <f>woda[[#This Row],[ile doplywa wody]]+woda[[#This Row],[ile po odlaniu wody]]</f>
        <v>554608</v>
      </c>
      <c r="G1975" s="4">
        <f>IF(woda[[#This Row],[ile dolano wody]]&gt;1000000,1000000,woda[[#This Row],[ile dolano wody]])</f>
        <v>554608</v>
      </c>
      <c r="H1975" s="10">
        <f>IF(woda[[#This Row],[ile dolano wody]]&gt;1000000,1,0)</f>
        <v>0</v>
      </c>
      <c r="I1975" s="10">
        <f t="shared" si="61"/>
        <v>562810</v>
      </c>
      <c r="J1975" s="10">
        <f>ROUNDDOWN(woda[[#This Row],[ile na wieczorem alternatywa]]*0.98,0)</f>
        <v>551553</v>
      </c>
      <c r="K1975" s="10">
        <f>woda[[#This Row],[ile odlano rano]]+woda[[#This Row],[ile doplywa wody]]</f>
        <v>554608</v>
      </c>
    </row>
    <row r="1976" spans="1:11" x14ac:dyDescent="0.25">
      <c r="A1976" s="6">
        <v>41422</v>
      </c>
      <c r="B1976" s="4">
        <v>4624</v>
      </c>
      <c r="C1976" s="4">
        <f>IF(woda[[#This Row],[ile doplywa wody]]&gt;=10000,C1975+1,0)</f>
        <v>0</v>
      </c>
      <c r="D1976" s="4">
        <f t="shared" si="60"/>
        <v>554608</v>
      </c>
      <c r="E1976" s="4">
        <f>ROUNDDOWN(woda[[#This Row],[ile wody w zbiorniku rano]]*0.98,0)</f>
        <v>543515</v>
      </c>
      <c r="F1976" s="4">
        <f>woda[[#This Row],[ile doplywa wody]]+woda[[#This Row],[ile po odlaniu wody]]</f>
        <v>548139</v>
      </c>
      <c r="G1976" s="4">
        <f>IF(woda[[#This Row],[ile dolano wody]]&gt;1000000,1000000,woda[[#This Row],[ile dolano wody]])</f>
        <v>548139</v>
      </c>
      <c r="H1976" s="10">
        <f>IF(woda[[#This Row],[ile dolano wody]]&gt;1000000,1,0)</f>
        <v>0</v>
      </c>
      <c r="I1976" s="10">
        <f t="shared" si="61"/>
        <v>554608</v>
      </c>
      <c r="J1976" s="10">
        <f>ROUNDDOWN(woda[[#This Row],[ile na wieczorem alternatywa]]*0.98,0)</f>
        <v>543515</v>
      </c>
      <c r="K1976" s="10">
        <f>woda[[#This Row],[ile odlano rano]]+woda[[#This Row],[ile doplywa wody]]</f>
        <v>548139</v>
      </c>
    </row>
    <row r="1977" spans="1:11" x14ac:dyDescent="0.25">
      <c r="A1977" s="6">
        <v>41423</v>
      </c>
      <c r="B1977" s="4">
        <v>2944</v>
      </c>
      <c r="C1977" s="4">
        <f>IF(woda[[#This Row],[ile doplywa wody]]&gt;=10000,C1976+1,0)</f>
        <v>0</v>
      </c>
      <c r="D1977" s="4">
        <f t="shared" si="60"/>
        <v>548139</v>
      </c>
      <c r="E1977" s="4">
        <f>ROUNDDOWN(woda[[#This Row],[ile wody w zbiorniku rano]]*0.98,0)</f>
        <v>537176</v>
      </c>
      <c r="F1977" s="4">
        <f>woda[[#This Row],[ile doplywa wody]]+woda[[#This Row],[ile po odlaniu wody]]</f>
        <v>540120</v>
      </c>
      <c r="G1977" s="4">
        <f>IF(woda[[#This Row],[ile dolano wody]]&gt;1000000,1000000,woda[[#This Row],[ile dolano wody]])</f>
        <v>540120</v>
      </c>
      <c r="H1977" s="10">
        <f>IF(woda[[#This Row],[ile dolano wody]]&gt;1000000,1,0)</f>
        <v>0</v>
      </c>
      <c r="I1977" s="10">
        <f t="shared" si="61"/>
        <v>548139</v>
      </c>
      <c r="J1977" s="10">
        <f>ROUNDDOWN(woda[[#This Row],[ile na wieczorem alternatywa]]*0.98,0)</f>
        <v>537176</v>
      </c>
      <c r="K1977" s="10">
        <f>woda[[#This Row],[ile odlano rano]]+woda[[#This Row],[ile doplywa wody]]</f>
        <v>540120</v>
      </c>
    </row>
    <row r="1978" spans="1:11" x14ac:dyDescent="0.25">
      <c r="A1978" s="6">
        <v>41424</v>
      </c>
      <c r="B1978" s="4">
        <v>2876</v>
      </c>
      <c r="C1978" s="4">
        <f>IF(woda[[#This Row],[ile doplywa wody]]&gt;=10000,C1977+1,0)</f>
        <v>0</v>
      </c>
      <c r="D1978" s="4">
        <f t="shared" si="60"/>
        <v>540120</v>
      </c>
      <c r="E1978" s="4">
        <f>ROUNDDOWN(woda[[#This Row],[ile wody w zbiorniku rano]]*0.98,0)</f>
        <v>529317</v>
      </c>
      <c r="F1978" s="4">
        <f>woda[[#This Row],[ile doplywa wody]]+woda[[#This Row],[ile po odlaniu wody]]</f>
        <v>532193</v>
      </c>
      <c r="G1978" s="4">
        <f>IF(woda[[#This Row],[ile dolano wody]]&gt;1000000,1000000,woda[[#This Row],[ile dolano wody]])</f>
        <v>532193</v>
      </c>
      <c r="H1978" s="10">
        <f>IF(woda[[#This Row],[ile dolano wody]]&gt;1000000,1,0)</f>
        <v>0</v>
      </c>
      <c r="I1978" s="10">
        <f t="shared" si="61"/>
        <v>540120</v>
      </c>
      <c r="J1978" s="10">
        <f>ROUNDDOWN(woda[[#This Row],[ile na wieczorem alternatywa]]*0.98,0)</f>
        <v>529317</v>
      </c>
      <c r="K1978" s="10">
        <f>woda[[#This Row],[ile odlano rano]]+woda[[#This Row],[ile doplywa wody]]</f>
        <v>532193</v>
      </c>
    </row>
    <row r="1979" spans="1:11" x14ac:dyDescent="0.25">
      <c r="A1979" s="6">
        <v>41425</v>
      </c>
      <c r="B1979" s="4">
        <v>4855</v>
      </c>
      <c r="C1979" s="4">
        <f>IF(woda[[#This Row],[ile doplywa wody]]&gt;=10000,C1978+1,0)</f>
        <v>0</v>
      </c>
      <c r="D1979" s="4">
        <f t="shared" si="60"/>
        <v>532193</v>
      </c>
      <c r="E1979" s="4">
        <f>ROUNDDOWN(woda[[#This Row],[ile wody w zbiorniku rano]]*0.98,0)</f>
        <v>521549</v>
      </c>
      <c r="F1979" s="4">
        <f>woda[[#This Row],[ile doplywa wody]]+woda[[#This Row],[ile po odlaniu wody]]</f>
        <v>526404</v>
      </c>
      <c r="G1979" s="4">
        <f>IF(woda[[#This Row],[ile dolano wody]]&gt;1000000,1000000,woda[[#This Row],[ile dolano wody]])</f>
        <v>526404</v>
      </c>
      <c r="H1979" s="10">
        <f>IF(woda[[#This Row],[ile dolano wody]]&gt;1000000,1,0)</f>
        <v>0</v>
      </c>
      <c r="I1979" s="10">
        <f t="shared" si="61"/>
        <v>532193</v>
      </c>
      <c r="J1979" s="10">
        <f>ROUNDDOWN(woda[[#This Row],[ile na wieczorem alternatywa]]*0.98,0)</f>
        <v>521549</v>
      </c>
      <c r="K1979" s="10">
        <f>woda[[#This Row],[ile odlano rano]]+woda[[#This Row],[ile doplywa wody]]</f>
        <v>526404</v>
      </c>
    </row>
    <row r="1980" spans="1:11" x14ac:dyDescent="0.25">
      <c r="A1980" s="6">
        <v>41426</v>
      </c>
      <c r="B1980" s="4">
        <v>5732</v>
      </c>
      <c r="C1980" s="4">
        <f>IF(woda[[#This Row],[ile doplywa wody]]&gt;=10000,C1979+1,0)</f>
        <v>0</v>
      </c>
      <c r="D1980" s="4">
        <f t="shared" si="60"/>
        <v>526404</v>
      </c>
      <c r="E1980" s="4">
        <f>ROUNDDOWN(woda[[#This Row],[ile wody w zbiorniku rano]]*0.98,0)</f>
        <v>515875</v>
      </c>
      <c r="F1980" s="4">
        <f>woda[[#This Row],[ile doplywa wody]]+woda[[#This Row],[ile po odlaniu wody]]</f>
        <v>521607</v>
      </c>
      <c r="G1980" s="4">
        <f>IF(woda[[#This Row],[ile dolano wody]]&gt;1000000,1000000,woda[[#This Row],[ile dolano wody]])</f>
        <v>521607</v>
      </c>
      <c r="H1980" s="10">
        <f>IF(woda[[#This Row],[ile dolano wody]]&gt;1000000,1,0)</f>
        <v>0</v>
      </c>
      <c r="I1980" s="10">
        <f t="shared" si="61"/>
        <v>526404</v>
      </c>
      <c r="J1980" s="10">
        <f>ROUNDDOWN(woda[[#This Row],[ile na wieczorem alternatywa]]*0.98,0)</f>
        <v>515875</v>
      </c>
      <c r="K1980" s="10">
        <f>woda[[#This Row],[ile odlano rano]]+woda[[#This Row],[ile doplywa wody]]</f>
        <v>521607</v>
      </c>
    </row>
    <row r="1981" spans="1:11" x14ac:dyDescent="0.25">
      <c r="A1981" s="6">
        <v>41427</v>
      </c>
      <c r="B1981" s="4">
        <v>6118</v>
      </c>
      <c r="C1981" s="4">
        <f>IF(woda[[#This Row],[ile doplywa wody]]&gt;=10000,C1980+1,0)</f>
        <v>0</v>
      </c>
      <c r="D1981" s="4">
        <f t="shared" si="60"/>
        <v>521607</v>
      </c>
      <c r="E1981" s="4">
        <f>ROUNDDOWN(woda[[#This Row],[ile wody w zbiorniku rano]]*0.98,0)</f>
        <v>511174</v>
      </c>
      <c r="F1981" s="4">
        <f>woda[[#This Row],[ile doplywa wody]]+woda[[#This Row],[ile po odlaniu wody]]</f>
        <v>517292</v>
      </c>
      <c r="G1981" s="4">
        <f>IF(woda[[#This Row],[ile dolano wody]]&gt;1000000,1000000,woda[[#This Row],[ile dolano wody]])</f>
        <v>517292</v>
      </c>
      <c r="H1981" s="10">
        <f>IF(woda[[#This Row],[ile dolano wody]]&gt;1000000,1,0)</f>
        <v>0</v>
      </c>
      <c r="I1981" s="10">
        <f t="shared" si="61"/>
        <v>521607</v>
      </c>
      <c r="J1981" s="10">
        <f>ROUNDDOWN(woda[[#This Row],[ile na wieczorem alternatywa]]*0.98,0)</f>
        <v>511174</v>
      </c>
      <c r="K1981" s="10">
        <f>woda[[#This Row],[ile odlano rano]]+woda[[#This Row],[ile doplywa wody]]</f>
        <v>517292</v>
      </c>
    </row>
    <row r="1982" spans="1:11" x14ac:dyDescent="0.25">
      <c r="A1982" s="6">
        <v>41428</v>
      </c>
      <c r="B1982" s="4">
        <v>9512</v>
      </c>
      <c r="C1982" s="4">
        <f>IF(woda[[#This Row],[ile doplywa wody]]&gt;=10000,C1981+1,0)</f>
        <v>0</v>
      </c>
      <c r="D1982" s="4">
        <f t="shared" si="60"/>
        <v>517292</v>
      </c>
      <c r="E1982" s="4">
        <f>ROUNDDOWN(woda[[#This Row],[ile wody w zbiorniku rano]]*0.98,0)</f>
        <v>506946</v>
      </c>
      <c r="F1982" s="4">
        <f>woda[[#This Row],[ile doplywa wody]]+woda[[#This Row],[ile po odlaniu wody]]</f>
        <v>516458</v>
      </c>
      <c r="G1982" s="4">
        <f>IF(woda[[#This Row],[ile dolano wody]]&gt;1000000,1000000,woda[[#This Row],[ile dolano wody]])</f>
        <v>516458</v>
      </c>
      <c r="H1982" s="10">
        <f>IF(woda[[#This Row],[ile dolano wody]]&gt;1000000,1,0)</f>
        <v>0</v>
      </c>
      <c r="I1982" s="10">
        <f t="shared" si="61"/>
        <v>517292</v>
      </c>
      <c r="J1982" s="10">
        <f>ROUNDDOWN(woda[[#This Row],[ile na wieczorem alternatywa]]*0.98,0)</f>
        <v>506946</v>
      </c>
      <c r="K1982" s="10">
        <f>woda[[#This Row],[ile odlano rano]]+woda[[#This Row],[ile doplywa wody]]</f>
        <v>516458</v>
      </c>
    </row>
    <row r="1983" spans="1:11" x14ac:dyDescent="0.25">
      <c r="A1983" s="6">
        <v>41429</v>
      </c>
      <c r="B1983" s="4">
        <v>15953</v>
      </c>
      <c r="C1983" s="4">
        <f>IF(woda[[#This Row],[ile doplywa wody]]&gt;=10000,C1982+1,0)</f>
        <v>1</v>
      </c>
      <c r="D1983" s="4">
        <f t="shared" si="60"/>
        <v>516458</v>
      </c>
      <c r="E1983" s="4">
        <f>ROUNDDOWN(woda[[#This Row],[ile wody w zbiorniku rano]]*0.98,0)</f>
        <v>506128</v>
      </c>
      <c r="F1983" s="4">
        <f>woda[[#This Row],[ile doplywa wody]]+woda[[#This Row],[ile po odlaniu wody]]</f>
        <v>522081</v>
      </c>
      <c r="G1983" s="4">
        <f>IF(woda[[#This Row],[ile dolano wody]]&gt;1000000,1000000,woda[[#This Row],[ile dolano wody]])</f>
        <v>522081</v>
      </c>
      <c r="H1983" s="10">
        <f>IF(woda[[#This Row],[ile dolano wody]]&gt;1000000,1,0)</f>
        <v>0</v>
      </c>
      <c r="I1983" s="10">
        <f t="shared" si="61"/>
        <v>516458</v>
      </c>
      <c r="J1983" s="10">
        <f>ROUNDDOWN(woda[[#This Row],[ile na wieczorem alternatywa]]*0.98,0)</f>
        <v>506128</v>
      </c>
      <c r="K1983" s="10">
        <f>woda[[#This Row],[ile odlano rano]]+woda[[#This Row],[ile doplywa wody]]</f>
        <v>522081</v>
      </c>
    </row>
    <row r="1984" spans="1:11" x14ac:dyDescent="0.25">
      <c r="A1984" s="6">
        <v>41430</v>
      </c>
      <c r="B1984" s="4">
        <v>23064</v>
      </c>
      <c r="C1984" s="4">
        <f>IF(woda[[#This Row],[ile doplywa wody]]&gt;=10000,C1983+1,0)</f>
        <v>2</v>
      </c>
      <c r="D1984" s="4">
        <f t="shared" si="60"/>
        <v>522081</v>
      </c>
      <c r="E1984" s="4">
        <f>ROUNDDOWN(woda[[#This Row],[ile wody w zbiorniku rano]]*0.98,0)</f>
        <v>511639</v>
      </c>
      <c r="F1984" s="4">
        <f>woda[[#This Row],[ile doplywa wody]]+woda[[#This Row],[ile po odlaniu wody]]</f>
        <v>534703</v>
      </c>
      <c r="G1984" s="4">
        <f>IF(woda[[#This Row],[ile dolano wody]]&gt;1000000,1000000,woda[[#This Row],[ile dolano wody]])</f>
        <v>534703</v>
      </c>
      <c r="H1984" s="10">
        <f>IF(woda[[#This Row],[ile dolano wody]]&gt;1000000,1,0)</f>
        <v>0</v>
      </c>
      <c r="I1984" s="10">
        <f t="shared" si="61"/>
        <v>522081</v>
      </c>
      <c r="J1984" s="10">
        <f>ROUNDDOWN(woda[[#This Row],[ile na wieczorem alternatywa]]*0.98,0)</f>
        <v>511639</v>
      </c>
      <c r="K1984" s="10">
        <f>woda[[#This Row],[ile odlano rano]]+woda[[#This Row],[ile doplywa wody]]</f>
        <v>534703</v>
      </c>
    </row>
    <row r="1985" spans="1:11" x14ac:dyDescent="0.25">
      <c r="A1985" s="6">
        <v>41431</v>
      </c>
      <c r="B1985" s="4">
        <v>29169</v>
      </c>
      <c r="C1985" s="4">
        <f>IF(woda[[#This Row],[ile doplywa wody]]&gt;=10000,C1984+1,0)</f>
        <v>3</v>
      </c>
      <c r="D1985" s="4">
        <f t="shared" si="60"/>
        <v>534703</v>
      </c>
      <c r="E1985" s="4">
        <f>ROUNDDOWN(woda[[#This Row],[ile wody w zbiorniku rano]]*0.98,0)</f>
        <v>524008</v>
      </c>
      <c r="F1985" s="4">
        <f>woda[[#This Row],[ile doplywa wody]]+woda[[#This Row],[ile po odlaniu wody]]</f>
        <v>553177</v>
      </c>
      <c r="G1985" s="4">
        <f>IF(woda[[#This Row],[ile dolano wody]]&gt;1000000,1000000,woda[[#This Row],[ile dolano wody]])</f>
        <v>553177</v>
      </c>
      <c r="H1985" s="10">
        <f>IF(woda[[#This Row],[ile dolano wody]]&gt;1000000,1,0)</f>
        <v>0</v>
      </c>
      <c r="I1985" s="10">
        <f t="shared" si="61"/>
        <v>534703</v>
      </c>
      <c r="J1985" s="10">
        <f>ROUNDDOWN(woda[[#This Row],[ile na wieczorem alternatywa]]*0.98,0)</f>
        <v>524008</v>
      </c>
      <c r="K1985" s="10">
        <f>woda[[#This Row],[ile odlano rano]]+woda[[#This Row],[ile doplywa wody]]</f>
        <v>553177</v>
      </c>
    </row>
    <row r="1986" spans="1:11" x14ac:dyDescent="0.25">
      <c r="A1986" s="6">
        <v>41432</v>
      </c>
      <c r="B1986" s="4">
        <v>30358</v>
      </c>
      <c r="C1986" s="4">
        <f>IF(woda[[#This Row],[ile doplywa wody]]&gt;=10000,C1985+1,0)</f>
        <v>4</v>
      </c>
      <c r="D1986" s="4">
        <f t="shared" si="60"/>
        <v>553177</v>
      </c>
      <c r="E1986" s="4">
        <f>ROUNDDOWN(woda[[#This Row],[ile wody w zbiorniku rano]]*0.98,0)</f>
        <v>542113</v>
      </c>
      <c r="F1986" s="4">
        <f>woda[[#This Row],[ile doplywa wody]]+woda[[#This Row],[ile po odlaniu wody]]</f>
        <v>572471</v>
      </c>
      <c r="G1986" s="4">
        <f>IF(woda[[#This Row],[ile dolano wody]]&gt;1000000,1000000,woda[[#This Row],[ile dolano wody]])</f>
        <v>572471</v>
      </c>
      <c r="H1986" s="10">
        <f>IF(woda[[#This Row],[ile dolano wody]]&gt;1000000,1,0)</f>
        <v>0</v>
      </c>
      <c r="I1986" s="10">
        <f t="shared" si="61"/>
        <v>553177</v>
      </c>
      <c r="J1986" s="10">
        <f>ROUNDDOWN(woda[[#This Row],[ile na wieczorem alternatywa]]*0.98,0)</f>
        <v>542113</v>
      </c>
      <c r="K1986" s="10">
        <f>woda[[#This Row],[ile odlano rano]]+woda[[#This Row],[ile doplywa wody]]</f>
        <v>572471</v>
      </c>
    </row>
    <row r="1987" spans="1:11" x14ac:dyDescent="0.25">
      <c r="A1987" s="6">
        <v>41433</v>
      </c>
      <c r="B1987" s="4">
        <v>31455</v>
      </c>
      <c r="C1987" s="4">
        <f>IF(woda[[#This Row],[ile doplywa wody]]&gt;=10000,C1986+1,0)</f>
        <v>5</v>
      </c>
      <c r="D1987" s="4">
        <f t="shared" si="60"/>
        <v>572471</v>
      </c>
      <c r="E1987" s="4">
        <f>ROUNDDOWN(woda[[#This Row],[ile wody w zbiorniku rano]]*0.98,0)</f>
        <v>561021</v>
      </c>
      <c r="F1987" s="4">
        <f>woda[[#This Row],[ile doplywa wody]]+woda[[#This Row],[ile po odlaniu wody]]</f>
        <v>592476</v>
      </c>
      <c r="G1987" s="4">
        <f>IF(woda[[#This Row],[ile dolano wody]]&gt;1000000,1000000,woda[[#This Row],[ile dolano wody]])</f>
        <v>592476</v>
      </c>
      <c r="H1987" s="10">
        <f>IF(woda[[#This Row],[ile dolano wody]]&gt;1000000,1,0)</f>
        <v>0</v>
      </c>
      <c r="I1987" s="10">
        <f t="shared" si="61"/>
        <v>572471</v>
      </c>
      <c r="J1987" s="10">
        <f>ROUNDDOWN(woda[[#This Row],[ile na wieczorem alternatywa]]*0.98,0)</f>
        <v>561021</v>
      </c>
      <c r="K1987" s="10">
        <f>woda[[#This Row],[ile odlano rano]]+woda[[#This Row],[ile doplywa wody]]</f>
        <v>592476</v>
      </c>
    </row>
    <row r="1988" spans="1:11" x14ac:dyDescent="0.25">
      <c r="A1988" s="6">
        <v>41434</v>
      </c>
      <c r="B1988" s="4">
        <v>26591</v>
      </c>
      <c r="C1988" s="4">
        <f>IF(woda[[#This Row],[ile doplywa wody]]&gt;=10000,C1987+1,0)</f>
        <v>6</v>
      </c>
      <c r="D1988" s="4">
        <f t="shared" ref="D1988:D2051" si="62">G1987</f>
        <v>592476</v>
      </c>
      <c r="E1988" s="4">
        <f>ROUNDDOWN(woda[[#This Row],[ile wody w zbiorniku rano]]*0.98,0)</f>
        <v>580626</v>
      </c>
      <c r="F1988" s="4">
        <f>woda[[#This Row],[ile doplywa wody]]+woda[[#This Row],[ile po odlaniu wody]]</f>
        <v>607217</v>
      </c>
      <c r="G1988" s="4">
        <f>IF(woda[[#This Row],[ile dolano wody]]&gt;1000000,1000000,woda[[#This Row],[ile dolano wody]])</f>
        <v>607217</v>
      </c>
      <c r="H1988" s="10">
        <f>IF(woda[[#This Row],[ile dolano wody]]&gt;1000000,1,0)</f>
        <v>0</v>
      </c>
      <c r="I1988" s="10">
        <f t="shared" ref="I1988:I2051" si="63">K1987</f>
        <v>592476</v>
      </c>
      <c r="J1988" s="10">
        <f>ROUNDDOWN(woda[[#This Row],[ile na wieczorem alternatywa]]*0.98,0)</f>
        <v>580626</v>
      </c>
      <c r="K1988" s="10">
        <f>woda[[#This Row],[ile odlano rano]]+woda[[#This Row],[ile doplywa wody]]</f>
        <v>607217</v>
      </c>
    </row>
    <row r="1989" spans="1:11" x14ac:dyDescent="0.25">
      <c r="A1989" s="6">
        <v>41435</v>
      </c>
      <c r="B1989" s="4">
        <v>20401</v>
      </c>
      <c r="C1989" s="4">
        <f>IF(woda[[#This Row],[ile doplywa wody]]&gt;=10000,C1988+1,0)</f>
        <v>7</v>
      </c>
      <c r="D1989" s="4">
        <f t="shared" si="62"/>
        <v>607217</v>
      </c>
      <c r="E1989" s="4">
        <f>ROUNDDOWN(woda[[#This Row],[ile wody w zbiorniku rano]]*0.98,0)</f>
        <v>595072</v>
      </c>
      <c r="F1989" s="4">
        <f>woda[[#This Row],[ile doplywa wody]]+woda[[#This Row],[ile po odlaniu wody]]</f>
        <v>615473</v>
      </c>
      <c r="G1989" s="4">
        <f>IF(woda[[#This Row],[ile dolano wody]]&gt;1000000,1000000,woda[[#This Row],[ile dolano wody]])</f>
        <v>615473</v>
      </c>
      <c r="H1989" s="10">
        <f>IF(woda[[#This Row],[ile dolano wody]]&gt;1000000,1,0)</f>
        <v>0</v>
      </c>
      <c r="I1989" s="10">
        <f t="shared" si="63"/>
        <v>607217</v>
      </c>
      <c r="J1989" s="10">
        <f>ROUNDDOWN(woda[[#This Row],[ile na wieczorem alternatywa]]*0.98,0)</f>
        <v>595072</v>
      </c>
      <c r="K1989" s="10">
        <f>woda[[#This Row],[ile odlano rano]]+woda[[#This Row],[ile doplywa wody]]</f>
        <v>615473</v>
      </c>
    </row>
    <row r="1990" spans="1:11" x14ac:dyDescent="0.25">
      <c r="A1990" s="6">
        <v>41436</v>
      </c>
      <c r="B1990" s="4">
        <v>15036</v>
      </c>
      <c r="C1990" s="4">
        <f>IF(woda[[#This Row],[ile doplywa wody]]&gt;=10000,C1989+1,0)</f>
        <v>8</v>
      </c>
      <c r="D1990" s="4">
        <f t="shared" si="62"/>
        <v>615473</v>
      </c>
      <c r="E1990" s="4">
        <f>ROUNDDOWN(woda[[#This Row],[ile wody w zbiorniku rano]]*0.98,0)</f>
        <v>603163</v>
      </c>
      <c r="F1990" s="4">
        <f>woda[[#This Row],[ile doplywa wody]]+woda[[#This Row],[ile po odlaniu wody]]</f>
        <v>618199</v>
      </c>
      <c r="G1990" s="4">
        <f>IF(woda[[#This Row],[ile dolano wody]]&gt;1000000,1000000,woda[[#This Row],[ile dolano wody]])</f>
        <v>618199</v>
      </c>
      <c r="H1990" s="10">
        <f>IF(woda[[#This Row],[ile dolano wody]]&gt;1000000,1,0)</f>
        <v>0</v>
      </c>
      <c r="I1990" s="10">
        <f t="shared" si="63"/>
        <v>615473</v>
      </c>
      <c r="J1990" s="10">
        <f>ROUNDDOWN(woda[[#This Row],[ile na wieczorem alternatywa]]*0.98,0)</f>
        <v>603163</v>
      </c>
      <c r="K1990" s="10">
        <f>woda[[#This Row],[ile odlano rano]]+woda[[#This Row],[ile doplywa wody]]</f>
        <v>618199</v>
      </c>
    </row>
    <row r="1991" spans="1:11" x14ac:dyDescent="0.25">
      <c r="A1991" s="6">
        <v>41437</v>
      </c>
      <c r="B1991" s="4">
        <v>10238</v>
      </c>
      <c r="C1991" s="4">
        <f>IF(woda[[#This Row],[ile doplywa wody]]&gt;=10000,C1990+1,0)</f>
        <v>9</v>
      </c>
      <c r="D1991" s="4">
        <f t="shared" si="62"/>
        <v>618199</v>
      </c>
      <c r="E1991" s="4">
        <f>ROUNDDOWN(woda[[#This Row],[ile wody w zbiorniku rano]]*0.98,0)</f>
        <v>605835</v>
      </c>
      <c r="F1991" s="4">
        <f>woda[[#This Row],[ile doplywa wody]]+woda[[#This Row],[ile po odlaniu wody]]</f>
        <v>616073</v>
      </c>
      <c r="G1991" s="4">
        <f>IF(woda[[#This Row],[ile dolano wody]]&gt;1000000,1000000,woda[[#This Row],[ile dolano wody]])</f>
        <v>616073</v>
      </c>
      <c r="H1991" s="10">
        <f>IF(woda[[#This Row],[ile dolano wody]]&gt;1000000,1,0)</f>
        <v>0</v>
      </c>
      <c r="I1991" s="10">
        <f t="shared" si="63"/>
        <v>618199</v>
      </c>
      <c r="J1991" s="10">
        <f>ROUNDDOWN(woda[[#This Row],[ile na wieczorem alternatywa]]*0.98,0)</f>
        <v>605835</v>
      </c>
      <c r="K1991" s="10">
        <f>woda[[#This Row],[ile odlano rano]]+woda[[#This Row],[ile doplywa wody]]</f>
        <v>616073</v>
      </c>
    </row>
    <row r="1992" spans="1:11" x14ac:dyDescent="0.25">
      <c r="A1992" s="6">
        <v>41438</v>
      </c>
      <c r="B1992" s="4">
        <v>8243</v>
      </c>
      <c r="C1992" s="4">
        <f>IF(woda[[#This Row],[ile doplywa wody]]&gt;=10000,C1991+1,0)</f>
        <v>0</v>
      </c>
      <c r="D1992" s="4">
        <f t="shared" si="62"/>
        <v>616073</v>
      </c>
      <c r="E1992" s="4">
        <f>ROUNDDOWN(woda[[#This Row],[ile wody w zbiorniku rano]]*0.98,0)</f>
        <v>603751</v>
      </c>
      <c r="F1992" s="4">
        <f>woda[[#This Row],[ile doplywa wody]]+woda[[#This Row],[ile po odlaniu wody]]</f>
        <v>611994</v>
      </c>
      <c r="G1992" s="4">
        <f>IF(woda[[#This Row],[ile dolano wody]]&gt;1000000,1000000,woda[[#This Row],[ile dolano wody]])</f>
        <v>611994</v>
      </c>
      <c r="H1992" s="10">
        <f>IF(woda[[#This Row],[ile dolano wody]]&gt;1000000,1,0)</f>
        <v>0</v>
      </c>
      <c r="I1992" s="10">
        <f t="shared" si="63"/>
        <v>616073</v>
      </c>
      <c r="J1992" s="10">
        <f>ROUNDDOWN(woda[[#This Row],[ile na wieczorem alternatywa]]*0.98,0)</f>
        <v>603751</v>
      </c>
      <c r="K1992" s="10">
        <f>woda[[#This Row],[ile odlano rano]]+woda[[#This Row],[ile doplywa wody]]</f>
        <v>611994</v>
      </c>
    </row>
    <row r="1993" spans="1:11" x14ac:dyDescent="0.25">
      <c r="A1993" s="6">
        <v>41439</v>
      </c>
      <c r="B1993" s="4">
        <v>4896</v>
      </c>
      <c r="C1993" s="4">
        <f>IF(woda[[#This Row],[ile doplywa wody]]&gt;=10000,C1992+1,0)</f>
        <v>0</v>
      </c>
      <c r="D1993" s="4">
        <f t="shared" si="62"/>
        <v>611994</v>
      </c>
      <c r="E1993" s="4">
        <f>ROUNDDOWN(woda[[#This Row],[ile wody w zbiorniku rano]]*0.98,0)</f>
        <v>599754</v>
      </c>
      <c r="F1993" s="4">
        <f>woda[[#This Row],[ile doplywa wody]]+woda[[#This Row],[ile po odlaniu wody]]</f>
        <v>604650</v>
      </c>
      <c r="G1993" s="4">
        <f>IF(woda[[#This Row],[ile dolano wody]]&gt;1000000,1000000,woda[[#This Row],[ile dolano wody]])</f>
        <v>604650</v>
      </c>
      <c r="H1993" s="10">
        <f>IF(woda[[#This Row],[ile dolano wody]]&gt;1000000,1,0)</f>
        <v>0</v>
      </c>
      <c r="I1993" s="10">
        <f t="shared" si="63"/>
        <v>611994</v>
      </c>
      <c r="J1993" s="10">
        <f>ROUNDDOWN(woda[[#This Row],[ile na wieczorem alternatywa]]*0.98,0)</f>
        <v>599754</v>
      </c>
      <c r="K1993" s="10">
        <f>woda[[#This Row],[ile odlano rano]]+woda[[#This Row],[ile doplywa wody]]</f>
        <v>604650</v>
      </c>
    </row>
    <row r="1994" spans="1:11" x14ac:dyDescent="0.25">
      <c r="A1994" s="6">
        <v>41440</v>
      </c>
      <c r="B1994" s="4">
        <v>5250</v>
      </c>
      <c r="C1994" s="4">
        <f>IF(woda[[#This Row],[ile doplywa wody]]&gt;=10000,C1993+1,0)</f>
        <v>0</v>
      </c>
      <c r="D1994" s="4">
        <f t="shared" si="62"/>
        <v>604650</v>
      </c>
      <c r="E1994" s="4">
        <f>ROUNDDOWN(woda[[#This Row],[ile wody w zbiorniku rano]]*0.98,0)</f>
        <v>592557</v>
      </c>
      <c r="F1994" s="4">
        <f>woda[[#This Row],[ile doplywa wody]]+woda[[#This Row],[ile po odlaniu wody]]</f>
        <v>597807</v>
      </c>
      <c r="G1994" s="4">
        <f>IF(woda[[#This Row],[ile dolano wody]]&gt;1000000,1000000,woda[[#This Row],[ile dolano wody]])</f>
        <v>597807</v>
      </c>
      <c r="H1994" s="10">
        <f>IF(woda[[#This Row],[ile dolano wody]]&gt;1000000,1,0)</f>
        <v>0</v>
      </c>
      <c r="I1994" s="10">
        <f t="shared" si="63"/>
        <v>604650</v>
      </c>
      <c r="J1994" s="10">
        <f>ROUNDDOWN(woda[[#This Row],[ile na wieczorem alternatywa]]*0.98,0)</f>
        <v>592557</v>
      </c>
      <c r="K1994" s="10">
        <f>woda[[#This Row],[ile odlano rano]]+woda[[#This Row],[ile doplywa wody]]</f>
        <v>597807</v>
      </c>
    </row>
    <row r="1995" spans="1:11" x14ac:dyDescent="0.25">
      <c r="A1995" s="6">
        <v>41441</v>
      </c>
      <c r="B1995" s="4">
        <v>4522</v>
      </c>
      <c r="C1995" s="4">
        <f>IF(woda[[#This Row],[ile doplywa wody]]&gt;=10000,C1994+1,0)</f>
        <v>0</v>
      </c>
      <c r="D1995" s="4">
        <f t="shared" si="62"/>
        <v>597807</v>
      </c>
      <c r="E1995" s="4">
        <f>ROUNDDOWN(woda[[#This Row],[ile wody w zbiorniku rano]]*0.98,0)</f>
        <v>585850</v>
      </c>
      <c r="F1995" s="4">
        <f>woda[[#This Row],[ile doplywa wody]]+woda[[#This Row],[ile po odlaniu wody]]</f>
        <v>590372</v>
      </c>
      <c r="G1995" s="4">
        <f>IF(woda[[#This Row],[ile dolano wody]]&gt;1000000,1000000,woda[[#This Row],[ile dolano wody]])</f>
        <v>590372</v>
      </c>
      <c r="H1995" s="10">
        <f>IF(woda[[#This Row],[ile dolano wody]]&gt;1000000,1,0)</f>
        <v>0</v>
      </c>
      <c r="I1995" s="10">
        <f t="shared" si="63"/>
        <v>597807</v>
      </c>
      <c r="J1995" s="10">
        <f>ROUNDDOWN(woda[[#This Row],[ile na wieczorem alternatywa]]*0.98,0)</f>
        <v>585850</v>
      </c>
      <c r="K1995" s="10">
        <f>woda[[#This Row],[ile odlano rano]]+woda[[#This Row],[ile doplywa wody]]</f>
        <v>590372</v>
      </c>
    </row>
    <row r="1996" spans="1:11" x14ac:dyDescent="0.25">
      <c r="A1996" s="6">
        <v>41442</v>
      </c>
      <c r="B1996" s="4">
        <v>3936</v>
      </c>
      <c r="C1996" s="4">
        <f>IF(woda[[#This Row],[ile doplywa wody]]&gt;=10000,C1995+1,0)</f>
        <v>0</v>
      </c>
      <c r="D1996" s="4">
        <f t="shared" si="62"/>
        <v>590372</v>
      </c>
      <c r="E1996" s="4">
        <f>ROUNDDOWN(woda[[#This Row],[ile wody w zbiorniku rano]]*0.98,0)</f>
        <v>578564</v>
      </c>
      <c r="F1996" s="4">
        <f>woda[[#This Row],[ile doplywa wody]]+woda[[#This Row],[ile po odlaniu wody]]</f>
        <v>582500</v>
      </c>
      <c r="G1996" s="4">
        <f>IF(woda[[#This Row],[ile dolano wody]]&gt;1000000,1000000,woda[[#This Row],[ile dolano wody]])</f>
        <v>582500</v>
      </c>
      <c r="H1996" s="10">
        <f>IF(woda[[#This Row],[ile dolano wody]]&gt;1000000,1,0)</f>
        <v>0</v>
      </c>
      <c r="I1996" s="10">
        <f t="shared" si="63"/>
        <v>590372</v>
      </c>
      <c r="J1996" s="10">
        <f>ROUNDDOWN(woda[[#This Row],[ile na wieczorem alternatywa]]*0.98,0)</f>
        <v>578564</v>
      </c>
      <c r="K1996" s="10">
        <f>woda[[#This Row],[ile odlano rano]]+woda[[#This Row],[ile doplywa wody]]</f>
        <v>582500</v>
      </c>
    </row>
    <row r="1997" spans="1:11" x14ac:dyDescent="0.25">
      <c r="A1997" s="6">
        <v>41443</v>
      </c>
      <c r="B1997" s="4">
        <v>2414</v>
      </c>
      <c r="C1997" s="4">
        <f>IF(woda[[#This Row],[ile doplywa wody]]&gt;=10000,C1996+1,0)</f>
        <v>0</v>
      </c>
      <c r="D1997" s="4">
        <f t="shared" si="62"/>
        <v>582500</v>
      </c>
      <c r="E1997" s="4">
        <f>ROUNDDOWN(woda[[#This Row],[ile wody w zbiorniku rano]]*0.98,0)</f>
        <v>570850</v>
      </c>
      <c r="F1997" s="4">
        <f>woda[[#This Row],[ile doplywa wody]]+woda[[#This Row],[ile po odlaniu wody]]</f>
        <v>573264</v>
      </c>
      <c r="G1997" s="4">
        <f>IF(woda[[#This Row],[ile dolano wody]]&gt;1000000,1000000,woda[[#This Row],[ile dolano wody]])</f>
        <v>573264</v>
      </c>
      <c r="H1997" s="10">
        <f>IF(woda[[#This Row],[ile dolano wody]]&gt;1000000,1,0)</f>
        <v>0</v>
      </c>
      <c r="I1997" s="10">
        <f t="shared" si="63"/>
        <v>582500</v>
      </c>
      <c r="J1997" s="10">
        <f>ROUNDDOWN(woda[[#This Row],[ile na wieczorem alternatywa]]*0.98,0)</f>
        <v>570850</v>
      </c>
      <c r="K1997" s="10">
        <f>woda[[#This Row],[ile odlano rano]]+woda[[#This Row],[ile doplywa wody]]</f>
        <v>573264</v>
      </c>
    </row>
    <row r="1998" spans="1:11" x14ac:dyDescent="0.25">
      <c r="A1998" s="6">
        <v>41444</v>
      </c>
      <c r="B1998" s="4">
        <v>2897</v>
      </c>
      <c r="C1998" s="4">
        <f>IF(woda[[#This Row],[ile doplywa wody]]&gt;=10000,C1997+1,0)</f>
        <v>0</v>
      </c>
      <c r="D1998" s="4">
        <f t="shared" si="62"/>
        <v>573264</v>
      </c>
      <c r="E1998" s="4">
        <f>ROUNDDOWN(woda[[#This Row],[ile wody w zbiorniku rano]]*0.98,0)</f>
        <v>561798</v>
      </c>
      <c r="F1998" s="4">
        <f>woda[[#This Row],[ile doplywa wody]]+woda[[#This Row],[ile po odlaniu wody]]</f>
        <v>564695</v>
      </c>
      <c r="G1998" s="4">
        <f>IF(woda[[#This Row],[ile dolano wody]]&gt;1000000,1000000,woda[[#This Row],[ile dolano wody]])</f>
        <v>564695</v>
      </c>
      <c r="H1998" s="10">
        <f>IF(woda[[#This Row],[ile dolano wody]]&gt;1000000,1,0)</f>
        <v>0</v>
      </c>
      <c r="I1998" s="10">
        <f t="shared" si="63"/>
        <v>573264</v>
      </c>
      <c r="J1998" s="10">
        <f>ROUNDDOWN(woda[[#This Row],[ile na wieczorem alternatywa]]*0.98,0)</f>
        <v>561798</v>
      </c>
      <c r="K1998" s="10">
        <f>woda[[#This Row],[ile odlano rano]]+woda[[#This Row],[ile doplywa wody]]</f>
        <v>564695</v>
      </c>
    </row>
    <row r="1999" spans="1:11" x14ac:dyDescent="0.25">
      <c r="A1999" s="6">
        <v>41445</v>
      </c>
      <c r="B1999" s="4">
        <v>2896</v>
      </c>
      <c r="C1999" s="4">
        <f>IF(woda[[#This Row],[ile doplywa wody]]&gt;=10000,C1998+1,0)</f>
        <v>0</v>
      </c>
      <c r="D1999" s="4">
        <f t="shared" si="62"/>
        <v>564695</v>
      </c>
      <c r="E1999" s="4">
        <f>ROUNDDOWN(woda[[#This Row],[ile wody w zbiorniku rano]]*0.98,0)</f>
        <v>553401</v>
      </c>
      <c r="F1999" s="4">
        <f>woda[[#This Row],[ile doplywa wody]]+woda[[#This Row],[ile po odlaniu wody]]</f>
        <v>556297</v>
      </c>
      <c r="G1999" s="4">
        <f>IF(woda[[#This Row],[ile dolano wody]]&gt;1000000,1000000,woda[[#This Row],[ile dolano wody]])</f>
        <v>556297</v>
      </c>
      <c r="H1999" s="10">
        <f>IF(woda[[#This Row],[ile dolano wody]]&gt;1000000,1,0)</f>
        <v>0</v>
      </c>
      <c r="I1999" s="10">
        <f t="shared" si="63"/>
        <v>564695</v>
      </c>
      <c r="J1999" s="10">
        <f>ROUNDDOWN(woda[[#This Row],[ile na wieczorem alternatywa]]*0.98,0)</f>
        <v>553401</v>
      </c>
      <c r="K1999" s="10">
        <f>woda[[#This Row],[ile odlano rano]]+woda[[#This Row],[ile doplywa wody]]</f>
        <v>556297</v>
      </c>
    </row>
    <row r="2000" spans="1:11" x14ac:dyDescent="0.25">
      <c r="A2000" s="6">
        <v>41446</v>
      </c>
      <c r="B2000" s="4">
        <v>1794</v>
      </c>
      <c r="C2000" s="4">
        <f>IF(woda[[#This Row],[ile doplywa wody]]&gt;=10000,C1999+1,0)</f>
        <v>0</v>
      </c>
      <c r="D2000" s="4">
        <f t="shared" si="62"/>
        <v>556297</v>
      </c>
      <c r="E2000" s="4">
        <f>ROUNDDOWN(woda[[#This Row],[ile wody w zbiorniku rano]]*0.98,0)</f>
        <v>545171</v>
      </c>
      <c r="F2000" s="4">
        <f>woda[[#This Row],[ile doplywa wody]]+woda[[#This Row],[ile po odlaniu wody]]</f>
        <v>546965</v>
      </c>
      <c r="G2000" s="4">
        <f>IF(woda[[#This Row],[ile dolano wody]]&gt;1000000,1000000,woda[[#This Row],[ile dolano wody]])</f>
        <v>546965</v>
      </c>
      <c r="H2000" s="10">
        <f>IF(woda[[#This Row],[ile dolano wody]]&gt;1000000,1,0)</f>
        <v>0</v>
      </c>
      <c r="I2000" s="10">
        <f t="shared" si="63"/>
        <v>556297</v>
      </c>
      <c r="J2000" s="10">
        <f>ROUNDDOWN(woda[[#This Row],[ile na wieczorem alternatywa]]*0.98,0)</f>
        <v>545171</v>
      </c>
      <c r="K2000" s="10">
        <f>woda[[#This Row],[ile odlano rano]]+woda[[#This Row],[ile doplywa wody]]</f>
        <v>546965</v>
      </c>
    </row>
    <row r="2001" spans="1:11" x14ac:dyDescent="0.25">
      <c r="A2001" s="6">
        <v>41447</v>
      </c>
      <c r="B2001" s="4">
        <v>2730</v>
      </c>
      <c r="C2001" s="4">
        <f>IF(woda[[#This Row],[ile doplywa wody]]&gt;=10000,C2000+1,0)</f>
        <v>0</v>
      </c>
      <c r="D2001" s="4">
        <f t="shared" si="62"/>
        <v>546965</v>
      </c>
      <c r="E2001" s="4">
        <f>ROUNDDOWN(woda[[#This Row],[ile wody w zbiorniku rano]]*0.98,0)</f>
        <v>536025</v>
      </c>
      <c r="F2001" s="4">
        <f>woda[[#This Row],[ile doplywa wody]]+woda[[#This Row],[ile po odlaniu wody]]</f>
        <v>538755</v>
      </c>
      <c r="G2001" s="4">
        <f>IF(woda[[#This Row],[ile dolano wody]]&gt;1000000,1000000,woda[[#This Row],[ile dolano wody]])</f>
        <v>538755</v>
      </c>
      <c r="H2001" s="10">
        <f>IF(woda[[#This Row],[ile dolano wody]]&gt;1000000,1,0)</f>
        <v>0</v>
      </c>
      <c r="I2001" s="10">
        <f t="shared" si="63"/>
        <v>546965</v>
      </c>
      <c r="J2001" s="10">
        <f>ROUNDDOWN(woda[[#This Row],[ile na wieczorem alternatywa]]*0.98,0)</f>
        <v>536025</v>
      </c>
      <c r="K2001" s="10">
        <f>woda[[#This Row],[ile odlano rano]]+woda[[#This Row],[ile doplywa wody]]</f>
        <v>538755</v>
      </c>
    </row>
    <row r="2002" spans="1:11" x14ac:dyDescent="0.25">
      <c r="A2002" s="6">
        <v>41448</v>
      </c>
      <c r="B2002" s="4">
        <v>3922</v>
      </c>
      <c r="C2002" s="4">
        <f>IF(woda[[#This Row],[ile doplywa wody]]&gt;=10000,C2001+1,0)</f>
        <v>0</v>
      </c>
      <c r="D2002" s="4">
        <f t="shared" si="62"/>
        <v>538755</v>
      </c>
      <c r="E2002" s="4">
        <f>ROUNDDOWN(woda[[#This Row],[ile wody w zbiorniku rano]]*0.98,0)</f>
        <v>527979</v>
      </c>
      <c r="F2002" s="4">
        <f>woda[[#This Row],[ile doplywa wody]]+woda[[#This Row],[ile po odlaniu wody]]</f>
        <v>531901</v>
      </c>
      <c r="G2002" s="4">
        <f>IF(woda[[#This Row],[ile dolano wody]]&gt;1000000,1000000,woda[[#This Row],[ile dolano wody]])</f>
        <v>531901</v>
      </c>
      <c r="H2002" s="10">
        <f>IF(woda[[#This Row],[ile dolano wody]]&gt;1000000,1,0)</f>
        <v>0</v>
      </c>
      <c r="I2002" s="10">
        <f t="shared" si="63"/>
        <v>538755</v>
      </c>
      <c r="J2002" s="10">
        <f>ROUNDDOWN(woda[[#This Row],[ile na wieczorem alternatywa]]*0.98,0)</f>
        <v>527979</v>
      </c>
      <c r="K2002" s="10">
        <f>woda[[#This Row],[ile odlano rano]]+woda[[#This Row],[ile doplywa wody]]</f>
        <v>531901</v>
      </c>
    </row>
    <row r="2003" spans="1:11" x14ac:dyDescent="0.25">
      <c r="A2003" s="6">
        <v>41449</v>
      </c>
      <c r="B2003" s="4">
        <v>3772</v>
      </c>
      <c r="C2003" s="4">
        <f>IF(woda[[#This Row],[ile doplywa wody]]&gt;=10000,C2002+1,0)</f>
        <v>0</v>
      </c>
      <c r="D2003" s="4">
        <f t="shared" si="62"/>
        <v>531901</v>
      </c>
      <c r="E2003" s="4">
        <f>ROUNDDOWN(woda[[#This Row],[ile wody w zbiorniku rano]]*0.98,0)</f>
        <v>521262</v>
      </c>
      <c r="F2003" s="4">
        <f>woda[[#This Row],[ile doplywa wody]]+woda[[#This Row],[ile po odlaniu wody]]</f>
        <v>525034</v>
      </c>
      <c r="G2003" s="4">
        <f>IF(woda[[#This Row],[ile dolano wody]]&gt;1000000,1000000,woda[[#This Row],[ile dolano wody]])</f>
        <v>525034</v>
      </c>
      <c r="H2003" s="10">
        <f>IF(woda[[#This Row],[ile dolano wody]]&gt;1000000,1,0)</f>
        <v>0</v>
      </c>
      <c r="I2003" s="10">
        <f t="shared" si="63"/>
        <v>531901</v>
      </c>
      <c r="J2003" s="10">
        <f>ROUNDDOWN(woda[[#This Row],[ile na wieczorem alternatywa]]*0.98,0)</f>
        <v>521262</v>
      </c>
      <c r="K2003" s="10">
        <f>woda[[#This Row],[ile odlano rano]]+woda[[#This Row],[ile doplywa wody]]</f>
        <v>525034</v>
      </c>
    </row>
    <row r="2004" spans="1:11" x14ac:dyDescent="0.25">
      <c r="A2004" s="6">
        <v>41450</v>
      </c>
      <c r="B2004" s="4">
        <v>3727</v>
      </c>
      <c r="C2004" s="4">
        <f>IF(woda[[#This Row],[ile doplywa wody]]&gt;=10000,C2003+1,0)</f>
        <v>0</v>
      </c>
      <c r="D2004" s="4">
        <f t="shared" si="62"/>
        <v>525034</v>
      </c>
      <c r="E2004" s="4">
        <f>ROUNDDOWN(woda[[#This Row],[ile wody w zbiorniku rano]]*0.98,0)</f>
        <v>514533</v>
      </c>
      <c r="F2004" s="4">
        <f>woda[[#This Row],[ile doplywa wody]]+woda[[#This Row],[ile po odlaniu wody]]</f>
        <v>518260</v>
      </c>
      <c r="G2004" s="4">
        <f>IF(woda[[#This Row],[ile dolano wody]]&gt;1000000,1000000,woda[[#This Row],[ile dolano wody]])</f>
        <v>518260</v>
      </c>
      <c r="H2004" s="10">
        <f>IF(woda[[#This Row],[ile dolano wody]]&gt;1000000,1,0)</f>
        <v>0</v>
      </c>
      <c r="I2004" s="10">
        <f t="shared" si="63"/>
        <v>525034</v>
      </c>
      <c r="J2004" s="10">
        <f>ROUNDDOWN(woda[[#This Row],[ile na wieczorem alternatywa]]*0.98,0)</f>
        <v>514533</v>
      </c>
      <c r="K2004" s="10">
        <f>woda[[#This Row],[ile odlano rano]]+woda[[#This Row],[ile doplywa wody]]</f>
        <v>518260</v>
      </c>
    </row>
    <row r="2005" spans="1:11" x14ac:dyDescent="0.25">
      <c r="A2005" s="6">
        <v>41451</v>
      </c>
      <c r="B2005" s="4">
        <v>4214</v>
      </c>
      <c r="C2005" s="4">
        <f>IF(woda[[#This Row],[ile doplywa wody]]&gt;=10000,C2004+1,0)</f>
        <v>0</v>
      </c>
      <c r="D2005" s="4">
        <f t="shared" si="62"/>
        <v>518260</v>
      </c>
      <c r="E2005" s="4">
        <f>ROUNDDOWN(woda[[#This Row],[ile wody w zbiorniku rano]]*0.98,0)</f>
        <v>507894</v>
      </c>
      <c r="F2005" s="4">
        <f>woda[[#This Row],[ile doplywa wody]]+woda[[#This Row],[ile po odlaniu wody]]</f>
        <v>512108</v>
      </c>
      <c r="G2005" s="4">
        <f>IF(woda[[#This Row],[ile dolano wody]]&gt;1000000,1000000,woda[[#This Row],[ile dolano wody]])</f>
        <v>512108</v>
      </c>
      <c r="H2005" s="10">
        <f>IF(woda[[#This Row],[ile dolano wody]]&gt;1000000,1,0)</f>
        <v>0</v>
      </c>
      <c r="I2005" s="10">
        <f t="shared" si="63"/>
        <v>518260</v>
      </c>
      <c r="J2005" s="10">
        <f>ROUNDDOWN(woda[[#This Row],[ile na wieczorem alternatywa]]*0.98,0)</f>
        <v>507894</v>
      </c>
      <c r="K2005" s="10">
        <f>woda[[#This Row],[ile odlano rano]]+woda[[#This Row],[ile doplywa wody]]</f>
        <v>512108</v>
      </c>
    </row>
    <row r="2006" spans="1:11" x14ac:dyDescent="0.25">
      <c r="A2006" s="6">
        <v>41452</v>
      </c>
      <c r="B2006" s="4">
        <v>3451</v>
      </c>
      <c r="C2006" s="4">
        <f>IF(woda[[#This Row],[ile doplywa wody]]&gt;=10000,C2005+1,0)</f>
        <v>0</v>
      </c>
      <c r="D2006" s="4">
        <f t="shared" si="62"/>
        <v>512108</v>
      </c>
      <c r="E2006" s="4">
        <f>ROUNDDOWN(woda[[#This Row],[ile wody w zbiorniku rano]]*0.98,0)</f>
        <v>501865</v>
      </c>
      <c r="F2006" s="4">
        <f>woda[[#This Row],[ile doplywa wody]]+woda[[#This Row],[ile po odlaniu wody]]</f>
        <v>505316</v>
      </c>
      <c r="G2006" s="4">
        <f>IF(woda[[#This Row],[ile dolano wody]]&gt;1000000,1000000,woda[[#This Row],[ile dolano wody]])</f>
        <v>505316</v>
      </c>
      <c r="H2006" s="10">
        <f>IF(woda[[#This Row],[ile dolano wody]]&gt;1000000,1,0)</f>
        <v>0</v>
      </c>
      <c r="I2006" s="10">
        <f t="shared" si="63"/>
        <v>512108</v>
      </c>
      <c r="J2006" s="10">
        <f>ROUNDDOWN(woda[[#This Row],[ile na wieczorem alternatywa]]*0.98,0)</f>
        <v>501865</v>
      </c>
      <c r="K2006" s="10">
        <f>woda[[#This Row],[ile odlano rano]]+woda[[#This Row],[ile doplywa wody]]</f>
        <v>505316</v>
      </c>
    </row>
    <row r="2007" spans="1:11" x14ac:dyDescent="0.25">
      <c r="A2007" s="6">
        <v>41453</v>
      </c>
      <c r="B2007" s="4">
        <v>3585</v>
      </c>
      <c r="C2007" s="4">
        <f>IF(woda[[#This Row],[ile doplywa wody]]&gt;=10000,C2006+1,0)</f>
        <v>0</v>
      </c>
      <c r="D2007" s="4">
        <f t="shared" si="62"/>
        <v>505316</v>
      </c>
      <c r="E2007" s="4">
        <f>ROUNDDOWN(woda[[#This Row],[ile wody w zbiorniku rano]]*0.98,0)</f>
        <v>495209</v>
      </c>
      <c r="F2007" s="4">
        <f>woda[[#This Row],[ile doplywa wody]]+woda[[#This Row],[ile po odlaniu wody]]</f>
        <v>498794</v>
      </c>
      <c r="G2007" s="4">
        <f>IF(woda[[#This Row],[ile dolano wody]]&gt;1000000,1000000,woda[[#This Row],[ile dolano wody]])</f>
        <v>498794</v>
      </c>
      <c r="H2007" s="10">
        <f>IF(woda[[#This Row],[ile dolano wody]]&gt;1000000,1,0)</f>
        <v>0</v>
      </c>
      <c r="I2007" s="10">
        <f t="shared" si="63"/>
        <v>505316</v>
      </c>
      <c r="J2007" s="10">
        <f>ROUNDDOWN(woda[[#This Row],[ile na wieczorem alternatywa]]*0.98,0)</f>
        <v>495209</v>
      </c>
      <c r="K2007" s="10">
        <f>woda[[#This Row],[ile odlano rano]]+woda[[#This Row],[ile doplywa wody]]</f>
        <v>498794</v>
      </c>
    </row>
    <row r="2008" spans="1:11" x14ac:dyDescent="0.25">
      <c r="A2008" s="6">
        <v>41454</v>
      </c>
      <c r="B2008" s="4">
        <v>3531</v>
      </c>
      <c r="C2008" s="4">
        <f>IF(woda[[#This Row],[ile doplywa wody]]&gt;=10000,C2007+1,0)</f>
        <v>0</v>
      </c>
      <c r="D2008" s="4">
        <f t="shared" si="62"/>
        <v>498794</v>
      </c>
      <c r="E2008" s="4">
        <f>ROUNDDOWN(woda[[#This Row],[ile wody w zbiorniku rano]]*0.98,0)</f>
        <v>488818</v>
      </c>
      <c r="F2008" s="4">
        <f>woda[[#This Row],[ile doplywa wody]]+woda[[#This Row],[ile po odlaniu wody]]</f>
        <v>492349</v>
      </c>
      <c r="G2008" s="4">
        <f>IF(woda[[#This Row],[ile dolano wody]]&gt;1000000,1000000,woda[[#This Row],[ile dolano wody]])</f>
        <v>492349</v>
      </c>
      <c r="H2008" s="10">
        <f>IF(woda[[#This Row],[ile dolano wody]]&gt;1000000,1,0)</f>
        <v>0</v>
      </c>
      <c r="I2008" s="10">
        <f t="shared" si="63"/>
        <v>498794</v>
      </c>
      <c r="J2008" s="10">
        <f>ROUNDDOWN(woda[[#This Row],[ile na wieczorem alternatywa]]*0.98,0)</f>
        <v>488818</v>
      </c>
      <c r="K2008" s="10">
        <f>woda[[#This Row],[ile odlano rano]]+woda[[#This Row],[ile doplywa wody]]</f>
        <v>492349</v>
      </c>
    </row>
    <row r="2009" spans="1:11" x14ac:dyDescent="0.25">
      <c r="A2009" s="6">
        <v>41455</v>
      </c>
      <c r="B2009" s="4">
        <v>3414</v>
      </c>
      <c r="C2009" s="4">
        <f>IF(woda[[#This Row],[ile doplywa wody]]&gt;=10000,C2008+1,0)</f>
        <v>0</v>
      </c>
      <c r="D2009" s="4">
        <f t="shared" si="62"/>
        <v>492349</v>
      </c>
      <c r="E2009" s="4">
        <f>ROUNDDOWN(woda[[#This Row],[ile wody w zbiorniku rano]]*0.98,0)</f>
        <v>482502</v>
      </c>
      <c r="F2009" s="4">
        <f>woda[[#This Row],[ile doplywa wody]]+woda[[#This Row],[ile po odlaniu wody]]</f>
        <v>485916</v>
      </c>
      <c r="G2009" s="4">
        <f>IF(woda[[#This Row],[ile dolano wody]]&gt;1000000,1000000,woda[[#This Row],[ile dolano wody]])</f>
        <v>485916</v>
      </c>
      <c r="H2009" s="10">
        <f>IF(woda[[#This Row],[ile dolano wody]]&gt;1000000,1,0)</f>
        <v>0</v>
      </c>
      <c r="I2009" s="10">
        <f t="shared" si="63"/>
        <v>492349</v>
      </c>
      <c r="J2009" s="10">
        <f>ROUNDDOWN(woda[[#This Row],[ile na wieczorem alternatywa]]*0.98,0)</f>
        <v>482502</v>
      </c>
      <c r="K2009" s="10">
        <f>woda[[#This Row],[ile odlano rano]]+woda[[#This Row],[ile doplywa wody]]</f>
        <v>485916</v>
      </c>
    </row>
    <row r="2010" spans="1:11" x14ac:dyDescent="0.25">
      <c r="A2010" s="6">
        <v>41456</v>
      </c>
      <c r="B2010" s="4">
        <v>3580</v>
      </c>
      <c r="C2010" s="4">
        <f>IF(woda[[#This Row],[ile doplywa wody]]&gt;=10000,C2009+1,0)</f>
        <v>0</v>
      </c>
      <c r="D2010" s="4">
        <f t="shared" si="62"/>
        <v>485916</v>
      </c>
      <c r="E2010" s="4">
        <f>ROUNDDOWN(woda[[#This Row],[ile wody w zbiorniku rano]]*0.98,0)</f>
        <v>476197</v>
      </c>
      <c r="F2010" s="4">
        <f>woda[[#This Row],[ile doplywa wody]]+woda[[#This Row],[ile po odlaniu wody]]</f>
        <v>479777</v>
      </c>
      <c r="G2010" s="4">
        <f>IF(woda[[#This Row],[ile dolano wody]]&gt;1000000,1000000,woda[[#This Row],[ile dolano wody]])</f>
        <v>479777</v>
      </c>
      <c r="H2010" s="10">
        <f>IF(woda[[#This Row],[ile dolano wody]]&gt;1000000,1,0)</f>
        <v>0</v>
      </c>
      <c r="I2010" s="10">
        <f t="shared" si="63"/>
        <v>485916</v>
      </c>
      <c r="J2010" s="10">
        <f>ROUNDDOWN(woda[[#This Row],[ile na wieczorem alternatywa]]*0.98,0)</f>
        <v>476197</v>
      </c>
      <c r="K2010" s="10">
        <f>woda[[#This Row],[ile odlano rano]]+woda[[#This Row],[ile doplywa wody]]</f>
        <v>479777</v>
      </c>
    </row>
    <row r="2011" spans="1:11" x14ac:dyDescent="0.25">
      <c r="A2011" s="6">
        <v>41457</v>
      </c>
      <c r="B2011" s="4">
        <v>3655</v>
      </c>
      <c r="C2011" s="4">
        <f>IF(woda[[#This Row],[ile doplywa wody]]&gt;=10000,C2010+1,0)</f>
        <v>0</v>
      </c>
      <c r="D2011" s="4">
        <f t="shared" si="62"/>
        <v>479777</v>
      </c>
      <c r="E2011" s="4">
        <f>ROUNDDOWN(woda[[#This Row],[ile wody w zbiorniku rano]]*0.98,0)</f>
        <v>470181</v>
      </c>
      <c r="F2011" s="4">
        <f>woda[[#This Row],[ile doplywa wody]]+woda[[#This Row],[ile po odlaniu wody]]</f>
        <v>473836</v>
      </c>
      <c r="G2011" s="4">
        <f>IF(woda[[#This Row],[ile dolano wody]]&gt;1000000,1000000,woda[[#This Row],[ile dolano wody]])</f>
        <v>473836</v>
      </c>
      <c r="H2011" s="10">
        <f>IF(woda[[#This Row],[ile dolano wody]]&gt;1000000,1,0)</f>
        <v>0</v>
      </c>
      <c r="I2011" s="10">
        <f t="shared" si="63"/>
        <v>479777</v>
      </c>
      <c r="J2011" s="10">
        <f>ROUNDDOWN(woda[[#This Row],[ile na wieczorem alternatywa]]*0.98,0)</f>
        <v>470181</v>
      </c>
      <c r="K2011" s="10">
        <f>woda[[#This Row],[ile odlano rano]]+woda[[#This Row],[ile doplywa wody]]</f>
        <v>473836</v>
      </c>
    </row>
    <row r="2012" spans="1:11" x14ac:dyDescent="0.25">
      <c r="A2012" s="6">
        <v>41458</v>
      </c>
      <c r="B2012" s="4">
        <v>3233</v>
      </c>
      <c r="C2012" s="4">
        <f>IF(woda[[#This Row],[ile doplywa wody]]&gt;=10000,C2011+1,0)</f>
        <v>0</v>
      </c>
      <c r="D2012" s="4">
        <f t="shared" si="62"/>
        <v>473836</v>
      </c>
      <c r="E2012" s="4">
        <f>ROUNDDOWN(woda[[#This Row],[ile wody w zbiorniku rano]]*0.98,0)</f>
        <v>464359</v>
      </c>
      <c r="F2012" s="4">
        <f>woda[[#This Row],[ile doplywa wody]]+woda[[#This Row],[ile po odlaniu wody]]</f>
        <v>467592</v>
      </c>
      <c r="G2012" s="4">
        <f>IF(woda[[#This Row],[ile dolano wody]]&gt;1000000,1000000,woda[[#This Row],[ile dolano wody]])</f>
        <v>467592</v>
      </c>
      <c r="H2012" s="10">
        <f>IF(woda[[#This Row],[ile dolano wody]]&gt;1000000,1,0)</f>
        <v>0</v>
      </c>
      <c r="I2012" s="10">
        <f t="shared" si="63"/>
        <v>473836</v>
      </c>
      <c r="J2012" s="10">
        <f>ROUNDDOWN(woda[[#This Row],[ile na wieczorem alternatywa]]*0.98,0)</f>
        <v>464359</v>
      </c>
      <c r="K2012" s="10">
        <f>woda[[#This Row],[ile odlano rano]]+woda[[#This Row],[ile doplywa wody]]</f>
        <v>467592</v>
      </c>
    </row>
    <row r="2013" spans="1:11" x14ac:dyDescent="0.25">
      <c r="A2013" s="6">
        <v>41459</v>
      </c>
      <c r="B2013" s="4">
        <v>4919</v>
      </c>
      <c r="C2013" s="4">
        <f>IF(woda[[#This Row],[ile doplywa wody]]&gt;=10000,C2012+1,0)</f>
        <v>0</v>
      </c>
      <c r="D2013" s="4">
        <f t="shared" si="62"/>
        <v>467592</v>
      </c>
      <c r="E2013" s="4">
        <f>ROUNDDOWN(woda[[#This Row],[ile wody w zbiorniku rano]]*0.98,0)</f>
        <v>458240</v>
      </c>
      <c r="F2013" s="4">
        <f>woda[[#This Row],[ile doplywa wody]]+woda[[#This Row],[ile po odlaniu wody]]</f>
        <v>463159</v>
      </c>
      <c r="G2013" s="4">
        <f>IF(woda[[#This Row],[ile dolano wody]]&gt;1000000,1000000,woda[[#This Row],[ile dolano wody]])</f>
        <v>463159</v>
      </c>
      <c r="H2013" s="10">
        <f>IF(woda[[#This Row],[ile dolano wody]]&gt;1000000,1,0)</f>
        <v>0</v>
      </c>
      <c r="I2013" s="10">
        <f t="shared" si="63"/>
        <v>467592</v>
      </c>
      <c r="J2013" s="10">
        <f>ROUNDDOWN(woda[[#This Row],[ile na wieczorem alternatywa]]*0.98,0)</f>
        <v>458240</v>
      </c>
      <c r="K2013" s="10">
        <f>woda[[#This Row],[ile odlano rano]]+woda[[#This Row],[ile doplywa wody]]</f>
        <v>463159</v>
      </c>
    </row>
    <row r="2014" spans="1:11" x14ac:dyDescent="0.25">
      <c r="A2014" s="6">
        <v>41460</v>
      </c>
      <c r="B2014" s="4">
        <v>5075</v>
      </c>
      <c r="C2014" s="4">
        <f>IF(woda[[#This Row],[ile doplywa wody]]&gt;=10000,C2013+1,0)</f>
        <v>0</v>
      </c>
      <c r="D2014" s="4">
        <f t="shared" si="62"/>
        <v>463159</v>
      </c>
      <c r="E2014" s="4">
        <f>ROUNDDOWN(woda[[#This Row],[ile wody w zbiorniku rano]]*0.98,0)</f>
        <v>453895</v>
      </c>
      <c r="F2014" s="4">
        <f>woda[[#This Row],[ile doplywa wody]]+woda[[#This Row],[ile po odlaniu wody]]</f>
        <v>458970</v>
      </c>
      <c r="G2014" s="4">
        <f>IF(woda[[#This Row],[ile dolano wody]]&gt;1000000,1000000,woda[[#This Row],[ile dolano wody]])</f>
        <v>458970</v>
      </c>
      <c r="H2014" s="10">
        <f>IF(woda[[#This Row],[ile dolano wody]]&gt;1000000,1,0)</f>
        <v>0</v>
      </c>
      <c r="I2014" s="10">
        <f t="shared" si="63"/>
        <v>463159</v>
      </c>
      <c r="J2014" s="10">
        <f>ROUNDDOWN(woda[[#This Row],[ile na wieczorem alternatywa]]*0.98,0)</f>
        <v>453895</v>
      </c>
      <c r="K2014" s="10">
        <f>woda[[#This Row],[ile odlano rano]]+woda[[#This Row],[ile doplywa wody]]</f>
        <v>458970</v>
      </c>
    </row>
    <row r="2015" spans="1:11" x14ac:dyDescent="0.25">
      <c r="A2015" s="6">
        <v>41461</v>
      </c>
      <c r="B2015" s="4">
        <v>11295</v>
      </c>
      <c r="C2015" s="4">
        <f>IF(woda[[#This Row],[ile doplywa wody]]&gt;=10000,C2014+1,0)</f>
        <v>1</v>
      </c>
      <c r="D2015" s="4">
        <f t="shared" si="62"/>
        <v>458970</v>
      </c>
      <c r="E2015" s="4">
        <f>ROUNDDOWN(woda[[#This Row],[ile wody w zbiorniku rano]]*0.98,0)</f>
        <v>449790</v>
      </c>
      <c r="F2015" s="4">
        <f>woda[[#This Row],[ile doplywa wody]]+woda[[#This Row],[ile po odlaniu wody]]</f>
        <v>461085</v>
      </c>
      <c r="G2015" s="4">
        <f>IF(woda[[#This Row],[ile dolano wody]]&gt;1000000,1000000,woda[[#This Row],[ile dolano wody]])</f>
        <v>461085</v>
      </c>
      <c r="H2015" s="10">
        <f>IF(woda[[#This Row],[ile dolano wody]]&gt;1000000,1,0)</f>
        <v>0</v>
      </c>
      <c r="I2015" s="10">
        <f t="shared" si="63"/>
        <v>458970</v>
      </c>
      <c r="J2015" s="10">
        <f>ROUNDDOWN(woda[[#This Row],[ile na wieczorem alternatywa]]*0.98,0)</f>
        <v>449790</v>
      </c>
      <c r="K2015" s="10">
        <f>woda[[#This Row],[ile odlano rano]]+woda[[#This Row],[ile doplywa wody]]</f>
        <v>461085</v>
      </c>
    </row>
    <row r="2016" spans="1:11" x14ac:dyDescent="0.25">
      <c r="A2016" s="6">
        <v>41462</v>
      </c>
      <c r="B2016" s="4">
        <v>14699</v>
      </c>
      <c r="C2016" s="4">
        <f>IF(woda[[#This Row],[ile doplywa wody]]&gt;=10000,C2015+1,0)</f>
        <v>2</v>
      </c>
      <c r="D2016" s="4">
        <f t="shared" si="62"/>
        <v>461085</v>
      </c>
      <c r="E2016" s="4">
        <f>ROUNDDOWN(woda[[#This Row],[ile wody w zbiorniku rano]]*0.98,0)</f>
        <v>451863</v>
      </c>
      <c r="F2016" s="4">
        <f>woda[[#This Row],[ile doplywa wody]]+woda[[#This Row],[ile po odlaniu wody]]</f>
        <v>466562</v>
      </c>
      <c r="G2016" s="4">
        <f>IF(woda[[#This Row],[ile dolano wody]]&gt;1000000,1000000,woda[[#This Row],[ile dolano wody]])</f>
        <v>466562</v>
      </c>
      <c r="H2016" s="10">
        <f>IF(woda[[#This Row],[ile dolano wody]]&gt;1000000,1,0)</f>
        <v>0</v>
      </c>
      <c r="I2016" s="10">
        <f t="shared" si="63"/>
        <v>461085</v>
      </c>
      <c r="J2016" s="10">
        <f>ROUNDDOWN(woda[[#This Row],[ile na wieczorem alternatywa]]*0.98,0)</f>
        <v>451863</v>
      </c>
      <c r="K2016" s="10">
        <f>woda[[#This Row],[ile odlano rano]]+woda[[#This Row],[ile doplywa wody]]</f>
        <v>466562</v>
      </c>
    </row>
    <row r="2017" spans="1:11" x14ac:dyDescent="0.25">
      <c r="A2017" s="6">
        <v>41463</v>
      </c>
      <c r="B2017" s="4">
        <v>22057</v>
      </c>
      <c r="C2017" s="4">
        <f>IF(woda[[#This Row],[ile doplywa wody]]&gt;=10000,C2016+1,0)</f>
        <v>3</v>
      </c>
      <c r="D2017" s="4">
        <f t="shared" si="62"/>
        <v>466562</v>
      </c>
      <c r="E2017" s="4">
        <f>ROUNDDOWN(woda[[#This Row],[ile wody w zbiorniku rano]]*0.98,0)</f>
        <v>457230</v>
      </c>
      <c r="F2017" s="4">
        <f>woda[[#This Row],[ile doplywa wody]]+woda[[#This Row],[ile po odlaniu wody]]</f>
        <v>479287</v>
      </c>
      <c r="G2017" s="4">
        <f>IF(woda[[#This Row],[ile dolano wody]]&gt;1000000,1000000,woda[[#This Row],[ile dolano wody]])</f>
        <v>479287</v>
      </c>
      <c r="H2017" s="10">
        <f>IF(woda[[#This Row],[ile dolano wody]]&gt;1000000,1,0)</f>
        <v>0</v>
      </c>
      <c r="I2017" s="10">
        <f t="shared" si="63"/>
        <v>466562</v>
      </c>
      <c r="J2017" s="10">
        <f>ROUNDDOWN(woda[[#This Row],[ile na wieczorem alternatywa]]*0.98,0)</f>
        <v>457230</v>
      </c>
      <c r="K2017" s="10">
        <f>woda[[#This Row],[ile odlano rano]]+woda[[#This Row],[ile doplywa wody]]</f>
        <v>479287</v>
      </c>
    </row>
    <row r="2018" spans="1:11" x14ac:dyDescent="0.25">
      <c r="A2018" s="6">
        <v>41464</v>
      </c>
      <c r="B2018" s="4">
        <v>27376</v>
      </c>
      <c r="C2018" s="4">
        <f>IF(woda[[#This Row],[ile doplywa wody]]&gt;=10000,C2017+1,0)</f>
        <v>4</v>
      </c>
      <c r="D2018" s="4">
        <f t="shared" si="62"/>
        <v>479287</v>
      </c>
      <c r="E2018" s="4">
        <f>ROUNDDOWN(woda[[#This Row],[ile wody w zbiorniku rano]]*0.98,0)</f>
        <v>469701</v>
      </c>
      <c r="F2018" s="4">
        <f>woda[[#This Row],[ile doplywa wody]]+woda[[#This Row],[ile po odlaniu wody]]</f>
        <v>497077</v>
      </c>
      <c r="G2018" s="4">
        <f>IF(woda[[#This Row],[ile dolano wody]]&gt;1000000,1000000,woda[[#This Row],[ile dolano wody]])</f>
        <v>497077</v>
      </c>
      <c r="H2018" s="10">
        <f>IF(woda[[#This Row],[ile dolano wody]]&gt;1000000,1,0)</f>
        <v>0</v>
      </c>
      <c r="I2018" s="10">
        <f t="shared" si="63"/>
        <v>479287</v>
      </c>
      <c r="J2018" s="10">
        <f>ROUNDDOWN(woda[[#This Row],[ile na wieczorem alternatywa]]*0.98,0)</f>
        <v>469701</v>
      </c>
      <c r="K2018" s="10">
        <f>woda[[#This Row],[ile odlano rano]]+woda[[#This Row],[ile doplywa wody]]</f>
        <v>497077</v>
      </c>
    </row>
    <row r="2019" spans="1:11" x14ac:dyDescent="0.25">
      <c r="A2019" s="6">
        <v>41465</v>
      </c>
      <c r="B2019" s="4">
        <v>29855</v>
      </c>
      <c r="C2019" s="4">
        <f>IF(woda[[#This Row],[ile doplywa wody]]&gt;=10000,C2018+1,0)</f>
        <v>5</v>
      </c>
      <c r="D2019" s="4">
        <f t="shared" si="62"/>
        <v>497077</v>
      </c>
      <c r="E2019" s="4">
        <f>ROUNDDOWN(woda[[#This Row],[ile wody w zbiorniku rano]]*0.98,0)</f>
        <v>487135</v>
      </c>
      <c r="F2019" s="4">
        <f>woda[[#This Row],[ile doplywa wody]]+woda[[#This Row],[ile po odlaniu wody]]</f>
        <v>516990</v>
      </c>
      <c r="G2019" s="4">
        <f>IF(woda[[#This Row],[ile dolano wody]]&gt;1000000,1000000,woda[[#This Row],[ile dolano wody]])</f>
        <v>516990</v>
      </c>
      <c r="H2019" s="10">
        <f>IF(woda[[#This Row],[ile dolano wody]]&gt;1000000,1,0)</f>
        <v>0</v>
      </c>
      <c r="I2019" s="10">
        <f t="shared" si="63"/>
        <v>497077</v>
      </c>
      <c r="J2019" s="10">
        <f>ROUNDDOWN(woda[[#This Row],[ile na wieczorem alternatywa]]*0.98,0)</f>
        <v>487135</v>
      </c>
      <c r="K2019" s="10">
        <f>woda[[#This Row],[ile odlano rano]]+woda[[#This Row],[ile doplywa wody]]</f>
        <v>516990</v>
      </c>
    </row>
    <row r="2020" spans="1:11" x14ac:dyDescent="0.25">
      <c r="A2020" s="6">
        <v>41466</v>
      </c>
      <c r="B2020" s="4">
        <v>31472</v>
      </c>
      <c r="C2020" s="4">
        <f>IF(woda[[#This Row],[ile doplywa wody]]&gt;=10000,C2019+1,0)</f>
        <v>6</v>
      </c>
      <c r="D2020" s="4">
        <f t="shared" si="62"/>
        <v>516990</v>
      </c>
      <c r="E2020" s="4">
        <f>ROUNDDOWN(woda[[#This Row],[ile wody w zbiorniku rano]]*0.98,0)</f>
        <v>506650</v>
      </c>
      <c r="F2020" s="4">
        <f>woda[[#This Row],[ile doplywa wody]]+woda[[#This Row],[ile po odlaniu wody]]</f>
        <v>538122</v>
      </c>
      <c r="G2020" s="4">
        <f>IF(woda[[#This Row],[ile dolano wody]]&gt;1000000,1000000,woda[[#This Row],[ile dolano wody]])</f>
        <v>538122</v>
      </c>
      <c r="H2020" s="10">
        <f>IF(woda[[#This Row],[ile dolano wody]]&gt;1000000,1,0)</f>
        <v>0</v>
      </c>
      <c r="I2020" s="10">
        <f t="shared" si="63"/>
        <v>516990</v>
      </c>
      <c r="J2020" s="10">
        <f>ROUNDDOWN(woda[[#This Row],[ile na wieczorem alternatywa]]*0.98,0)</f>
        <v>506650</v>
      </c>
      <c r="K2020" s="10">
        <f>woda[[#This Row],[ile odlano rano]]+woda[[#This Row],[ile doplywa wody]]</f>
        <v>538122</v>
      </c>
    </row>
    <row r="2021" spans="1:11" x14ac:dyDescent="0.25">
      <c r="A2021" s="6">
        <v>41467</v>
      </c>
      <c r="B2021" s="4">
        <v>26428</v>
      </c>
      <c r="C2021" s="4">
        <f>IF(woda[[#This Row],[ile doplywa wody]]&gt;=10000,C2020+1,0)</f>
        <v>7</v>
      </c>
      <c r="D2021" s="4">
        <f t="shared" si="62"/>
        <v>538122</v>
      </c>
      <c r="E2021" s="4">
        <f>ROUNDDOWN(woda[[#This Row],[ile wody w zbiorniku rano]]*0.98,0)</f>
        <v>527359</v>
      </c>
      <c r="F2021" s="4">
        <f>woda[[#This Row],[ile doplywa wody]]+woda[[#This Row],[ile po odlaniu wody]]</f>
        <v>553787</v>
      </c>
      <c r="G2021" s="4">
        <f>IF(woda[[#This Row],[ile dolano wody]]&gt;1000000,1000000,woda[[#This Row],[ile dolano wody]])</f>
        <v>553787</v>
      </c>
      <c r="H2021" s="10">
        <f>IF(woda[[#This Row],[ile dolano wody]]&gt;1000000,1,0)</f>
        <v>0</v>
      </c>
      <c r="I2021" s="10">
        <f t="shared" si="63"/>
        <v>538122</v>
      </c>
      <c r="J2021" s="10">
        <f>ROUNDDOWN(woda[[#This Row],[ile na wieczorem alternatywa]]*0.98,0)</f>
        <v>527359</v>
      </c>
      <c r="K2021" s="10">
        <f>woda[[#This Row],[ile odlano rano]]+woda[[#This Row],[ile doplywa wody]]</f>
        <v>553787</v>
      </c>
    </row>
    <row r="2022" spans="1:11" x14ac:dyDescent="0.25">
      <c r="A2022" s="6">
        <v>41468</v>
      </c>
      <c r="B2022" s="4">
        <v>19929</v>
      </c>
      <c r="C2022" s="4">
        <f>IF(woda[[#This Row],[ile doplywa wody]]&gt;=10000,C2021+1,0)</f>
        <v>8</v>
      </c>
      <c r="D2022" s="4">
        <f t="shared" si="62"/>
        <v>553787</v>
      </c>
      <c r="E2022" s="4">
        <f>ROUNDDOWN(woda[[#This Row],[ile wody w zbiorniku rano]]*0.98,0)</f>
        <v>542711</v>
      </c>
      <c r="F2022" s="4">
        <f>woda[[#This Row],[ile doplywa wody]]+woda[[#This Row],[ile po odlaniu wody]]</f>
        <v>562640</v>
      </c>
      <c r="G2022" s="4">
        <f>IF(woda[[#This Row],[ile dolano wody]]&gt;1000000,1000000,woda[[#This Row],[ile dolano wody]])</f>
        <v>562640</v>
      </c>
      <c r="H2022" s="10">
        <f>IF(woda[[#This Row],[ile dolano wody]]&gt;1000000,1,0)</f>
        <v>0</v>
      </c>
      <c r="I2022" s="10">
        <f t="shared" si="63"/>
        <v>553787</v>
      </c>
      <c r="J2022" s="10">
        <f>ROUNDDOWN(woda[[#This Row],[ile na wieczorem alternatywa]]*0.98,0)</f>
        <v>542711</v>
      </c>
      <c r="K2022" s="10">
        <f>woda[[#This Row],[ile odlano rano]]+woda[[#This Row],[ile doplywa wody]]</f>
        <v>562640</v>
      </c>
    </row>
    <row r="2023" spans="1:11" x14ac:dyDescent="0.25">
      <c r="A2023" s="6">
        <v>41469</v>
      </c>
      <c r="B2023" s="4">
        <v>15353</v>
      </c>
      <c r="C2023" s="4">
        <f>IF(woda[[#This Row],[ile doplywa wody]]&gt;=10000,C2022+1,0)</f>
        <v>9</v>
      </c>
      <c r="D2023" s="4">
        <f t="shared" si="62"/>
        <v>562640</v>
      </c>
      <c r="E2023" s="4">
        <f>ROUNDDOWN(woda[[#This Row],[ile wody w zbiorniku rano]]*0.98,0)</f>
        <v>551387</v>
      </c>
      <c r="F2023" s="4">
        <f>woda[[#This Row],[ile doplywa wody]]+woda[[#This Row],[ile po odlaniu wody]]</f>
        <v>566740</v>
      </c>
      <c r="G2023" s="4">
        <f>IF(woda[[#This Row],[ile dolano wody]]&gt;1000000,1000000,woda[[#This Row],[ile dolano wody]])</f>
        <v>566740</v>
      </c>
      <c r="H2023" s="10">
        <f>IF(woda[[#This Row],[ile dolano wody]]&gt;1000000,1,0)</f>
        <v>0</v>
      </c>
      <c r="I2023" s="10">
        <f t="shared" si="63"/>
        <v>562640</v>
      </c>
      <c r="J2023" s="10">
        <f>ROUNDDOWN(woda[[#This Row],[ile na wieczorem alternatywa]]*0.98,0)</f>
        <v>551387</v>
      </c>
      <c r="K2023" s="10">
        <f>woda[[#This Row],[ile odlano rano]]+woda[[#This Row],[ile doplywa wody]]</f>
        <v>566740</v>
      </c>
    </row>
    <row r="2024" spans="1:11" x14ac:dyDescent="0.25">
      <c r="A2024" s="6">
        <v>41470</v>
      </c>
      <c r="B2024" s="4">
        <v>10358</v>
      </c>
      <c r="C2024" s="4">
        <f>IF(woda[[#This Row],[ile doplywa wody]]&gt;=10000,C2023+1,0)</f>
        <v>10</v>
      </c>
      <c r="D2024" s="4">
        <f t="shared" si="62"/>
        <v>566740</v>
      </c>
      <c r="E2024" s="4">
        <f>ROUNDDOWN(woda[[#This Row],[ile wody w zbiorniku rano]]*0.98,0)</f>
        <v>555405</v>
      </c>
      <c r="F2024" s="4">
        <f>woda[[#This Row],[ile doplywa wody]]+woda[[#This Row],[ile po odlaniu wody]]</f>
        <v>565763</v>
      </c>
      <c r="G2024" s="4">
        <f>IF(woda[[#This Row],[ile dolano wody]]&gt;1000000,1000000,woda[[#This Row],[ile dolano wody]])</f>
        <v>565763</v>
      </c>
      <c r="H2024" s="10">
        <f>IF(woda[[#This Row],[ile dolano wody]]&gt;1000000,1,0)</f>
        <v>0</v>
      </c>
      <c r="I2024" s="10">
        <f t="shared" si="63"/>
        <v>566740</v>
      </c>
      <c r="J2024" s="10">
        <f>ROUNDDOWN(woda[[#This Row],[ile na wieczorem alternatywa]]*0.98,0)</f>
        <v>555405</v>
      </c>
      <c r="K2024" s="10">
        <f>woda[[#This Row],[ile odlano rano]]+woda[[#This Row],[ile doplywa wody]]</f>
        <v>565763</v>
      </c>
    </row>
    <row r="2025" spans="1:11" x14ac:dyDescent="0.25">
      <c r="A2025" s="6">
        <v>41471</v>
      </c>
      <c r="B2025" s="4">
        <v>6113</v>
      </c>
      <c r="C2025" s="4">
        <f>IF(woda[[#This Row],[ile doplywa wody]]&gt;=10000,C2024+1,0)</f>
        <v>0</v>
      </c>
      <c r="D2025" s="4">
        <f t="shared" si="62"/>
        <v>565763</v>
      </c>
      <c r="E2025" s="4">
        <f>ROUNDDOWN(woda[[#This Row],[ile wody w zbiorniku rano]]*0.98,0)</f>
        <v>554447</v>
      </c>
      <c r="F2025" s="4">
        <f>woda[[#This Row],[ile doplywa wody]]+woda[[#This Row],[ile po odlaniu wody]]</f>
        <v>560560</v>
      </c>
      <c r="G2025" s="4">
        <f>IF(woda[[#This Row],[ile dolano wody]]&gt;1000000,1000000,woda[[#This Row],[ile dolano wody]])</f>
        <v>560560</v>
      </c>
      <c r="H2025" s="10">
        <f>IF(woda[[#This Row],[ile dolano wody]]&gt;1000000,1,0)</f>
        <v>0</v>
      </c>
      <c r="I2025" s="10">
        <f t="shared" si="63"/>
        <v>565763</v>
      </c>
      <c r="J2025" s="10">
        <f>ROUNDDOWN(woda[[#This Row],[ile na wieczorem alternatywa]]*0.98,0)</f>
        <v>554447</v>
      </c>
      <c r="K2025" s="10">
        <f>woda[[#This Row],[ile odlano rano]]+woda[[#This Row],[ile doplywa wody]]</f>
        <v>560560</v>
      </c>
    </row>
    <row r="2026" spans="1:11" x14ac:dyDescent="0.25">
      <c r="A2026" s="6">
        <v>41472</v>
      </c>
      <c r="B2026" s="4">
        <v>5646</v>
      </c>
      <c r="C2026" s="4">
        <f>IF(woda[[#This Row],[ile doplywa wody]]&gt;=10000,C2025+1,0)</f>
        <v>0</v>
      </c>
      <c r="D2026" s="4">
        <f t="shared" si="62"/>
        <v>560560</v>
      </c>
      <c r="E2026" s="4">
        <f>ROUNDDOWN(woda[[#This Row],[ile wody w zbiorniku rano]]*0.98,0)</f>
        <v>549348</v>
      </c>
      <c r="F2026" s="4">
        <f>woda[[#This Row],[ile doplywa wody]]+woda[[#This Row],[ile po odlaniu wody]]</f>
        <v>554994</v>
      </c>
      <c r="G2026" s="4">
        <f>IF(woda[[#This Row],[ile dolano wody]]&gt;1000000,1000000,woda[[#This Row],[ile dolano wody]])</f>
        <v>554994</v>
      </c>
      <c r="H2026" s="10">
        <f>IF(woda[[#This Row],[ile dolano wody]]&gt;1000000,1,0)</f>
        <v>0</v>
      </c>
      <c r="I2026" s="10">
        <f t="shared" si="63"/>
        <v>560560</v>
      </c>
      <c r="J2026" s="10">
        <f>ROUNDDOWN(woda[[#This Row],[ile na wieczorem alternatywa]]*0.98,0)</f>
        <v>549348</v>
      </c>
      <c r="K2026" s="10">
        <f>woda[[#This Row],[ile odlano rano]]+woda[[#This Row],[ile doplywa wody]]</f>
        <v>554994</v>
      </c>
    </row>
    <row r="2027" spans="1:11" x14ac:dyDescent="0.25">
      <c r="A2027" s="6">
        <v>41473</v>
      </c>
      <c r="B2027" s="4">
        <v>4675</v>
      </c>
      <c r="C2027" s="4">
        <f>IF(woda[[#This Row],[ile doplywa wody]]&gt;=10000,C2026+1,0)</f>
        <v>0</v>
      </c>
      <c r="D2027" s="4">
        <f t="shared" si="62"/>
        <v>554994</v>
      </c>
      <c r="E2027" s="4">
        <f>ROUNDDOWN(woda[[#This Row],[ile wody w zbiorniku rano]]*0.98,0)</f>
        <v>543894</v>
      </c>
      <c r="F2027" s="4">
        <f>woda[[#This Row],[ile doplywa wody]]+woda[[#This Row],[ile po odlaniu wody]]</f>
        <v>548569</v>
      </c>
      <c r="G2027" s="4">
        <f>IF(woda[[#This Row],[ile dolano wody]]&gt;1000000,1000000,woda[[#This Row],[ile dolano wody]])</f>
        <v>548569</v>
      </c>
      <c r="H2027" s="10">
        <f>IF(woda[[#This Row],[ile dolano wody]]&gt;1000000,1,0)</f>
        <v>0</v>
      </c>
      <c r="I2027" s="10">
        <f t="shared" si="63"/>
        <v>554994</v>
      </c>
      <c r="J2027" s="10">
        <f>ROUNDDOWN(woda[[#This Row],[ile na wieczorem alternatywa]]*0.98,0)</f>
        <v>543894</v>
      </c>
      <c r="K2027" s="10">
        <f>woda[[#This Row],[ile odlano rano]]+woda[[#This Row],[ile doplywa wody]]</f>
        <v>548569</v>
      </c>
    </row>
    <row r="2028" spans="1:11" x14ac:dyDescent="0.25">
      <c r="A2028" s="6">
        <v>41474</v>
      </c>
      <c r="B2028" s="4">
        <v>3274</v>
      </c>
      <c r="C2028" s="4">
        <f>IF(woda[[#This Row],[ile doplywa wody]]&gt;=10000,C2027+1,0)</f>
        <v>0</v>
      </c>
      <c r="D2028" s="4">
        <f t="shared" si="62"/>
        <v>548569</v>
      </c>
      <c r="E2028" s="4">
        <f>ROUNDDOWN(woda[[#This Row],[ile wody w zbiorniku rano]]*0.98,0)</f>
        <v>537597</v>
      </c>
      <c r="F2028" s="4">
        <f>woda[[#This Row],[ile doplywa wody]]+woda[[#This Row],[ile po odlaniu wody]]</f>
        <v>540871</v>
      </c>
      <c r="G2028" s="4">
        <f>IF(woda[[#This Row],[ile dolano wody]]&gt;1000000,1000000,woda[[#This Row],[ile dolano wody]])</f>
        <v>540871</v>
      </c>
      <c r="H2028" s="10">
        <f>IF(woda[[#This Row],[ile dolano wody]]&gt;1000000,1,0)</f>
        <v>0</v>
      </c>
      <c r="I2028" s="10">
        <f t="shared" si="63"/>
        <v>548569</v>
      </c>
      <c r="J2028" s="10">
        <f>ROUNDDOWN(woda[[#This Row],[ile na wieczorem alternatywa]]*0.98,0)</f>
        <v>537597</v>
      </c>
      <c r="K2028" s="10">
        <f>woda[[#This Row],[ile odlano rano]]+woda[[#This Row],[ile doplywa wody]]</f>
        <v>540871</v>
      </c>
    </row>
    <row r="2029" spans="1:11" x14ac:dyDescent="0.25">
      <c r="A2029" s="6">
        <v>41475</v>
      </c>
      <c r="B2029" s="4">
        <v>2855</v>
      </c>
      <c r="C2029" s="4">
        <f>IF(woda[[#This Row],[ile doplywa wody]]&gt;=10000,C2028+1,0)</f>
        <v>0</v>
      </c>
      <c r="D2029" s="4">
        <f t="shared" si="62"/>
        <v>540871</v>
      </c>
      <c r="E2029" s="4">
        <f>ROUNDDOWN(woda[[#This Row],[ile wody w zbiorniku rano]]*0.98,0)</f>
        <v>530053</v>
      </c>
      <c r="F2029" s="4">
        <f>woda[[#This Row],[ile doplywa wody]]+woda[[#This Row],[ile po odlaniu wody]]</f>
        <v>532908</v>
      </c>
      <c r="G2029" s="4">
        <f>IF(woda[[#This Row],[ile dolano wody]]&gt;1000000,1000000,woda[[#This Row],[ile dolano wody]])</f>
        <v>532908</v>
      </c>
      <c r="H2029" s="10">
        <f>IF(woda[[#This Row],[ile dolano wody]]&gt;1000000,1,0)</f>
        <v>0</v>
      </c>
      <c r="I2029" s="10">
        <f t="shared" si="63"/>
        <v>540871</v>
      </c>
      <c r="J2029" s="10">
        <f>ROUNDDOWN(woda[[#This Row],[ile na wieczorem alternatywa]]*0.98,0)</f>
        <v>530053</v>
      </c>
      <c r="K2029" s="10">
        <f>woda[[#This Row],[ile odlano rano]]+woda[[#This Row],[ile doplywa wody]]</f>
        <v>532908</v>
      </c>
    </row>
    <row r="2030" spans="1:11" x14ac:dyDescent="0.25">
      <c r="A2030" s="6">
        <v>41476</v>
      </c>
      <c r="B2030" s="4">
        <v>5433</v>
      </c>
      <c r="C2030" s="4">
        <f>IF(woda[[#This Row],[ile doplywa wody]]&gt;=10000,C2029+1,0)</f>
        <v>0</v>
      </c>
      <c r="D2030" s="4">
        <f t="shared" si="62"/>
        <v>532908</v>
      </c>
      <c r="E2030" s="4">
        <f>ROUNDDOWN(woda[[#This Row],[ile wody w zbiorniku rano]]*0.98,0)</f>
        <v>522249</v>
      </c>
      <c r="F2030" s="4">
        <f>woda[[#This Row],[ile doplywa wody]]+woda[[#This Row],[ile po odlaniu wody]]</f>
        <v>527682</v>
      </c>
      <c r="G2030" s="4">
        <f>IF(woda[[#This Row],[ile dolano wody]]&gt;1000000,1000000,woda[[#This Row],[ile dolano wody]])</f>
        <v>527682</v>
      </c>
      <c r="H2030" s="10">
        <f>IF(woda[[#This Row],[ile dolano wody]]&gt;1000000,1,0)</f>
        <v>0</v>
      </c>
      <c r="I2030" s="10">
        <f t="shared" si="63"/>
        <v>532908</v>
      </c>
      <c r="J2030" s="10">
        <f>ROUNDDOWN(woda[[#This Row],[ile na wieczorem alternatywa]]*0.98,0)</f>
        <v>522249</v>
      </c>
      <c r="K2030" s="10">
        <f>woda[[#This Row],[ile odlano rano]]+woda[[#This Row],[ile doplywa wody]]</f>
        <v>527682</v>
      </c>
    </row>
    <row r="2031" spans="1:11" x14ac:dyDescent="0.25">
      <c r="A2031" s="6">
        <v>41477</v>
      </c>
      <c r="B2031" s="4">
        <v>2990</v>
      </c>
      <c r="C2031" s="4">
        <f>IF(woda[[#This Row],[ile doplywa wody]]&gt;=10000,C2030+1,0)</f>
        <v>0</v>
      </c>
      <c r="D2031" s="4">
        <f t="shared" si="62"/>
        <v>527682</v>
      </c>
      <c r="E2031" s="4">
        <f>ROUNDDOWN(woda[[#This Row],[ile wody w zbiorniku rano]]*0.98,0)</f>
        <v>517128</v>
      </c>
      <c r="F2031" s="4">
        <f>woda[[#This Row],[ile doplywa wody]]+woda[[#This Row],[ile po odlaniu wody]]</f>
        <v>520118</v>
      </c>
      <c r="G2031" s="4">
        <f>IF(woda[[#This Row],[ile dolano wody]]&gt;1000000,1000000,woda[[#This Row],[ile dolano wody]])</f>
        <v>520118</v>
      </c>
      <c r="H2031" s="10">
        <f>IF(woda[[#This Row],[ile dolano wody]]&gt;1000000,1,0)</f>
        <v>0</v>
      </c>
      <c r="I2031" s="10">
        <f t="shared" si="63"/>
        <v>527682</v>
      </c>
      <c r="J2031" s="10">
        <f>ROUNDDOWN(woda[[#This Row],[ile na wieczorem alternatywa]]*0.98,0)</f>
        <v>517128</v>
      </c>
      <c r="K2031" s="10">
        <f>woda[[#This Row],[ile odlano rano]]+woda[[#This Row],[ile doplywa wody]]</f>
        <v>520118</v>
      </c>
    </row>
    <row r="2032" spans="1:11" x14ac:dyDescent="0.25">
      <c r="A2032" s="6">
        <v>41478</v>
      </c>
      <c r="B2032" s="4">
        <v>3873</v>
      </c>
      <c r="C2032" s="4">
        <f>IF(woda[[#This Row],[ile doplywa wody]]&gt;=10000,C2031+1,0)</f>
        <v>0</v>
      </c>
      <c r="D2032" s="4">
        <f t="shared" si="62"/>
        <v>520118</v>
      </c>
      <c r="E2032" s="4">
        <f>ROUNDDOWN(woda[[#This Row],[ile wody w zbiorniku rano]]*0.98,0)</f>
        <v>509715</v>
      </c>
      <c r="F2032" s="4">
        <f>woda[[#This Row],[ile doplywa wody]]+woda[[#This Row],[ile po odlaniu wody]]</f>
        <v>513588</v>
      </c>
      <c r="G2032" s="4">
        <f>IF(woda[[#This Row],[ile dolano wody]]&gt;1000000,1000000,woda[[#This Row],[ile dolano wody]])</f>
        <v>513588</v>
      </c>
      <c r="H2032" s="10">
        <f>IF(woda[[#This Row],[ile dolano wody]]&gt;1000000,1,0)</f>
        <v>0</v>
      </c>
      <c r="I2032" s="10">
        <f t="shared" si="63"/>
        <v>520118</v>
      </c>
      <c r="J2032" s="10">
        <f>ROUNDDOWN(woda[[#This Row],[ile na wieczorem alternatywa]]*0.98,0)</f>
        <v>509715</v>
      </c>
      <c r="K2032" s="10">
        <f>woda[[#This Row],[ile odlano rano]]+woda[[#This Row],[ile doplywa wody]]</f>
        <v>513588</v>
      </c>
    </row>
    <row r="2033" spans="1:11" x14ac:dyDescent="0.25">
      <c r="A2033" s="6">
        <v>41479</v>
      </c>
      <c r="B2033" s="4">
        <v>4856</v>
      </c>
      <c r="C2033" s="4">
        <f>IF(woda[[#This Row],[ile doplywa wody]]&gt;=10000,C2032+1,0)</f>
        <v>0</v>
      </c>
      <c r="D2033" s="4">
        <f t="shared" si="62"/>
        <v>513588</v>
      </c>
      <c r="E2033" s="4">
        <f>ROUNDDOWN(woda[[#This Row],[ile wody w zbiorniku rano]]*0.98,0)</f>
        <v>503316</v>
      </c>
      <c r="F2033" s="4">
        <f>woda[[#This Row],[ile doplywa wody]]+woda[[#This Row],[ile po odlaniu wody]]</f>
        <v>508172</v>
      </c>
      <c r="G2033" s="4">
        <f>IF(woda[[#This Row],[ile dolano wody]]&gt;1000000,1000000,woda[[#This Row],[ile dolano wody]])</f>
        <v>508172</v>
      </c>
      <c r="H2033" s="10">
        <f>IF(woda[[#This Row],[ile dolano wody]]&gt;1000000,1,0)</f>
        <v>0</v>
      </c>
      <c r="I2033" s="10">
        <f t="shared" si="63"/>
        <v>513588</v>
      </c>
      <c r="J2033" s="10">
        <f>ROUNDDOWN(woda[[#This Row],[ile na wieczorem alternatywa]]*0.98,0)</f>
        <v>503316</v>
      </c>
      <c r="K2033" s="10">
        <f>woda[[#This Row],[ile odlano rano]]+woda[[#This Row],[ile doplywa wody]]</f>
        <v>508172</v>
      </c>
    </row>
    <row r="2034" spans="1:11" x14ac:dyDescent="0.25">
      <c r="A2034" s="6">
        <v>41480</v>
      </c>
      <c r="B2034" s="4">
        <v>3378</v>
      </c>
      <c r="C2034" s="4">
        <f>IF(woda[[#This Row],[ile doplywa wody]]&gt;=10000,C2033+1,0)</f>
        <v>0</v>
      </c>
      <c r="D2034" s="4">
        <f t="shared" si="62"/>
        <v>508172</v>
      </c>
      <c r="E2034" s="4">
        <f>ROUNDDOWN(woda[[#This Row],[ile wody w zbiorniku rano]]*0.98,0)</f>
        <v>498008</v>
      </c>
      <c r="F2034" s="4">
        <f>woda[[#This Row],[ile doplywa wody]]+woda[[#This Row],[ile po odlaniu wody]]</f>
        <v>501386</v>
      </c>
      <c r="G2034" s="4">
        <f>IF(woda[[#This Row],[ile dolano wody]]&gt;1000000,1000000,woda[[#This Row],[ile dolano wody]])</f>
        <v>501386</v>
      </c>
      <c r="H2034" s="10">
        <f>IF(woda[[#This Row],[ile dolano wody]]&gt;1000000,1,0)</f>
        <v>0</v>
      </c>
      <c r="I2034" s="10">
        <f t="shared" si="63"/>
        <v>508172</v>
      </c>
      <c r="J2034" s="10">
        <f>ROUNDDOWN(woda[[#This Row],[ile na wieczorem alternatywa]]*0.98,0)</f>
        <v>498008</v>
      </c>
      <c r="K2034" s="10">
        <f>woda[[#This Row],[ile odlano rano]]+woda[[#This Row],[ile doplywa wody]]</f>
        <v>501386</v>
      </c>
    </row>
    <row r="2035" spans="1:11" x14ac:dyDescent="0.25">
      <c r="A2035" s="6">
        <v>41481</v>
      </c>
      <c r="B2035" s="4">
        <v>2899</v>
      </c>
      <c r="C2035" s="4">
        <f>IF(woda[[#This Row],[ile doplywa wody]]&gt;=10000,C2034+1,0)</f>
        <v>0</v>
      </c>
      <c r="D2035" s="4">
        <f t="shared" si="62"/>
        <v>501386</v>
      </c>
      <c r="E2035" s="4">
        <f>ROUNDDOWN(woda[[#This Row],[ile wody w zbiorniku rano]]*0.98,0)</f>
        <v>491358</v>
      </c>
      <c r="F2035" s="4">
        <f>woda[[#This Row],[ile doplywa wody]]+woda[[#This Row],[ile po odlaniu wody]]</f>
        <v>494257</v>
      </c>
      <c r="G2035" s="4">
        <f>IF(woda[[#This Row],[ile dolano wody]]&gt;1000000,1000000,woda[[#This Row],[ile dolano wody]])</f>
        <v>494257</v>
      </c>
      <c r="H2035" s="10">
        <f>IF(woda[[#This Row],[ile dolano wody]]&gt;1000000,1,0)</f>
        <v>0</v>
      </c>
      <c r="I2035" s="10">
        <f t="shared" si="63"/>
        <v>501386</v>
      </c>
      <c r="J2035" s="10">
        <f>ROUNDDOWN(woda[[#This Row],[ile na wieczorem alternatywa]]*0.98,0)</f>
        <v>491358</v>
      </c>
      <c r="K2035" s="10">
        <f>woda[[#This Row],[ile odlano rano]]+woda[[#This Row],[ile doplywa wody]]</f>
        <v>494257</v>
      </c>
    </row>
    <row r="2036" spans="1:11" x14ac:dyDescent="0.25">
      <c r="A2036" s="6">
        <v>41482</v>
      </c>
      <c r="B2036" s="4">
        <v>2685</v>
      </c>
      <c r="C2036" s="4">
        <f>IF(woda[[#This Row],[ile doplywa wody]]&gt;=10000,C2035+1,0)</f>
        <v>0</v>
      </c>
      <c r="D2036" s="4">
        <f t="shared" si="62"/>
        <v>494257</v>
      </c>
      <c r="E2036" s="4">
        <f>ROUNDDOWN(woda[[#This Row],[ile wody w zbiorniku rano]]*0.98,0)</f>
        <v>484371</v>
      </c>
      <c r="F2036" s="4">
        <f>woda[[#This Row],[ile doplywa wody]]+woda[[#This Row],[ile po odlaniu wody]]</f>
        <v>487056</v>
      </c>
      <c r="G2036" s="4">
        <f>IF(woda[[#This Row],[ile dolano wody]]&gt;1000000,1000000,woda[[#This Row],[ile dolano wody]])</f>
        <v>487056</v>
      </c>
      <c r="H2036" s="10">
        <f>IF(woda[[#This Row],[ile dolano wody]]&gt;1000000,1,0)</f>
        <v>0</v>
      </c>
      <c r="I2036" s="10">
        <f t="shared" si="63"/>
        <v>494257</v>
      </c>
      <c r="J2036" s="10">
        <f>ROUNDDOWN(woda[[#This Row],[ile na wieczorem alternatywa]]*0.98,0)</f>
        <v>484371</v>
      </c>
      <c r="K2036" s="10">
        <f>woda[[#This Row],[ile odlano rano]]+woda[[#This Row],[ile doplywa wody]]</f>
        <v>487056</v>
      </c>
    </row>
    <row r="2037" spans="1:11" x14ac:dyDescent="0.25">
      <c r="A2037" s="6">
        <v>41483</v>
      </c>
      <c r="B2037" s="4">
        <v>2578</v>
      </c>
      <c r="C2037" s="4">
        <f>IF(woda[[#This Row],[ile doplywa wody]]&gt;=10000,C2036+1,0)</f>
        <v>0</v>
      </c>
      <c r="D2037" s="4">
        <f t="shared" si="62"/>
        <v>487056</v>
      </c>
      <c r="E2037" s="4">
        <f>ROUNDDOWN(woda[[#This Row],[ile wody w zbiorniku rano]]*0.98,0)</f>
        <v>477314</v>
      </c>
      <c r="F2037" s="4">
        <f>woda[[#This Row],[ile doplywa wody]]+woda[[#This Row],[ile po odlaniu wody]]</f>
        <v>479892</v>
      </c>
      <c r="G2037" s="4">
        <f>IF(woda[[#This Row],[ile dolano wody]]&gt;1000000,1000000,woda[[#This Row],[ile dolano wody]])</f>
        <v>479892</v>
      </c>
      <c r="H2037" s="10">
        <f>IF(woda[[#This Row],[ile dolano wody]]&gt;1000000,1,0)</f>
        <v>0</v>
      </c>
      <c r="I2037" s="10">
        <f t="shared" si="63"/>
        <v>487056</v>
      </c>
      <c r="J2037" s="10">
        <f>ROUNDDOWN(woda[[#This Row],[ile na wieczorem alternatywa]]*0.98,0)</f>
        <v>477314</v>
      </c>
      <c r="K2037" s="10">
        <f>woda[[#This Row],[ile odlano rano]]+woda[[#This Row],[ile doplywa wody]]</f>
        <v>479892</v>
      </c>
    </row>
    <row r="2038" spans="1:11" x14ac:dyDescent="0.25">
      <c r="A2038" s="6">
        <v>41484</v>
      </c>
      <c r="B2038" s="4">
        <v>1847</v>
      </c>
      <c r="C2038" s="4">
        <f>IF(woda[[#This Row],[ile doplywa wody]]&gt;=10000,C2037+1,0)</f>
        <v>0</v>
      </c>
      <c r="D2038" s="4">
        <f t="shared" si="62"/>
        <v>479892</v>
      </c>
      <c r="E2038" s="4">
        <f>ROUNDDOWN(woda[[#This Row],[ile wody w zbiorniku rano]]*0.98,0)</f>
        <v>470294</v>
      </c>
      <c r="F2038" s="4">
        <f>woda[[#This Row],[ile doplywa wody]]+woda[[#This Row],[ile po odlaniu wody]]</f>
        <v>472141</v>
      </c>
      <c r="G2038" s="4">
        <f>IF(woda[[#This Row],[ile dolano wody]]&gt;1000000,1000000,woda[[#This Row],[ile dolano wody]])</f>
        <v>472141</v>
      </c>
      <c r="H2038" s="10">
        <f>IF(woda[[#This Row],[ile dolano wody]]&gt;1000000,1,0)</f>
        <v>0</v>
      </c>
      <c r="I2038" s="10">
        <f t="shared" si="63"/>
        <v>479892</v>
      </c>
      <c r="J2038" s="10">
        <f>ROUNDDOWN(woda[[#This Row],[ile na wieczorem alternatywa]]*0.98,0)</f>
        <v>470294</v>
      </c>
      <c r="K2038" s="10">
        <f>woda[[#This Row],[ile odlano rano]]+woda[[#This Row],[ile doplywa wody]]</f>
        <v>472141</v>
      </c>
    </row>
    <row r="2039" spans="1:11" x14ac:dyDescent="0.25">
      <c r="A2039" s="6">
        <v>41485</v>
      </c>
      <c r="B2039" s="4">
        <v>4129</v>
      </c>
      <c r="C2039" s="4">
        <f>IF(woda[[#This Row],[ile doplywa wody]]&gt;=10000,C2038+1,0)</f>
        <v>0</v>
      </c>
      <c r="D2039" s="4">
        <f t="shared" si="62"/>
        <v>472141</v>
      </c>
      <c r="E2039" s="4">
        <f>ROUNDDOWN(woda[[#This Row],[ile wody w zbiorniku rano]]*0.98,0)</f>
        <v>462698</v>
      </c>
      <c r="F2039" s="4">
        <f>woda[[#This Row],[ile doplywa wody]]+woda[[#This Row],[ile po odlaniu wody]]</f>
        <v>466827</v>
      </c>
      <c r="G2039" s="4">
        <f>IF(woda[[#This Row],[ile dolano wody]]&gt;1000000,1000000,woda[[#This Row],[ile dolano wody]])</f>
        <v>466827</v>
      </c>
      <c r="H2039" s="10">
        <f>IF(woda[[#This Row],[ile dolano wody]]&gt;1000000,1,0)</f>
        <v>0</v>
      </c>
      <c r="I2039" s="10">
        <f t="shared" si="63"/>
        <v>472141</v>
      </c>
      <c r="J2039" s="10">
        <f>ROUNDDOWN(woda[[#This Row],[ile na wieczorem alternatywa]]*0.98,0)</f>
        <v>462698</v>
      </c>
      <c r="K2039" s="10">
        <f>woda[[#This Row],[ile odlano rano]]+woda[[#This Row],[ile doplywa wody]]</f>
        <v>466827</v>
      </c>
    </row>
    <row r="2040" spans="1:11" x14ac:dyDescent="0.25">
      <c r="A2040" s="6">
        <v>41486</v>
      </c>
      <c r="B2040" s="4">
        <v>2992</v>
      </c>
      <c r="C2040" s="4">
        <f>IF(woda[[#This Row],[ile doplywa wody]]&gt;=10000,C2039+1,0)</f>
        <v>0</v>
      </c>
      <c r="D2040" s="4">
        <f t="shared" si="62"/>
        <v>466827</v>
      </c>
      <c r="E2040" s="4">
        <f>ROUNDDOWN(woda[[#This Row],[ile wody w zbiorniku rano]]*0.98,0)</f>
        <v>457490</v>
      </c>
      <c r="F2040" s="4">
        <f>woda[[#This Row],[ile doplywa wody]]+woda[[#This Row],[ile po odlaniu wody]]</f>
        <v>460482</v>
      </c>
      <c r="G2040" s="4">
        <f>IF(woda[[#This Row],[ile dolano wody]]&gt;1000000,1000000,woda[[#This Row],[ile dolano wody]])</f>
        <v>460482</v>
      </c>
      <c r="H2040" s="10">
        <f>IF(woda[[#This Row],[ile dolano wody]]&gt;1000000,1,0)</f>
        <v>0</v>
      </c>
      <c r="I2040" s="10">
        <f t="shared" si="63"/>
        <v>466827</v>
      </c>
      <c r="J2040" s="10">
        <f>ROUNDDOWN(woda[[#This Row],[ile na wieczorem alternatywa]]*0.98,0)</f>
        <v>457490</v>
      </c>
      <c r="K2040" s="10">
        <f>woda[[#This Row],[ile odlano rano]]+woda[[#This Row],[ile doplywa wody]]</f>
        <v>460482</v>
      </c>
    </row>
    <row r="2041" spans="1:11" x14ac:dyDescent="0.25">
      <c r="A2041" s="6">
        <v>41487</v>
      </c>
      <c r="B2041" s="4">
        <v>3678</v>
      </c>
      <c r="C2041" s="4">
        <f>IF(woda[[#This Row],[ile doplywa wody]]&gt;=10000,C2040+1,0)</f>
        <v>0</v>
      </c>
      <c r="D2041" s="4">
        <f t="shared" si="62"/>
        <v>460482</v>
      </c>
      <c r="E2041" s="4">
        <f>ROUNDDOWN(woda[[#This Row],[ile wody w zbiorniku rano]]*0.98,0)</f>
        <v>451272</v>
      </c>
      <c r="F2041" s="4">
        <f>woda[[#This Row],[ile doplywa wody]]+woda[[#This Row],[ile po odlaniu wody]]</f>
        <v>454950</v>
      </c>
      <c r="G2041" s="4">
        <f>IF(woda[[#This Row],[ile dolano wody]]&gt;1000000,1000000,woda[[#This Row],[ile dolano wody]])</f>
        <v>454950</v>
      </c>
      <c r="H2041" s="10">
        <f>IF(woda[[#This Row],[ile dolano wody]]&gt;1000000,1,0)</f>
        <v>0</v>
      </c>
      <c r="I2041" s="10">
        <f t="shared" si="63"/>
        <v>460482</v>
      </c>
      <c r="J2041" s="10">
        <f>ROUNDDOWN(woda[[#This Row],[ile na wieczorem alternatywa]]*0.98,0)</f>
        <v>451272</v>
      </c>
      <c r="K2041" s="10">
        <f>woda[[#This Row],[ile odlano rano]]+woda[[#This Row],[ile doplywa wody]]</f>
        <v>454950</v>
      </c>
    </row>
    <row r="2042" spans="1:11" x14ac:dyDescent="0.25">
      <c r="A2042" s="6">
        <v>41488</v>
      </c>
      <c r="B2042" s="4">
        <v>2740</v>
      </c>
      <c r="C2042" s="4">
        <f>IF(woda[[#This Row],[ile doplywa wody]]&gt;=10000,C2041+1,0)</f>
        <v>0</v>
      </c>
      <c r="D2042" s="4">
        <f t="shared" si="62"/>
        <v>454950</v>
      </c>
      <c r="E2042" s="4">
        <f>ROUNDDOWN(woda[[#This Row],[ile wody w zbiorniku rano]]*0.98,0)</f>
        <v>445851</v>
      </c>
      <c r="F2042" s="4">
        <f>woda[[#This Row],[ile doplywa wody]]+woda[[#This Row],[ile po odlaniu wody]]</f>
        <v>448591</v>
      </c>
      <c r="G2042" s="4">
        <f>IF(woda[[#This Row],[ile dolano wody]]&gt;1000000,1000000,woda[[#This Row],[ile dolano wody]])</f>
        <v>448591</v>
      </c>
      <c r="H2042" s="10">
        <f>IF(woda[[#This Row],[ile dolano wody]]&gt;1000000,1,0)</f>
        <v>0</v>
      </c>
      <c r="I2042" s="10">
        <f t="shared" si="63"/>
        <v>454950</v>
      </c>
      <c r="J2042" s="10">
        <f>ROUNDDOWN(woda[[#This Row],[ile na wieczorem alternatywa]]*0.98,0)</f>
        <v>445851</v>
      </c>
      <c r="K2042" s="10">
        <f>woda[[#This Row],[ile odlano rano]]+woda[[#This Row],[ile doplywa wody]]</f>
        <v>448591</v>
      </c>
    </row>
    <row r="2043" spans="1:11" x14ac:dyDescent="0.25">
      <c r="A2043" s="6">
        <v>41489</v>
      </c>
      <c r="B2043" s="4">
        <v>2388</v>
      </c>
      <c r="C2043" s="4">
        <f>IF(woda[[#This Row],[ile doplywa wody]]&gt;=10000,C2042+1,0)</f>
        <v>0</v>
      </c>
      <c r="D2043" s="4">
        <f t="shared" si="62"/>
        <v>448591</v>
      </c>
      <c r="E2043" s="4">
        <f>ROUNDDOWN(woda[[#This Row],[ile wody w zbiorniku rano]]*0.98,0)</f>
        <v>439619</v>
      </c>
      <c r="F2043" s="4">
        <f>woda[[#This Row],[ile doplywa wody]]+woda[[#This Row],[ile po odlaniu wody]]</f>
        <v>442007</v>
      </c>
      <c r="G2043" s="4">
        <f>IF(woda[[#This Row],[ile dolano wody]]&gt;1000000,1000000,woda[[#This Row],[ile dolano wody]])</f>
        <v>442007</v>
      </c>
      <c r="H2043" s="10">
        <f>IF(woda[[#This Row],[ile dolano wody]]&gt;1000000,1,0)</f>
        <v>0</v>
      </c>
      <c r="I2043" s="10">
        <f t="shared" si="63"/>
        <v>448591</v>
      </c>
      <c r="J2043" s="10">
        <f>ROUNDDOWN(woda[[#This Row],[ile na wieczorem alternatywa]]*0.98,0)</f>
        <v>439619</v>
      </c>
      <c r="K2043" s="10">
        <f>woda[[#This Row],[ile odlano rano]]+woda[[#This Row],[ile doplywa wody]]</f>
        <v>442007</v>
      </c>
    </row>
    <row r="2044" spans="1:11" x14ac:dyDescent="0.25">
      <c r="A2044" s="6">
        <v>41490</v>
      </c>
      <c r="B2044" s="4">
        <v>3629</v>
      </c>
      <c r="C2044" s="4">
        <f>IF(woda[[#This Row],[ile doplywa wody]]&gt;=10000,C2043+1,0)</f>
        <v>0</v>
      </c>
      <c r="D2044" s="4">
        <f t="shared" si="62"/>
        <v>442007</v>
      </c>
      <c r="E2044" s="4">
        <f>ROUNDDOWN(woda[[#This Row],[ile wody w zbiorniku rano]]*0.98,0)</f>
        <v>433166</v>
      </c>
      <c r="F2044" s="4">
        <f>woda[[#This Row],[ile doplywa wody]]+woda[[#This Row],[ile po odlaniu wody]]</f>
        <v>436795</v>
      </c>
      <c r="G2044" s="4">
        <f>IF(woda[[#This Row],[ile dolano wody]]&gt;1000000,1000000,woda[[#This Row],[ile dolano wody]])</f>
        <v>436795</v>
      </c>
      <c r="H2044" s="10">
        <f>IF(woda[[#This Row],[ile dolano wody]]&gt;1000000,1,0)</f>
        <v>0</v>
      </c>
      <c r="I2044" s="10">
        <f t="shared" si="63"/>
        <v>442007</v>
      </c>
      <c r="J2044" s="10">
        <f>ROUNDDOWN(woda[[#This Row],[ile na wieczorem alternatywa]]*0.98,0)</f>
        <v>433166</v>
      </c>
      <c r="K2044" s="10">
        <f>woda[[#This Row],[ile odlano rano]]+woda[[#This Row],[ile doplywa wody]]</f>
        <v>436795</v>
      </c>
    </row>
    <row r="2045" spans="1:11" x14ac:dyDescent="0.25">
      <c r="A2045" s="6">
        <v>41491</v>
      </c>
      <c r="B2045" s="4">
        <v>4618</v>
      </c>
      <c r="C2045" s="4">
        <f>IF(woda[[#This Row],[ile doplywa wody]]&gt;=10000,C2044+1,0)</f>
        <v>0</v>
      </c>
      <c r="D2045" s="4">
        <f t="shared" si="62"/>
        <v>436795</v>
      </c>
      <c r="E2045" s="4">
        <f>ROUNDDOWN(woda[[#This Row],[ile wody w zbiorniku rano]]*0.98,0)</f>
        <v>428059</v>
      </c>
      <c r="F2045" s="4">
        <f>woda[[#This Row],[ile doplywa wody]]+woda[[#This Row],[ile po odlaniu wody]]</f>
        <v>432677</v>
      </c>
      <c r="G2045" s="4">
        <f>IF(woda[[#This Row],[ile dolano wody]]&gt;1000000,1000000,woda[[#This Row],[ile dolano wody]])</f>
        <v>432677</v>
      </c>
      <c r="H2045" s="10">
        <f>IF(woda[[#This Row],[ile dolano wody]]&gt;1000000,1,0)</f>
        <v>0</v>
      </c>
      <c r="I2045" s="10">
        <f t="shared" si="63"/>
        <v>436795</v>
      </c>
      <c r="J2045" s="10">
        <f>ROUNDDOWN(woda[[#This Row],[ile na wieczorem alternatywa]]*0.98,0)</f>
        <v>428059</v>
      </c>
      <c r="K2045" s="10">
        <f>woda[[#This Row],[ile odlano rano]]+woda[[#This Row],[ile doplywa wody]]</f>
        <v>432677</v>
      </c>
    </row>
    <row r="2046" spans="1:11" x14ac:dyDescent="0.25">
      <c r="A2046" s="6">
        <v>41492</v>
      </c>
      <c r="B2046" s="4">
        <v>3490</v>
      </c>
      <c r="C2046" s="4">
        <f>IF(woda[[#This Row],[ile doplywa wody]]&gt;=10000,C2045+1,0)</f>
        <v>0</v>
      </c>
      <c r="D2046" s="4">
        <f t="shared" si="62"/>
        <v>432677</v>
      </c>
      <c r="E2046" s="4">
        <f>ROUNDDOWN(woda[[#This Row],[ile wody w zbiorniku rano]]*0.98,0)</f>
        <v>424023</v>
      </c>
      <c r="F2046" s="4">
        <f>woda[[#This Row],[ile doplywa wody]]+woda[[#This Row],[ile po odlaniu wody]]</f>
        <v>427513</v>
      </c>
      <c r="G2046" s="4">
        <f>IF(woda[[#This Row],[ile dolano wody]]&gt;1000000,1000000,woda[[#This Row],[ile dolano wody]])</f>
        <v>427513</v>
      </c>
      <c r="H2046" s="10">
        <f>IF(woda[[#This Row],[ile dolano wody]]&gt;1000000,1,0)</f>
        <v>0</v>
      </c>
      <c r="I2046" s="10">
        <f t="shared" si="63"/>
        <v>432677</v>
      </c>
      <c r="J2046" s="10">
        <f>ROUNDDOWN(woda[[#This Row],[ile na wieczorem alternatywa]]*0.98,0)</f>
        <v>424023</v>
      </c>
      <c r="K2046" s="10">
        <f>woda[[#This Row],[ile odlano rano]]+woda[[#This Row],[ile doplywa wody]]</f>
        <v>427513</v>
      </c>
    </row>
    <row r="2047" spans="1:11" x14ac:dyDescent="0.25">
      <c r="A2047" s="6">
        <v>41493</v>
      </c>
      <c r="B2047" s="4">
        <v>5314</v>
      </c>
      <c r="C2047" s="4">
        <f>IF(woda[[#This Row],[ile doplywa wody]]&gt;=10000,C2046+1,0)</f>
        <v>0</v>
      </c>
      <c r="D2047" s="4">
        <f t="shared" si="62"/>
        <v>427513</v>
      </c>
      <c r="E2047" s="4">
        <f>ROUNDDOWN(woda[[#This Row],[ile wody w zbiorniku rano]]*0.98,0)</f>
        <v>418962</v>
      </c>
      <c r="F2047" s="4">
        <f>woda[[#This Row],[ile doplywa wody]]+woda[[#This Row],[ile po odlaniu wody]]</f>
        <v>424276</v>
      </c>
      <c r="G2047" s="4">
        <f>IF(woda[[#This Row],[ile dolano wody]]&gt;1000000,1000000,woda[[#This Row],[ile dolano wody]])</f>
        <v>424276</v>
      </c>
      <c r="H2047" s="10">
        <f>IF(woda[[#This Row],[ile dolano wody]]&gt;1000000,1,0)</f>
        <v>0</v>
      </c>
      <c r="I2047" s="10">
        <f t="shared" si="63"/>
        <v>427513</v>
      </c>
      <c r="J2047" s="10">
        <f>ROUNDDOWN(woda[[#This Row],[ile na wieczorem alternatywa]]*0.98,0)</f>
        <v>418962</v>
      </c>
      <c r="K2047" s="10">
        <f>woda[[#This Row],[ile odlano rano]]+woda[[#This Row],[ile doplywa wody]]</f>
        <v>424276</v>
      </c>
    </row>
    <row r="2048" spans="1:11" x14ac:dyDescent="0.25">
      <c r="A2048" s="6">
        <v>41494</v>
      </c>
      <c r="B2048" s="4">
        <v>4209</v>
      </c>
      <c r="C2048" s="4">
        <f>IF(woda[[#This Row],[ile doplywa wody]]&gt;=10000,C2047+1,0)</f>
        <v>0</v>
      </c>
      <c r="D2048" s="4">
        <f t="shared" si="62"/>
        <v>424276</v>
      </c>
      <c r="E2048" s="4">
        <f>ROUNDDOWN(woda[[#This Row],[ile wody w zbiorniku rano]]*0.98,0)</f>
        <v>415790</v>
      </c>
      <c r="F2048" s="4">
        <f>woda[[#This Row],[ile doplywa wody]]+woda[[#This Row],[ile po odlaniu wody]]</f>
        <v>419999</v>
      </c>
      <c r="G2048" s="4">
        <f>IF(woda[[#This Row],[ile dolano wody]]&gt;1000000,1000000,woda[[#This Row],[ile dolano wody]])</f>
        <v>419999</v>
      </c>
      <c r="H2048" s="10">
        <f>IF(woda[[#This Row],[ile dolano wody]]&gt;1000000,1,0)</f>
        <v>0</v>
      </c>
      <c r="I2048" s="10">
        <f t="shared" si="63"/>
        <v>424276</v>
      </c>
      <c r="J2048" s="10">
        <f>ROUNDDOWN(woda[[#This Row],[ile na wieczorem alternatywa]]*0.98,0)</f>
        <v>415790</v>
      </c>
      <c r="K2048" s="10">
        <f>woda[[#This Row],[ile odlano rano]]+woda[[#This Row],[ile doplywa wody]]</f>
        <v>419999</v>
      </c>
    </row>
    <row r="2049" spans="1:11" x14ac:dyDescent="0.25">
      <c r="A2049" s="6">
        <v>41495</v>
      </c>
      <c r="B2049" s="4">
        <v>3607</v>
      </c>
      <c r="C2049" s="4">
        <f>IF(woda[[#This Row],[ile doplywa wody]]&gt;=10000,C2048+1,0)</f>
        <v>0</v>
      </c>
      <c r="D2049" s="4">
        <f t="shared" si="62"/>
        <v>419999</v>
      </c>
      <c r="E2049" s="4">
        <f>ROUNDDOWN(woda[[#This Row],[ile wody w zbiorniku rano]]*0.98,0)</f>
        <v>411599</v>
      </c>
      <c r="F2049" s="4">
        <f>woda[[#This Row],[ile doplywa wody]]+woda[[#This Row],[ile po odlaniu wody]]</f>
        <v>415206</v>
      </c>
      <c r="G2049" s="4">
        <f>IF(woda[[#This Row],[ile dolano wody]]&gt;1000000,1000000,woda[[#This Row],[ile dolano wody]])</f>
        <v>415206</v>
      </c>
      <c r="H2049" s="10">
        <f>IF(woda[[#This Row],[ile dolano wody]]&gt;1000000,1,0)</f>
        <v>0</v>
      </c>
      <c r="I2049" s="10">
        <f t="shared" si="63"/>
        <v>419999</v>
      </c>
      <c r="J2049" s="10">
        <f>ROUNDDOWN(woda[[#This Row],[ile na wieczorem alternatywa]]*0.98,0)</f>
        <v>411599</v>
      </c>
      <c r="K2049" s="10">
        <f>woda[[#This Row],[ile odlano rano]]+woda[[#This Row],[ile doplywa wody]]</f>
        <v>415206</v>
      </c>
    </row>
    <row r="2050" spans="1:11" x14ac:dyDescent="0.25">
      <c r="A2050" s="6">
        <v>41496</v>
      </c>
      <c r="B2050" s="4">
        <v>4293</v>
      </c>
      <c r="C2050" s="4">
        <f>IF(woda[[#This Row],[ile doplywa wody]]&gt;=10000,C2049+1,0)</f>
        <v>0</v>
      </c>
      <c r="D2050" s="4">
        <f t="shared" si="62"/>
        <v>415206</v>
      </c>
      <c r="E2050" s="4">
        <f>ROUNDDOWN(woda[[#This Row],[ile wody w zbiorniku rano]]*0.98,0)</f>
        <v>406901</v>
      </c>
      <c r="F2050" s="4">
        <f>woda[[#This Row],[ile doplywa wody]]+woda[[#This Row],[ile po odlaniu wody]]</f>
        <v>411194</v>
      </c>
      <c r="G2050" s="4">
        <f>IF(woda[[#This Row],[ile dolano wody]]&gt;1000000,1000000,woda[[#This Row],[ile dolano wody]])</f>
        <v>411194</v>
      </c>
      <c r="H2050" s="10">
        <f>IF(woda[[#This Row],[ile dolano wody]]&gt;1000000,1,0)</f>
        <v>0</v>
      </c>
      <c r="I2050" s="10">
        <f t="shared" si="63"/>
        <v>415206</v>
      </c>
      <c r="J2050" s="10">
        <f>ROUNDDOWN(woda[[#This Row],[ile na wieczorem alternatywa]]*0.98,0)</f>
        <v>406901</v>
      </c>
      <c r="K2050" s="10">
        <f>woda[[#This Row],[ile odlano rano]]+woda[[#This Row],[ile doplywa wody]]</f>
        <v>411194</v>
      </c>
    </row>
    <row r="2051" spans="1:11" x14ac:dyDescent="0.25">
      <c r="A2051" s="6">
        <v>41497</v>
      </c>
      <c r="B2051" s="4">
        <v>2647</v>
      </c>
      <c r="C2051" s="4">
        <f>IF(woda[[#This Row],[ile doplywa wody]]&gt;=10000,C2050+1,0)</f>
        <v>0</v>
      </c>
      <c r="D2051" s="4">
        <f t="shared" si="62"/>
        <v>411194</v>
      </c>
      <c r="E2051" s="4">
        <f>ROUNDDOWN(woda[[#This Row],[ile wody w zbiorniku rano]]*0.98,0)</f>
        <v>402970</v>
      </c>
      <c r="F2051" s="4">
        <f>woda[[#This Row],[ile doplywa wody]]+woda[[#This Row],[ile po odlaniu wody]]</f>
        <v>405617</v>
      </c>
      <c r="G2051" s="4">
        <f>IF(woda[[#This Row],[ile dolano wody]]&gt;1000000,1000000,woda[[#This Row],[ile dolano wody]])</f>
        <v>405617</v>
      </c>
      <c r="H2051" s="10">
        <f>IF(woda[[#This Row],[ile dolano wody]]&gt;1000000,1,0)</f>
        <v>0</v>
      </c>
      <c r="I2051" s="10">
        <f t="shared" si="63"/>
        <v>411194</v>
      </c>
      <c r="J2051" s="10">
        <f>ROUNDDOWN(woda[[#This Row],[ile na wieczorem alternatywa]]*0.98,0)</f>
        <v>402970</v>
      </c>
      <c r="K2051" s="10">
        <f>woda[[#This Row],[ile odlano rano]]+woda[[#This Row],[ile doplywa wody]]</f>
        <v>405617</v>
      </c>
    </row>
    <row r="2052" spans="1:11" x14ac:dyDescent="0.25">
      <c r="A2052" s="6">
        <v>41498</v>
      </c>
      <c r="B2052" s="4">
        <v>4462</v>
      </c>
      <c r="C2052" s="4">
        <f>IF(woda[[#This Row],[ile doplywa wody]]&gt;=10000,C2051+1,0)</f>
        <v>0</v>
      </c>
      <c r="D2052" s="4">
        <f t="shared" ref="D2052:D2115" si="64">G2051</f>
        <v>405617</v>
      </c>
      <c r="E2052" s="4">
        <f>ROUNDDOWN(woda[[#This Row],[ile wody w zbiorniku rano]]*0.98,0)</f>
        <v>397504</v>
      </c>
      <c r="F2052" s="4">
        <f>woda[[#This Row],[ile doplywa wody]]+woda[[#This Row],[ile po odlaniu wody]]</f>
        <v>401966</v>
      </c>
      <c r="G2052" s="4">
        <f>IF(woda[[#This Row],[ile dolano wody]]&gt;1000000,1000000,woda[[#This Row],[ile dolano wody]])</f>
        <v>401966</v>
      </c>
      <c r="H2052" s="10">
        <f>IF(woda[[#This Row],[ile dolano wody]]&gt;1000000,1,0)</f>
        <v>0</v>
      </c>
      <c r="I2052" s="10">
        <f t="shared" ref="I2052:I2115" si="65">K2051</f>
        <v>405617</v>
      </c>
      <c r="J2052" s="10">
        <f>ROUNDDOWN(woda[[#This Row],[ile na wieczorem alternatywa]]*0.98,0)</f>
        <v>397504</v>
      </c>
      <c r="K2052" s="10">
        <f>woda[[#This Row],[ile odlano rano]]+woda[[#This Row],[ile doplywa wody]]</f>
        <v>401966</v>
      </c>
    </row>
    <row r="2053" spans="1:11" x14ac:dyDescent="0.25">
      <c r="A2053" s="6">
        <v>41499</v>
      </c>
      <c r="B2053" s="4">
        <v>5013</v>
      </c>
      <c r="C2053" s="4">
        <f>IF(woda[[#This Row],[ile doplywa wody]]&gt;=10000,C2052+1,0)</f>
        <v>0</v>
      </c>
      <c r="D2053" s="4">
        <f t="shared" si="64"/>
        <v>401966</v>
      </c>
      <c r="E2053" s="4">
        <f>ROUNDDOWN(woda[[#This Row],[ile wody w zbiorniku rano]]*0.98,0)</f>
        <v>393926</v>
      </c>
      <c r="F2053" s="4">
        <f>woda[[#This Row],[ile doplywa wody]]+woda[[#This Row],[ile po odlaniu wody]]</f>
        <v>398939</v>
      </c>
      <c r="G2053" s="4">
        <f>IF(woda[[#This Row],[ile dolano wody]]&gt;1000000,1000000,woda[[#This Row],[ile dolano wody]])</f>
        <v>398939</v>
      </c>
      <c r="H2053" s="10">
        <f>IF(woda[[#This Row],[ile dolano wody]]&gt;1000000,1,0)</f>
        <v>0</v>
      </c>
      <c r="I2053" s="10">
        <f t="shared" si="65"/>
        <v>401966</v>
      </c>
      <c r="J2053" s="10">
        <f>ROUNDDOWN(woda[[#This Row],[ile na wieczorem alternatywa]]*0.98,0)</f>
        <v>393926</v>
      </c>
      <c r="K2053" s="10">
        <f>woda[[#This Row],[ile odlano rano]]+woda[[#This Row],[ile doplywa wody]]</f>
        <v>398939</v>
      </c>
    </row>
    <row r="2054" spans="1:11" x14ac:dyDescent="0.25">
      <c r="A2054" s="6">
        <v>41500</v>
      </c>
      <c r="B2054" s="4">
        <v>3937</v>
      </c>
      <c r="C2054" s="4">
        <f>IF(woda[[#This Row],[ile doplywa wody]]&gt;=10000,C2053+1,0)</f>
        <v>0</v>
      </c>
      <c r="D2054" s="4">
        <f t="shared" si="64"/>
        <v>398939</v>
      </c>
      <c r="E2054" s="4">
        <f>ROUNDDOWN(woda[[#This Row],[ile wody w zbiorniku rano]]*0.98,0)</f>
        <v>390960</v>
      </c>
      <c r="F2054" s="4">
        <f>woda[[#This Row],[ile doplywa wody]]+woda[[#This Row],[ile po odlaniu wody]]</f>
        <v>394897</v>
      </c>
      <c r="G2054" s="4">
        <f>IF(woda[[#This Row],[ile dolano wody]]&gt;1000000,1000000,woda[[#This Row],[ile dolano wody]])</f>
        <v>394897</v>
      </c>
      <c r="H2054" s="10">
        <f>IF(woda[[#This Row],[ile dolano wody]]&gt;1000000,1,0)</f>
        <v>0</v>
      </c>
      <c r="I2054" s="10">
        <f t="shared" si="65"/>
        <v>398939</v>
      </c>
      <c r="J2054" s="10">
        <f>ROUNDDOWN(woda[[#This Row],[ile na wieczorem alternatywa]]*0.98,0)</f>
        <v>390960</v>
      </c>
      <c r="K2054" s="10">
        <f>woda[[#This Row],[ile odlano rano]]+woda[[#This Row],[ile doplywa wody]]</f>
        <v>394897</v>
      </c>
    </row>
    <row r="2055" spans="1:11" x14ac:dyDescent="0.25">
      <c r="A2055" s="6">
        <v>41501</v>
      </c>
      <c r="B2055" s="4">
        <v>2398</v>
      </c>
      <c r="C2055" s="4">
        <f>IF(woda[[#This Row],[ile doplywa wody]]&gt;=10000,C2054+1,0)</f>
        <v>0</v>
      </c>
      <c r="D2055" s="4">
        <f t="shared" si="64"/>
        <v>394897</v>
      </c>
      <c r="E2055" s="4">
        <f>ROUNDDOWN(woda[[#This Row],[ile wody w zbiorniku rano]]*0.98,0)</f>
        <v>386999</v>
      </c>
      <c r="F2055" s="4">
        <f>woda[[#This Row],[ile doplywa wody]]+woda[[#This Row],[ile po odlaniu wody]]</f>
        <v>389397</v>
      </c>
      <c r="G2055" s="4">
        <f>IF(woda[[#This Row],[ile dolano wody]]&gt;1000000,1000000,woda[[#This Row],[ile dolano wody]])</f>
        <v>389397</v>
      </c>
      <c r="H2055" s="10">
        <f>IF(woda[[#This Row],[ile dolano wody]]&gt;1000000,1,0)</f>
        <v>0</v>
      </c>
      <c r="I2055" s="10">
        <f t="shared" si="65"/>
        <v>394897</v>
      </c>
      <c r="J2055" s="10">
        <f>ROUNDDOWN(woda[[#This Row],[ile na wieczorem alternatywa]]*0.98,0)</f>
        <v>386999</v>
      </c>
      <c r="K2055" s="10">
        <f>woda[[#This Row],[ile odlano rano]]+woda[[#This Row],[ile doplywa wody]]</f>
        <v>389397</v>
      </c>
    </row>
    <row r="2056" spans="1:11" x14ac:dyDescent="0.25">
      <c r="A2056" s="6">
        <v>41502</v>
      </c>
      <c r="B2056" s="4">
        <v>4282</v>
      </c>
      <c r="C2056" s="4">
        <f>IF(woda[[#This Row],[ile doplywa wody]]&gt;=10000,C2055+1,0)</f>
        <v>0</v>
      </c>
      <c r="D2056" s="4">
        <f t="shared" si="64"/>
        <v>389397</v>
      </c>
      <c r="E2056" s="4">
        <f>ROUNDDOWN(woda[[#This Row],[ile wody w zbiorniku rano]]*0.98,0)</f>
        <v>381609</v>
      </c>
      <c r="F2056" s="4">
        <f>woda[[#This Row],[ile doplywa wody]]+woda[[#This Row],[ile po odlaniu wody]]</f>
        <v>385891</v>
      </c>
      <c r="G2056" s="4">
        <f>IF(woda[[#This Row],[ile dolano wody]]&gt;1000000,1000000,woda[[#This Row],[ile dolano wody]])</f>
        <v>385891</v>
      </c>
      <c r="H2056" s="10">
        <f>IF(woda[[#This Row],[ile dolano wody]]&gt;1000000,1,0)</f>
        <v>0</v>
      </c>
      <c r="I2056" s="10">
        <f t="shared" si="65"/>
        <v>389397</v>
      </c>
      <c r="J2056" s="10">
        <f>ROUNDDOWN(woda[[#This Row],[ile na wieczorem alternatywa]]*0.98,0)</f>
        <v>381609</v>
      </c>
      <c r="K2056" s="10">
        <f>woda[[#This Row],[ile odlano rano]]+woda[[#This Row],[ile doplywa wody]]</f>
        <v>385891</v>
      </c>
    </row>
    <row r="2057" spans="1:11" x14ac:dyDescent="0.25">
      <c r="A2057" s="6">
        <v>41503</v>
      </c>
      <c r="B2057" s="4">
        <v>3544</v>
      </c>
      <c r="C2057" s="4">
        <f>IF(woda[[#This Row],[ile doplywa wody]]&gt;=10000,C2056+1,0)</f>
        <v>0</v>
      </c>
      <c r="D2057" s="4">
        <f t="shared" si="64"/>
        <v>385891</v>
      </c>
      <c r="E2057" s="4">
        <f>ROUNDDOWN(woda[[#This Row],[ile wody w zbiorniku rano]]*0.98,0)</f>
        <v>378173</v>
      </c>
      <c r="F2057" s="4">
        <f>woda[[#This Row],[ile doplywa wody]]+woda[[#This Row],[ile po odlaniu wody]]</f>
        <v>381717</v>
      </c>
      <c r="G2057" s="4">
        <f>IF(woda[[#This Row],[ile dolano wody]]&gt;1000000,1000000,woda[[#This Row],[ile dolano wody]])</f>
        <v>381717</v>
      </c>
      <c r="H2057" s="10">
        <f>IF(woda[[#This Row],[ile dolano wody]]&gt;1000000,1,0)</f>
        <v>0</v>
      </c>
      <c r="I2057" s="10">
        <f t="shared" si="65"/>
        <v>385891</v>
      </c>
      <c r="J2057" s="10">
        <f>ROUNDDOWN(woda[[#This Row],[ile na wieczorem alternatywa]]*0.98,0)</f>
        <v>378173</v>
      </c>
      <c r="K2057" s="10">
        <f>woda[[#This Row],[ile odlano rano]]+woda[[#This Row],[ile doplywa wody]]</f>
        <v>381717</v>
      </c>
    </row>
    <row r="2058" spans="1:11" x14ac:dyDescent="0.25">
      <c r="A2058" s="6">
        <v>41504</v>
      </c>
      <c r="B2058" s="4">
        <v>2453</v>
      </c>
      <c r="C2058" s="4">
        <f>IF(woda[[#This Row],[ile doplywa wody]]&gt;=10000,C2057+1,0)</f>
        <v>0</v>
      </c>
      <c r="D2058" s="4">
        <f t="shared" si="64"/>
        <v>381717</v>
      </c>
      <c r="E2058" s="4">
        <f>ROUNDDOWN(woda[[#This Row],[ile wody w zbiorniku rano]]*0.98,0)</f>
        <v>374082</v>
      </c>
      <c r="F2058" s="4">
        <f>woda[[#This Row],[ile doplywa wody]]+woda[[#This Row],[ile po odlaniu wody]]</f>
        <v>376535</v>
      </c>
      <c r="G2058" s="4">
        <f>IF(woda[[#This Row],[ile dolano wody]]&gt;1000000,1000000,woda[[#This Row],[ile dolano wody]])</f>
        <v>376535</v>
      </c>
      <c r="H2058" s="10">
        <f>IF(woda[[#This Row],[ile dolano wody]]&gt;1000000,1,0)</f>
        <v>0</v>
      </c>
      <c r="I2058" s="10">
        <f t="shared" si="65"/>
        <v>381717</v>
      </c>
      <c r="J2058" s="10">
        <f>ROUNDDOWN(woda[[#This Row],[ile na wieczorem alternatywa]]*0.98,0)</f>
        <v>374082</v>
      </c>
      <c r="K2058" s="10">
        <f>woda[[#This Row],[ile odlano rano]]+woda[[#This Row],[ile doplywa wody]]</f>
        <v>376535</v>
      </c>
    </row>
    <row r="2059" spans="1:11" x14ac:dyDescent="0.25">
      <c r="A2059" s="6">
        <v>41505</v>
      </c>
      <c r="B2059" s="4">
        <v>4243</v>
      </c>
      <c r="C2059" s="4">
        <f>IF(woda[[#This Row],[ile doplywa wody]]&gt;=10000,C2058+1,0)</f>
        <v>0</v>
      </c>
      <c r="D2059" s="4">
        <f t="shared" si="64"/>
        <v>376535</v>
      </c>
      <c r="E2059" s="4">
        <f>ROUNDDOWN(woda[[#This Row],[ile wody w zbiorniku rano]]*0.98,0)</f>
        <v>369004</v>
      </c>
      <c r="F2059" s="4">
        <f>woda[[#This Row],[ile doplywa wody]]+woda[[#This Row],[ile po odlaniu wody]]</f>
        <v>373247</v>
      </c>
      <c r="G2059" s="4">
        <f>IF(woda[[#This Row],[ile dolano wody]]&gt;1000000,1000000,woda[[#This Row],[ile dolano wody]])</f>
        <v>373247</v>
      </c>
      <c r="H2059" s="10">
        <f>IF(woda[[#This Row],[ile dolano wody]]&gt;1000000,1,0)</f>
        <v>0</v>
      </c>
      <c r="I2059" s="10">
        <f t="shared" si="65"/>
        <v>376535</v>
      </c>
      <c r="J2059" s="10">
        <f>ROUNDDOWN(woda[[#This Row],[ile na wieczorem alternatywa]]*0.98,0)</f>
        <v>369004</v>
      </c>
      <c r="K2059" s="10">
        <f>woda[[#This Row],[ile odlano rano]]+woda[[#This Row],[ile doplywa wody]]</f>
        <v>373247</v>
      </c>
    </row>
    <row r="2060" spans="1:11" x14ac:dyDescent="0.25">
      <c r="A2060" s="6">
        <v>41506</v>
      </c>
      <c r="B2060" s="4">
        <v>2393</v>
      </c>
      <c r="C2060" s="4">
        <f>IF(woda[[#This Row],[ile doplywa wody]]&gt;=10000,C2059+1,0)</f>
        <v>0</v>
      </c>
      <c r="D2060" s="4">
        <f t="shared" si="64"/>
        <v>373247</v>
      </c>
      <c r="E2060" s="4">
        <f>ROUNDDOWN(woda[[#This Row],[ile wody w zbiorniku rano]]*0.98,0)</f>
        <v>365782</v>
      </c>
      <c r="F2060" s="4">
        <f>woda[[#This Row],[ile doplywa wody]]+woda[[#This Row],[ile po odlaniu wody]]</f>
        <v>368175</v>
      </c>
      <c r="G2060" s="4">
        <f>IF(woda[[#This Row],[ile dolano wody]]&gt;1000000,1000000,woda[[#This Row],[ile dolano wody]])</f>
        <v>368175</v>
      </c>
      <c r="H2060" s="10">
        <f>IF(woda[[#This Row],[ile dolano wody]]&gt;1000000,1,0)</f>
        <v>0</v>
      </c>
      <c r="I2060" s="10">
        <f t="shared" si="65"/>
        <v>373247</v>
      </c>
      <c r="J2060" s="10">
        <f>ROUNDDOWN(woda[[#This Row],[ile na wieczorem alternatywa]]*0.98,0)</f>
        <v>365782</v>
      </c>
      <c r="K2060" s="10">
        <f>woda[[#This Row],[ile odlano rano]]+woda[[#This Row],[ile doplywa wody]]</f>
        <v>368175</v>
      </c>
    </row>
    <row r="2061" spans="1:11" x14ac:dyDescent="0.25">
      <c r="A2061" s="6">
        <v>41507</v>
      </c>
      <c r="B2061" s="4">
        <v>3005</v>
      </c>
      <c r="C2061" s="4">
        <f>IF(woda[[#This Row],[ile doplywa wody]]&gt;=10000,C2060+1,0)</f>
        <v>0</v>
      </c>
      <c r="D2061" s="4">
        <f t="shared" si="64"/>
        <v>368175</v>
      </c>
      <c r="E2061" s="4">
        <f>ROUNDDOWN(woda[[#This Row],[ile wody w zbiorniku rano]]*0.98,0)</f>
        <v>360811</v>
      </c>
      <c r="F2061" s="4">
        <f>woda[[#This Row],[ile doplywa wody]]+woda[[#This Row],[ile po odlaniu wody]]</f>
        <v>363816</v>
      </c>
      <c r="G2061" s="4">
        <f>IF(woda[[#This Row],[ile dolano wody]]&gt;1000000,1000000,woda[[#This Row],[ile dolano wody]])</f>
        <v>363816</v>
      </c>
      <c r="H2061" s="10">
        <f>IF(woda[[#This Row],[ile dolano wody]]&gt;1000000,1,0)</f>
        <v>0</v>
      </c>
      <c r="I2061" s="10">
        <f t="shared" si="65"/>
        <v>368175</v>
      </c>
      <c r="J2061" s="10">
        <f>ROUNDDOWN(woda[[#This Row],[ile na wieczorem alternatywa]]*0.98,0)</f>
        <v>360811</v>
      </c>
      <c r="K2061" s="10">
        <f>woda[[#This Row],[ile odlano rano]]+woda[[#This Row],[ile doplywa wody]]</f>
        <v>363816</v>
      </c>
    </row>
    <row r="2062" spans="1:11" x14ac:dyDescent="0.25">
      <c r="A2062" s="6">
        <v>41508</v>
      </c>
      <c r="B2062" s="4">
        <v>2477</v>
      </c>
      <c r="C2062" s="4">
        <f>IF(woda[[#This Row],[ile doplywa wody]]&gt;=10000,C2061+1,0)</f>
        <v>0</v>
      </c>
      <c r="D2062" s="4">
        <f t="shared" si="64"/>
        <v>363816</v>
      </c>
      <c r="E2062" s="4">
        <f>ROUNDDOWN(woda[[#This Row],[ile wody w zbiorniku rano]]*0.98,0)</f>
        <v>356539</v>
      </c>
      <c r="F2062" s="4">
        <f>woda[[#This Row],[ile doplywa wody]]+woda[[#This Row],[ile po odlaniu wody]]</f>
        <v>359016</v>
      </c>
      <c r="G2062" s="4">
        <f>IF(woda[[#This Row],[ile dolano wody]]&gt;1000000,1000000,woda[[#This Row],[ile dolano wody]])</f>
        <v>359016</v>
      </c>
      <c r="H2062" s="10">
        <f>IF(woda[[#This Row],[ile dolano wody]]&gt;1000000,1,0)</f>
        <v>0</v>
      </c>
      <c r="I2062" s="10">
        <f t="shared" si="65"/>
        <v>363816</v>
      </c>
      <c r="J2062" s="10">
        <f>ROUNDDOWN(woda[[#This Row],[ile na wieczorem alternatywa]]*0.98,0)</f>
        <v>356539</v>
      </c>
      <c r="K2062" s="10">
        <f>woda[[#This Row],[ile odlano rano]]+woda[[#This Row],[ile doplywa wody]]</f>
        <v>359016</v>
      </c>
    </row>
    <row r="2063" spans="1:11" x14ac:dyDescent="0.25">
      <c r="A2063" s="6">
        <v>41509</v>
      </c>
      <c r="B2063" s="4">
        <v>2308</v>
      </c>
      <c r="C2063" s="4">
        <f>IF(woda[[#This Row],[ile doplywa wody]]&gt;=10000,C2062+1,0)</f>
        <v>0</v>
      </c>
      <c r="D2063" s="4">
        <f t="shared" si="64"/>
        <v>359016</v>
      </c>
      <c r="E2063" s="4">
        <f>ROUNDDOWN(woda[[#This Row],[ile wody w zbiorniku rano]]*0.98,0)</f>
        <v>351835</v>
      </c>
      <c r="F2063" s="4">
        <f>woda[[#This Row],[ile doplywa wody]]+woda[[#This Row],[ile po odlaniu wody]]</f>
        <v>354143</v>
      </c>
      <c r="G2063" s="4">
        <f>IF(woda[[#This Row],[ile dolano wody]]&gt;1000000,1000000,woda[[#This Row],[ile dolano wody]])</f>
        <v>354143</v>
      </c>
      <c r="H2063" s="10">
        <f>IF(woda[[#This Row],[ile dolano wody]]&gt;1000000,1,0)</f>
        <v>0</v>
      </c>
      <c r="I2063" s="10">
        <f t="shared" si="65"/>
        <v>359016</v>
      </c>
      <c r="J2063" s="10">
        <f>ROUNDDOWN(woda[[#This Row],[ile na wieczorem alternatywa]]*0.98,0)</f>
        <v>351835</v>
      </c>
      <c r="K2063" s="10">
        <f>woda[[#This Row],[ile odlano rano]]+woda[[#This Row],[ile doplywa wody]]</f>
        <v>354143</v>
      </c>
    </row>
    <row r="2064" spans="1:11" x14ac:dyDescent="0.25">
      <c r="A2064" s="6">
        <v>41510</v>
      </c>
      <c r="B2064" s="4">
        <v>3443</v>
      </c>
      <c r="C2064" s="4">
        <f>IF(woda[[#This Row],[ile doplywa wody]]&gt;=10000,C2063+1,0)</f>
        <v>0</v>
      </c>
      <c r="D2064" s="4">
        <f t="shared" si="64"/>
        <v>354143</v>
      </c>
      <c r="E2064" s="4">
        <f>ROUNDDOWN(woda[[#This Row],[ile wody w zbiorniku rano]]*0.98,0)</f>
        <v>347060</v>
      </c>
      <c r="F2064" s="4">
        <f>woda[[#This Row],[ile doplywa wody]]+woda[[#This Row],[ile po odlaniu wody]]</f>
        <v>350503</v>
      </c>
      <c r="G2064" s="4">
        <f>IF(woda[[#This Row],[ile dolano wody]]&gt;1000000,1000000,woda[[#This Row],[ile dolano wody]])</f>
        <v>350503</v>
      </c>
      <c r="H2064" s="10">
        <f>IF(woda[[#This Row],[ile dolano wody]]&gt;1000000,1,0)</f>
        <v>0</v>
      </c>
      <c r="I2064" s="10">
        <f t="shared" si="65"/>
        <v>354143</v>
      </c>
      <c r="J2064" s="10">
        <f>ROUNDDOWN(woda[[#This Row],[ile na wieczorem alternatywa]]*0.98,0)</f>
        <v>347060</v>
      </c>
      <c r="K2064" s="10">
        <f>woda[[#This Row],[ile odlano rano]]+woda[[#This Row],[ile doplywa wody]]</f>
        <v>350503</v>
      </c>
    </row>
    <row r="2065" spans="1:11" x14ac:dyDescent="0.25">
      <c r="A2065" s="6">
        <v>41511</v>
      </c>
      <c r="B2065" s="4">
        <v>3546</v>
      </c>
      <c r="C2065" s="4">
        <f>IF(woda[[#This Row],[ile doplywa wody]]&gt;=10000,C2064+1,0)</f>
        <v>0</v>
      </c>
      <c r="D2065" s="4">
        <f t="shared" si="64"/>
        <v>350503</v>
      </c>
      <c r="E2065" s="4">
        <f>ROUNDDOWN(woda[[#This Row],[ile wody w zbiorniku rano]]*0.98,0)</f>
        <v>343492</v>
      </c>
      <c r="F2065" s="4">
        <f>woda[[#This Row],[ile doplywa wody]]+woda[[#This Row],[ile po odlaniu wody]]</f>
        <v>347038</v>
      </c>
      <c r="G2065" s="4">
        <f>IF(woda[[#This Row],[ile dolano wody]]&gt;1000000,1000000,woda[[#This Row],[ile dolano wody]])</f>
        <v>347038</v>
      </c>
      <c r="H2065" s="10">
        <f>IF(woda[[#This Row],[ile dolano wody]]&gt;1000000,1,0)</f>
        <v>0</v>
      </c>
      <c r="I2065" s="10">
        <f t="shared" si="65"/>
        <v>350503</v>
      </c>
      <c r="J2065" s="10">
        <f>ROUNDDOWN(woda[[#This Row],[ile na wieczorem alternatywa]]*0.98,0)</f>
        <v>343492</v>
      </c>
      <c r="K2065" s="10">
        <f>woda[[#This Row],[ile odlano rano]]+woda[[#This Row],[ile doplywa wody]]</f>
        <v>347038</v>
      </c>
    </row>
    <row r="2066" spans="1:11" x14ac:dyDescent="0.25">
      <c r="A2066" s="6">
        <v>41512</v>
      </c>
      <c r="B2066" s="4">
        <v>3145</v>
      </c>
      <c r="C2066" s="4">
        <f>IF(woda[[#This Row],[ile doplywa wody]]&gt;=10000,C2065+1,0)</f>
        <v>0</v>
      </c>
      <c r="D2066" s="4">
        <f t="shared" si="64"/>
        <v>347038</v>
      </c>
      <c r="E2066" s="4">
        <f>ROUNDDOWN(woda[[#This Row],[ile wody w zbiorniku rano]]*0.98,0)</f>
        <v>340097</v>
      </c>
      <c r="F2066" s="4">
        <f>woda[[#This Row],[ile doplywa wody]]+woda[[#This Row],[ile po odlaniu wody]]</f>
        <v>343242</v>
      </c>
      <c r="G2066" s="4">
        <f>IF(woda[[#This Row],[ile dolano wody]]&gt;1000000,1000000,woda[[#This Row],[ile dolano wody]])</f>
        <v>343242</v>
      </c>
      <c r="H2066" s="10">
        <f>IF(woda[[#This Row],[ile dolano wody]]&gt;1000000,1,0)</f>
        <v>0</v>
      </c>
      <c r="I2066" s="10">
        <f t="shared" si="65"/>
        <v>347038</v>
      </c>
      <c r="J2066" s="10">
        <f>ROUNDDOWN(woda[[#This Row],[ile na wieczorem alternatywa]]*0.98,0)</f>
        <v>340097</v>
      </c>
      <c r="K2066" s="10">
        <f>woda[[#This Row],[ile odlano rano]]+woda[[#This Row],[ile doplywa wody]]</f>
        <v>343242</v>
      </c>
    </row>
    <row r="2067" spans="1:11" x14ac:dyDescent="0.25">
      <c r="A2067" s="6">
        <v>41513</v>
      </c>
      <c r="B2067" s="4">
        <v>4106</v>
      </c>
      <c r="C2067" s="4">
        <f>IF(woda[[#This Row],[ile doplywa wody]]&gt;=10000,C2066+1,0)</f>
        <v>0</v>
      </c>
      <c r="D2067" s="4">
        <f t="shared" si="64"/>
        <v>343242</v>
      </c>
      <c r="E2067" s="4">
        <f>ROUNDDOWN(woda[[#This Row],[ile wody w zbiorniku rano]]*0.98,0)</f>
        <v>336377</v>
      </c>
      <c r="F2067" s="4">
        <f>woda[[#This Row],[ile doplywa wody]]+woda[[#This Row],[ile po odlaniu wody]]</f>
        <v>340483</v>
      </c>
      <c r="G2067" s="4">
        <f>IF(woda[[#This Row],[ile dolano wody]]&gt;1000000,1000000,woda[[#This Row],[ile dolano wody]])</f>
        <v>340483</v>
      </c>
      <c r="H2067" s="10">
        <f>IF(woda[[#This Row],[ile dolano wody]]&gt;1000000,1,0)</f>
        <v>0</v>
      </c>
      <c r="I2067" s="10">
        <f t="shared" si="65"/>
        <v>343242</v>
      </c>
      <c r="J2067" s="10">
        <f>ROUNDDOWN(woda[[#This Row],[ile na wieczorem alternatywa]]*0.98,0)</f>
        <v>336377</v>
      </c>
      <c r="K2067" s="10">
        <f>woda[[#This Row],[ile odlano rano]]+woda[[#This Row],[ile doplywa wody]]</f>
        <v>340483</v>
      </c>
    </row>
    <row r="2068" spans="1:11" x14ac:dyDescent="0.25">
      <c r="A2068" s="6">
        <v>41514</v>
      </c>
      <c r="B2068" s="4">
        <v>5400</v>
      </c>
      <c r="C2068" s="4">
        <f>IF(woda[[#This Row],[ile doplywa wody]]&gt;=10000,C2067+1,0)</f>
        <v>0</v>
      </c>
      <c r="D2068" s="4">
        <f t="shared" si="64"/>
        <v>340483</v>
      </c>
      <c r="E2068" s="4">
        <f>ROUNDDOWN(woda[[#This Row],[ile wody w zbiorniku rano]]*0.98,0)</f>
        <v>333673</v>
      </c>
      <c r="F2068" s="4">
        <f>woda[[#This Row],[ile doplywa wody]]+woda[[#This Row],[ile po odlaniu wody]]</f>
        <v>339073</v>
      </c>
      <c r="G2068" s="4">
        <f>IF(woda[[#This Row],[ile dolano wody]]&gt;1000000,1000000,woda[[#This Row],[ile dolano wody]])</f>
        <v>339073</v>
      </c>
      <c r="H2068" s="10">
        <f>IF(woda[[#This Row],[ile dolano wody]]&gt;1000000,1,0)</f>
        <v>0</v>
      </c>
      <c r="I2068" s="10">
        <f t="shared" si="65"/>
        <v>340483</v>
      </c>
      <c r="J2068" s="10">
        <f>ROUNDDOWN(woda[[#This Row],[ile na wieczorem alternatywa]]*0.98,0)</f>
        <v>333673</v>
      </c>
      <c r="K2068" s="10">
        <f>woda[[#This Row],[ile odlano rano]]+woda[[#This Row],[ile doplywa wody]]</f>
        <v>339073</v>
      </c>
    </row>
    <row r="2069" spans="1:11" x14ac:dyDescent="0.25">
      <c r="A2069" s="6">
        <v>41515</v>
      </c>
      <c r="B2069" s="4">
        <v>3878</v>
      </c>
      <c r="C2069" s="4">
        <f>IF(woda[[#This Row],[ile doplywa wody]]&gt;=10000,C2068+1,0)</f>
        <v>0</v>
      </c>
      <c r="D2069" s="4">
        <f t="shared" si="64"/>
        <v>339073</v>
      </c>
      <c r="E2069" s="4">
        <f>ROUNDDOWN(woda[[#This Row],[ile wody w zbiorniku rano]]*0.98,0)</f>
        <v>332291</v>
      </c>
      <c r="F2069" s="4">
        <f>woda[[#This Row],[ile doplywa wody]]+woda[[#This Row],[ile po odlaniu wody]]</f>
        <v>336169</v>
      </c>
      <c r="G2069" s="4">
        <f>IF(woda[[#This Row],[ile dolano wody]]&gt;1000000,1000000,woda[[#This Row],[ile dolano wody]])</f>
        <v>336169</v>
      </c>
      <c r="H2069" s="10">
        <f>IF(woda[[#This Row],[ile dolano wody]]&gt;1000000,1,0)</f>
        <v>0</v>
      </c>
      <c r="I2069" s="10">
        <f t="shared" si="65"/>
        <v>339073</v>
      </c>
      <c r="J2069" s="10">
        <f>ROUNDDOWN(woda[[#This Row],[ile na wieczorem alternatywa]]*0.98,0)</f>
        <v>332291</v>
      </c>
      <c r="K2069" s="10">
        <f>woda[[#This Row],[ile odlano rano]]+woda[[#This Row],[ile doplywa wody]]</f>
        <v>336169</v>
      </c>
    </row>
    <row r="2070" spans="1:11" x14ac:dyDescent="0.25">
      <c r="A2070" s="6">
        <v>41516</v>
      </c>
      <c r="B2070" s="4">
        <v>4193</v>
      </c>
      <c r="C2070" s="4">
        <f>IF(woda[[#This Row],[ile doplywa wody]]&gt;=10000,C2069+1,0)</f>
        <v>0</v>
      </c>
      <c r="D2070" s="4">
        <f t="shared" si="64"/>
        <v>336169</v>
      </c>
      <c r="E2070" s="4">
        <f>ROUNDDOWN(woda[[#This Row],[ile wody w zbiorniku rano]]*0.98,0)</f>
        <v>329445</v>
      </c>
      <c r="F2070" s="4">
        <f>woda[[#This Row],[ile doplywa wody]]+woda[[#This Row],[ile po odlaniu wody]]</f>
        <v>333638</v>
      </c>
      <c r="G2070" s="4">
        <f>IF(woda[[#This Row],[ile dolano wody]]&gt;1000000,1000000,woda[[#This Row],[ile dolano wody]])</f>
        <v>333638</v>
      </c>
      <c r="H2070" s="10">
        <f>IF(woda[[#This Row],[ile dolano wody]]&gt;1000000,1,0)</f>
        <v>0</v>
      </c>
      <c r="I2070" s="10">
        <f t="shared" si="65"/>
        <v>336169</v>
      </c>
      <c r="J2070" s="10">
        <f>ROUNDDOWN(woda[[#This Row],[ile na wieczorem alternatywa]]*0.98,0)</f>
        <v>329445</v>
      </c>
      <c r="K2070" s="10">
        <f>woda[[#This Row],[ile odlano rano]]+woda[[#This Row],[ile doplywa wody]]</f>
        <v>333638</v>
      </c>
    </row>
    <row r="2071" spans="1:11" x14ac:dyDescent="0.25">
      <c r="A2071" s="6">
        <v>41517</v>
      </c>
      <c r="B2071" s="4">
        <v>5545</v>
      </c>
      <c r="C2071" s="4">
        <f>IF(woda[[#This Row],[ile doplywa wody]]&gt;=10000,C2070+1,0)</f>
        <v>0</v>
      </c>
      <c r="D2071" s="4">
        <f t="shared" si="64"/>
        <v>333638</v>
      </c>
      <c r="E2071" s="4">
        <f>ROUNDDOWN(woda[[#This Row],[ile wody w zbiorniku rano]]*0.98,0)</f>
        <v>326965</v>
      </c>
      <c r="F2071" s="4">
        <f>woda[[#This Row],[ile doplywa wody]]+woda[[#This Row],[ile po odlaniu wody]]</f>
        <v>332510</v>
      </c>
      <c r="G2071" s="4">
        <f>IF(woda[[#This Row],[ile dolano wody]]&gt;1000000,1000000,woda[[#This Row],[ile dolano wody]])</f>
        <v>332510</v>
      </c>
      <c r="H2071" s="10">
        <f>IF(woda[[#This Row],[ile dolano wody]]&gt;1000000,1,0)</f>
        <v>0</v>
      </c>
      <c r="I2071" s="10">
        <f t="shared" si="65"/>
        <v>333638</v>
      </c>
      <c r="J2071" s="10">
        <f>ROUNDDOWN(woda[[#This Row],[ile na wieczorem alternatywa]]*0.98,0)</f>
        <v>326965</v>
      </c>
      <c r="K2071" s="10">
        <f>woda[[#This Row],[ile odlano rano]]+woda[[#This Row],[ile doplywa wody]]</f>
        <v>332510</v>
      </c>
    </row>
    <row r="2072" spans="1:11" x14ac:dyDescent="0.25">
      <c r="A2072" s="6">
        <v>41518</v>
      </c>
      <c r="B2072" s="4">
        <v>6296</v>
      </c>
      <c r="C2072" s="4">
        <f>IF(woda[[#This Row],[ile doplywa wody]]&gt;=10000,C2071+1,0)</f>
        <v>0</v>
      </c>
      <c r="D2072" s="4">
        <f t="shared" si="64"/>
        <v>332510</v>
      </c>
      <c r="E2072" s="4">
        <f>ROUNDDOWN(woda[[#This Row],[ile wody w zbiorniku rano]]*0.98,0)</f>
        <v>325859</v>
      </c>
      <c r="F2072" s="4">
        <f>woda[[#This Row],[ile doplywa wody]]+woda[[#This Row],[ile po odlaniu wody]]</f>
        <v>332155</v>
      </c>
      <c r="G2072" s="4">
        <f>IF(woda[[#This Row],[ile dolano wody]]&gt;1000000,1000000,woda[[#This Row],[ile dolano wody]])</f>
        <v>332155</v>
      </c>
      <c r="H2072" s="10">
        <f>IF(woda[[#This Row],[ile dolano wody]]&gt;1000000,1,0)</f>
        <v>0</v>
      </c>
      <c r="I2072" s="10">
        <f t="shared" si="65"/>
        <v>332510</v>
      </c>
      <c r="J2072" s="10">
        <f>ROUNDDOWN(woda[[#This Row],[ile na wieczorem alternatywa]]*0.98,0)</f>
        <v>325859</v>
      </c>
      <c r="K2072" s="10">
        <f>woda[[#This Row],[ile odlano rano]]+woda[[#This Row],[ile doplywa wody]]</f>
        <v>332155</v>
      </c>
    </row>
    <row r="2073" spans="1:11" x14ac:dyDescent="0.25">
      <c r="A2073" s="6">
        <v>41519</v>
      </c>
      <c r="B2073" s="4">
        <v>5777</v>
      </c>
      <c r="C2073" s="4">
        <f>IF(woda[[#This Row],[ile doplywa wody]]&gt;=10000,C2072+1,0)</f>
        <v>0</v>
      </c>
      <c r="D2073" s="4">
        <f t="shared" si="64"/>
        <v>332155</v>
      </c>
      <c r="E2073" s="4">
        <f>ROUNDDOWN(woda[[#This Row],[ile wody w zbiorniku rano]]*0.98,0)</f>
        <v>325511</v>
      </c>
      <c r="F2073" s="4">
        <f>woda[[#This Row],[ile doplywa wody]]+woda[[#This Row],[ile po odlaniu wody]]</f>
        <v>331288</v>
      </c>
      <c r="G2073" s="4">
        <f>IF(woda[[#This Row],[ile dolano wody]]&gt;1000000,1000000,woda[[#This Row],[ile dolano wody]])</f>
        <v>331288</v>
      </c>
      <c r="H2073" s="10">
        <f>IF(woda[[#This Row],[ile dolano wody]]&gt;1000000,1,0)</f>
        <v>0</v>
      </c>
      <c r="I2073" s="10">
        <f t="shared" si="65"/>
        <v>332155</v>
      </c>
      <c r="J2073" s="10">
        <f>ROUNDDOWN(woda[[#This Row],[ile na wieczorem alternatywa]]*0.98,0)</f>
        <v>325511</v>
      </c>
      <c r="K2073" s="10">
        <f>woda[[#This Row],[ile odlano rano]]+woda[[#This Row],[ile doplywa wody]]</f>
        <v>331288</v>
      </c>
    </row>
    <row r="2074" spans="1:11" x14ac:dyDescent="0.25">
      <c r="A2074" s="6">
        <v>41520</v>
      </c>
      <c r="B2074" s="4">
        <v>3521</v>
      </c>
      <c r="C2074" s="4">
        <f>IF(woda[[#This Row],[ile doplywa wody]]&gt;=10000,C2073+1,0)</f>
        <v>0</v>
      </c>
      <c r="D2074" s="4">
        <f t="shared" si="64"/>
        <v>331288</v>
      </c>
      <c r="E2074" s="4">
        <f>ROUNDDOWN(woda[[#This Row],[ile wody w zbiorniku rano]]*0.98,0)</f>
        <v>324662</v>
      </c>
      <c r="F2074" s="4">
        <f>woda[[#This Row],[ile doplywa wody]]+woda[[#This Row],[ile po odlaniu wody]]</f>
        <v>328183</v>
      </c>
      <c r="G2074" s="4">
        <f>IF(woda[[#This Row],[ile dolano wody]]&gt;1000000,1000000,woda[[#This Row],[ile dolano wody]])</f>
        <v>328183</v>
      </c>
      <c r="H2074" s="10">
        <f>IF(woda[[#This Row],[ile dolano wody]]&gt;1000000,1,0)</f>
        <v>0</v>
      </c>
      <c r="I2074" s="10">
        <f t="shared" si="65"/>
        <v>331288</v>
      </c>
      <c r="J2074" s="10">
        <f>ROUNDDOWN(woda[[#This Row],[ile na wieczorem alternatywa]]*0.98,0)</f>
        <v>324662</v>
      </c>
      <c r="K2074" s="10">
        <f>woda[[#This Row],[ile odlano rano]]+woda[[#This Row],[ile doplywa wody]]</f>
        <v>328183</v>
      </c>
    </row>
    <row r="2075" spans="1:11" x14ac:dyDescent="0.25">
      <c r="A2075" s="6">
        <v>41521</v>
      </c>
      <c r="B2075" s="4">
        <v>3390</v>
      </c>
      <c r="C2075" s="4">
        <f>IF(woda[[#This Row],[ile doplywa wody]]&gt;=10000,C2074+1,0)</f>
        <v>0</v>
      </c>
      <c r="D2075" s="4">
        <f t="shared" si="64"/>
        <v>328183</v>
      </c>
      <c r="E2075" s="4">
        <f>ROUNDDOWN(woda[[#This Row],[ile wody w zbiorniku rano]]*0.98,0)</f>
        <v>321619</v>
      </c>
      <c r="F2075" s="4">
        <f>woda[[#This Row],[ile doplywa wody]]+woda[[#This Row],[ile po odlaniu wody]]</f>
        <v>325009</v>
      </c>
      <c r="G2075" s="4">
        <f>IF(woda[[#This Row],[ile dolano wody]]&gt;1000000,1000000,woda[[#This Row],[ile dolano wody]])</f>
        <v>325009</v>
      </c>
      <c r="H2075" s="10">
        <f>IF(woda[[#This Row],[ile dolano wody]]&gt;1000000,1,0)</f>
        <v>0</v>
      </c>
      <c r="I2075" s="10">
        <f t="shared" si="65"/>
        <v>328183</v>
      </c>
      <c r="J2075" s="10">
        <f>ROUNDDOWN(woda[[#This Row],[ile na wieczorem alternatywa]]*0.98,0)</f>
        <v>321619</v>
      </c>
      <c r="K2075" s="10">
        <f>woda[[#This Row],[ile odlano rano]]+woda[[#This Row],[ile doplywa wody]]</f>
        <v>325009</v>
      </c>
    </row>
    <row r="2076" spans="1:11" x14ac:dyDescent="0.25">
      <c r="A2076" s="6">
        <v>41522</v>
      </c>
      <c r="B2076" s="4">
        <v>4364</v>
      </c>
      <c r="C2076" s="4">
        <f>IF(woda[[#This Row],[ile doplywa wody]]&gt;=10000,C2075+1,0)</f>
        <v>0</v>
      </c>
      <c r="D2076" s="4">
        <f t="shared" si="64"/>
        <v>325009</v>
      </c>
      <c r="E2076" s="4">
        <f>ROUNDDOWN(woda[[#This Row],[ile wody w zbiorniku rano]]*0.98,0)</f>
        <v>318508</v>
      </c>
      <c r="F2076" s="4">
        <f>woda[[#This Row],[ile doplywa wody]]+woda[[#This Row],[ile po odlaniu wody]]</f>
        <v>322872</v>
      </c>
      <c r="G2076" s="4">
        <f>IF(woda[[#This Row],[ile dolano wody]]&gt;1000000,1000000,woda[[#This Row],[ile dolano wody]])</f>
        <v>322872</v>
      </c>
      <c r="H2076" s="10">
        <f>IF(woda[[#This Row],[ile dolano wody]]&gt;1000000,1,0)</f>
        <v>0</v>
      </c>
      <c r="I2076" s="10">
        <f t="shared" si="65"/>
        <v>325009</v>
      </c>
      <c r="J2076" s="10">
        <f>ROUNDDOWN(woda[[#This Row],[ile na wieczorem alternatywa]]*0.98,0)</f>
        <v>318508</v>
      </c>
      <c r="K2076" s="10">
        <f>woda[[#This Row],[ile odlano rano]]+woda[[#This Row],[ile doplywa wody]]</f>
        <v>322872</v>
      </c>
    </row>
    <row r="2077" spans="1:11" x14ac:dyDescent="0.25">
      <c r="A2077" s="6">
        <v>41523</v>
      </c>
      <c r="B2077" s="4">
        <v>4218</v>
      </c>
      <c r="C2077" s="4">
        <f>IF(woda[[#This Row],[ile doplywa wody]]&gt;=10000,C2076+1,0)</f>
        <v>0</v>
      </c>
      <c r="D2077" s="4">
        <f t="shared" si="64"/>
        <v>322872</v>
      </c>
      <c r="E2077" s="4">
        <f>ROUNDDOWN(woda[[#This Row],[ile wody w zbiorniku rano]]*0.98,0)</f>
        <v>316414</v>
      </c>
      <c r="F2077" s="4">
        <f>woda[[#This Row],[ile doplywa wody]]+woda[[#This Row],[ile po odlaniu wody]]</f>
        <v>320632</v>
      </c>
      <c r="G2077" s="4">
        <f>IF(woda[[#This Row],[ile dolano wody]]&gt;1000000,1000000,woda[[#This Row],[ile dolano wody]])</f>
        <v>320632</v>
      </c>
      <c r="H2077" s="10">
        <f>IF(woda[[#This Row],[ile dolano wody]]&gt;1000000,1,0)</f>
        <v>0</v>
      </c>
      <c r="I2077" s="10">
        <f t="shared" si="65"/>
        <v>322872</v>
      </c>
      <c r="J2077" s="10">
        <f>ROUNDDOWN(woda[[#This Row],[ile na wieczorem alternatywa]]*0.98,0)</f>
        <v>316414</v>
      </c>
      <c r="K2077" s="10">
        <f>woda[[#This Row],[ile odlano rano]]+woda[[#This Row],[ile doplywa wody]]</f>
        <v>320632</v>
      </c>
    </row>
    <row r="2078" spans="1:11" x14ac:dyDescent="0.25">
      <c r="A2078" s="6">
        <v>41524</v>
      </c>
      <c r="B2078" s="4">
        <v>6493</v>
      </c>
      <c r="C2078" s="4">
        <f>IF(woda[[#This Row],[ile doplywa wody]]&gt;=10000,C2077+1,0)</f>
        <v>0</v>
      </c>
      <c r="D2078" s="4">
        <f t="shared" si="64"/>
        <v>320632</v>
      </c>
      <c r="E2078" s="4">
        <f>ROUNDDOWN(woda[[#This Row],[ile wody w zbiorniku rano]]*0.98,0)</f>
        <v>314219</v>
      </c>
      <c r="F2078" s="4">
        <f>woda[[#This Row],[ile doplywa wody]]+woda[[#This Row],[ile po odlaniu wody]]</f>
        <v>320712</v>
      </c>
      <c r="G2078" s="4">
        <f>IF(woda[[#This Row],[ile dolano wody]]&gt;1000000,1000000,woda[[#This Row],[ile dolano wody]])</f>
        <v>320712</v>
      </c>
      <c r="H2078" s="10">
        <f>IF(woda[[#This Row],[ile dolano wody]]&gt;1000000,1,0)</f>
        <v>0</v>
      </c>
      <c r="I2078" s="10">
        <f t="shared" si="65"/>
        <v>320632</v>
      </c>
      <c r="J2078" s="10">
        <f>ROUNDDOWN(woda[[#This Row],[ile na wieczorem alternatywa]]*0.98,0)</f>
        <v>314219</v>
      </c>
      <c r="K2078" s="10">
        <f>woda[[#This Row],[ile odlano rano]]+woda[[#This Row],[ile doplywa wody]]</f>
        <v>320712</v>
      </c>
    </row>
    <row r="2079" spans="1:11" x14ac:dyDescent="0.25">
      <c r="A2079" s="6">
        <v>41525</v>
      </c>
      <c r="B2079" s="4">
        <v>6100</v>
      </c>
      <c r="C2079" s="4">
        <f>IF(woda[[#This Row],[ile doplywa wody]]&gt;=10000,C2078+1,0)</f>
        <v>0</v>
      </c>
      <c r="D2079" s="4">
        <f t="shared" si="64"/>
        <v>320712</v>
      </c>
      <c r="E2079" s="4">
        <f>ROUNDDOWN(woda[[#This Row],[ile wody w zbiorniku rano]]*0.98,0)</f>
        <v>314297</v>
      </c>
      <c r="F2079" s="4">
        <f>woda[[#This Row],[ile doplywa wody]]+woda[[#This Row],[ile po odlaniu wody]]</f>
        <v>320397</v>
      </c>
      <c r="G2079" s="4">
        <f>IF(woda[[#This Row],[ile dolano wody]]&gt;1000000,1000000,woda[[#This Row],[ile dolano wody]])</f>
        <v>320397</v>
      </c>
      <c r="H2079" s="10">
        <f>IF(woda[[#This Row],[ile dolano wody]]&gt;1000000,1,0)</f>
        <v>0</v>
      </c>
      <c r="I2079" s="10">
        <f t="shared" si="65"/>
        <v>320712</v>
      </c>
      <c r="J2079" s="10">
        <f>ROUNDDOWN(woda[[#This Row],[ile na wieczorem alternatywa]]*0.98,0)</f>
        <v>314297</v>
      </c>
      <c r="K2079" s="10">
        <f>woda[[#This Row],[ile odlano rano]]+woda[[#This Row],[ile doplywa wody]]</f>
        <v>320397</v>
      </c>
    </row>
    <row r="2080" spans="1:11" x14ac:dyDescent="0.25">
      <c r="A2080" s="6">
        <v>41526</v>
      </c>
      <c r="B2080" s="4">
        <v>5761</v>
      </c>
      <c r="C2080" s="4">
        <f>IF(woda[[#This Row],[ile doplywa wody]]&gt;=10000,C2079+1,0)</f>
        <v>0</v>
      </c>
      <c r="D2080" s="4">
        <f t="shared" si="64"/>
        <v>320397</v>
      </c>
      <c r="E2080" s="4">
        <f>ROUNDDOWN(woda[[#This Row],[ile wody w zbiorniku rano]]*0.98,0)</f>
        <v>313989</v>
      </c>
      <c r="F2080" s="4">
        <f>woda[[#This Row],[ile doplywa wody]]+woda[[#This Row],[ile po odlaniu wody]]</f>
        <v>319750</v>
      </c>
      <c r="G2080" s="4">
        <f>IF(woda[[#This Row],[ile dolano wody]]&gt;1000000,1000000,woda[[#This Row],[ile dolano wody]])</f>
        <v>319750</v>
      </c>
      <c r="H2080" s="10">
        <f>IF(woda[[#This Row],[ile dolano wody]]&gt;1000000,1,0)</f>
        <v>0</v>
      </c>
      <c r="I2080" s="10">
        <f t="shared" si="65"/>
        <v>320397</v>
      </c>
      <c r="J2080" s="10">
        <f>ROUNDDOWN(woda[[#This Row],[ile na wieczorem alternatywa]]*0.98,0)</f>
        <v>313989</v>
      </c>
      <c r="K2080" s="10">
        <f>woda[[#This Row],[ile odlano rano]]+woda[[#This Row],[ile doplywa wody]]</f>
        <v>319750</v>
      </c>
    </row>
    <row r="2081" spans="1:11" x14ac:dyDescent="0.25">
      <c r="A2081" s="6">
        <v>41527</v>
      </c>
      <c r="B2081" s="4">
        <v>5025</v>
      </c>
      <c r="C2081" s="4">
        <f>IF(woda[[#This Row],[ile doplywa wody]]&gt;=10000,C2080+1,0)</f>
        <v>0</v>
      </c>
      <c r="D2081" s="4">
        <f t="shared" si="64"/>
        <v>319750</v>
      </c>
      <c r="E2081" s="4">
        <f>ROUNDDOWN(woda[[#This Row],[ile wody w zbiorniku rano]]*0.98,0)</f>
        <v>313355</v>
      </c>
      <c r="F2081" s="4">
        <f>woda[[#This Row],[ile doplywa wody]]+woda[[#This Row],[ile po odlaniu wody]]</f>
        <v>318380</v>
      </c>
      <c r="G2081" s="4">
        <f>IF(woda[[#This Row],[ile dolano wody]]&gt;1000000,1000000,woda[[#This Row],[ile dolano wody]])</f>
        <v>318380</v>
      </c>
      <c r="H2081" s="10">
        <f>IF(woda[[#This Row],[ile dolano wody]]&gt;1000000,1,0)</f>
        <v>0</v>
      </c>
      <c r="I2081" s="10">
        <f t="shared" si="65"/>
        <v>319750</v>
      </c>
      <c r="J2081" s="10">
        <f>ROUNDDOWN(woda[[#This Row],[ile na wieczorem alternatywa]]*0.98,0)</f>
        <v>313355</v>
      </c>
      <c r="K2081" s="10">
        <f>woda[[#This Row],[ile odlano rano]]+woda[[#This Row],[ile doplywa wody]]</f>
        <v>318380</v>
      </c>
    </row>
    <row r="2082" spans="1:11" x14ac:dyDescent="0.25">
      <c r="A2082" s="6">
        <v>41528</v>
      </c>
      <c r="B2082" s="4">
        <v>5481</v>
      </c>
      <c r="C2082" s="4">
        <f>IF(woda[[#This Row],[ile doplywa wody]]&gt;=10000,C2081+1,0)</f>
        <v>0</v>
      </c>
      <c r="D2082" s="4">
        <f t="shared" si="64"/>
        <v>318380</v>
      </c>
      <c r="E2082" s="4">
        <f>ROUNDDOWN(woda[[#This Row],[ile wody w zbiorniku rano]]*0.98,0)</f>
        <v>312012</v>
      </c>
      <c r="F2082" s="4">
        <f>woda[[#This Row],[ile doplywa wody]]+woda[[#This Row],[ile po odlaniu wody]]</f>
        <v>317493</v>
      </c>
      <c r="G2082" s="4">
        <f>IF(woda[[#This Row],[ile dolano wody]]&gt;1000000,1000000,woda[[#This Row],[ile dolano wody]])</f>
        <v>317493</v>
      </c>
      <c r="H2082" s="10">
        <f>IF(woda[[#This Row],[ile dolano wody]]&gt;1000000,1,0)</f>
        <v>0</v>
      </c>
      <c r="I2082" s="10">
        <f t="shared" si="65"/>
        <v>318380</v>
      </c>
      <c r="J2082" s="10">
        <f>ROUNDDOWN(woda[[#This Row],[ile na wieczorem alternatywa]]*0.98,0)</f>
        <v>312012</v>
      </c>
      <c r="K2082" s="10">
        <f>woda[[#This Row],[ile odlano rano]]+woda[[#This Row],[ile doplywa wody]]</f>
        <v>317493</v>
      </c>
    </row>
    <row r="2083" spans="1:11" x14ac:dyDescent="0.25">
      <c r="A2083" s="6">
        <v>41529</v>
      </c>
      <c r="B2083" s="4">
        <v>4291</v>
      </c>
      <c r="C2083" s="4">
        <f>IF(woda[[#This Row],[ile doplywa wody]]&gt;=10000,C2082+1,0)</f>
        <v>0</v>
      </c>
      <c r="D2083" s="4">
        <f t="shared" si="64"/>
        <v>317493</v>
      </c>
      <c r="E2083" s="4">
        <f>ROUNDDOWN(woda[[#This Row],[ile wody w zbiorniku rano]]*0.98,0)</f>
        <v>311143</v>
      </c>
      <c r="F2083" s="4">
        <f>woda[[#This Row],[ile doplywa wody]]+woda[[#This Row],[ile po odlaniu wody]]</f>
        <v>315434</v>
      </c>
      <c r="G2083" s="4">
        <f>IF(woda[[#This Row],[ile dolano wody]]&gt;1000000,1000000,woda[[#This Row],[ile dolano wody]])</f>
        <v>315434</v>
      </c>
      <c r="H2083" s="10">
        <f>IF(woda[[#This Row],[ile dolano wody]]&gt;1000000,1,0)</f>
        <v>0</v>
      </c>
      <c r="I2083" s="10">
        <f t="shared" si="65"/>
        <v>317493</v>
      </c>
      <c r="J2083" s="10">
        <f>ROUNDDOWN(woda[[#This Row],[ile na wieczorem alternatywa]]*0.98,0)</f>
        <v>311143</v>
      </c>
      <c r="K2083" s="10">
        <f>woda[[#This Row],[ile odlano rano]]+woda[[#This Row],[ile doplywa wody]]</f>
        <v>315434</v>
      </c>
    </row>
    <row r="2084" spans="1:11" x14ac:dyDescent="0.25">
      <c r="A2084" s="6">
        <v>41530</v>
      </c>
      <c r="B2084" s="4">
        <v>5636</v>
      </c>
      <c r="C2084" s="4">
        <f>IF(woda[[#This Row],[ile doplywa wody]]&gt;=10000,C2083+1,0)</f>
        <v>0</v>
      </c>
      <c r="D2084" s="4">
        <f t="shared" si="64"/>
        <v>315434</v>
      </c>
      <c r="E2084" s="4">
        <f>ROUNDDOWN(woda[[#This Row],[ile wody w zbiorniku rano]]*0.98,0)</f>
        <v>309125</v>
      </c>
      <c r="F2084" s="4">
        <f>woda[[#This Row],[ile doplywa wody]]+woda[[#This Row],[ile po odlaniu wody]]</f>
        <v>314761</v>
      </c>
      <c r="G2084" s="4">
        <f>IF(woda[[#This Row],[ile dolano wody]]&gt;1000000,1000000,woda[[#This Row],[ile dolano wody]])</f>
        <v>314761</v>
      </c>
      <c r="H2084" s="10">
        <f>IF(woda[[#This Row],[ile dolano wody]]&gt;1000000,1,0)</f>
        <v>0</v>
      </c>
      <c r="I2084" s="10">
        <f t="shared" si="65"/>
        <v>315434</v>
      </c>
      <c r="J2084" s="10">
        <f>ROUNDDOWN(woda[[#This Row],[ile na wieczorem alternatywa]]*0.98,0)</f>
        <v>309125</v>
      </c>
      <c r="K2084" s="10">
        <f>woda[[#This Row],[ile odlano rano]]+woda[[#This Row],[ile doplywa wody]]</f>
        <v>314761</v>
      </c>
    </row>
    <row r="2085" spans="1:11" x14ac:dyDescent="0.25">
      <c r="A2085" s="6">
        <v>41531</v>
      </c>
      <c r="B2085" s="4">
        <v>5273</v>
      </c>
      <c r="C2085" s="4">
        <f>IF(woda[[#This Row],[ile doplywa wody]]&gt;=10000,C2084+1,0)</f>
        <v>0</v>
      </c>
      <c r="D2085" s="4">
        <f t="shared" si="64"/>
        <v>314761</v>
      </c>
      <c r="E2085" s="4">
        <f>ROUNDDOWN(woda[[#This Row],[ile wody w zbiorniku rano]]*0.98,0)</f>
        <v>308465</v>
      </c>
      <c r="F2085" s="4">
        <f>woda[[#This Row],[ile doplywa wody]]+woda[[#This Row],[ile po odlaniu wody]]</f>
        <v>313738</v>
      </c>
      <c r="G2085" s="4">
        <f>IF(woda[[#This Row],[ile dolano wody]]&gt;1000000,1000000,woda[[#This Row],[ile dolano wody]])</f>
        <v>313738</v>
      </c>
      <c r="H2085" s="10">
        <f>IF(woda[[#This Row],[ile dolano wody]]&gt;1000000,1,0)</f>
        <v>0</v>
      </c>
      <c r="I2085" s="10">
        <f t="shared" si="65"/>
        <v>314761</v>
      </c>
      <c r="J2085" s="10">
        <f>ROUNDDOWN(woda[[#This Row],[ile na wieczorem alternatywa]]*0.98,0)</f>
        <v>308465</v>
      </c>
      <c r="K2085" s="10">
        <f>woda[[#This Row],[ile odlano rano]]+woda[[#This Row],[ile doplywa wody]]</f>
        <v>313738</v>
      </c>
    </row>
    <row r="2086" spans="1:11" x14ac:dyDescent="0.25">
      <c r="A2086" s="6">
        <v>41532</v>
      </c>
      <c r="B2086" s="4">
        <v>5151</v>
      </c>
      <c r="C2086" s="4">
        <f>IF(woda[[#This Row],[ile doplywa wody]]&gt;=10000,C2085+1,0)</f>
        <v>0</v>
      </c>
      <c r="D2086" s="4">
        <f t="shared" si="64"/>
        <v>313738</v>
      </c>
      <c r="E2086" s="4">
        <f>ROUNDDOWN(woda[[#This Row],[ile wody w zbiorniku rano]]*0.98,0)</f>
        <v>307463</v>
      </c>
      <c r="F2086" s="4">
        <f>woda[[#This Row],[ile doplywa wody]]+woda[[#This Row],[ile po odlaniu wody]]</f>
        <v>312614</v>
      </c>
      <c r="G2086" s="4">
        <f>IF(woda[[#This Row],[ile dolano wody]]&gt;1000000,1000000,woda[[#This Row],[ile dolano wody]])</f>
        <v>312614</v>
      </c>
      <c r="H2086" s="10">
        <f>IF(woda[[#This Row],[ile dolano wody]]&gt;1000000,1,0)</f>
        <v>0</v>
      </c>
      <c r="I2086" s="10">
        <f t="shared" si="65"/>
        <v>313738</v>
      </c>
      <c r="J2086" s="10">
        <f>ROUNDDOWN(woda[[#This Row],[ile na wieczorem alternatywa]]*0.98,0)</f>
        <v>307463</v>
      </c>
      <c r="K2086" s="10">
        <f>woda[[#This Row],[ile odlano rano]]+woda[[#This Row],[ile doplywa wody]]</f>
        <v>312614</v>
      </c>
    </row>
    <row r="2087" spans="1:11" x14ac:dyDescent="0.25">
      <c r="A2087" s="6">
        <v>41533</v>
      </c>
      <c r="B2087" s="4">
        <v>5550</v>
      </c>
      <c r="C2087" s="4">
        <f>IF(woda[[#This Row],[ile doplywa wody]]&gt;=10000,C2086+1,0)</f>
        <v>0</v>
      </c>
      <c r="D2087" s="4">
        <f t="shared" si="64"/>
        <v>312614</v>
      </c>
      <c r="E2087" s="4">
        <f>ROUNDDOWN(woda[[#This Row],[ile wody w zbiorniku rano]]*0.98,0)</f>
        <v>306361</v>
      </c>
      <c r="F2087" s="4">
        <f>woda[[#This Row],[ile doplywa wody]]+woda[[#This Row],[ile po odlaniu wody]]</f>
        <v>311911</v>
      </c>
      <c r="G2087" s="4">
        <f>IF(woda[[#This Row],[ile dolano wody]]&gt;1000000,1000000,woda[[#This Row],[ile dolano wody]])</f>
        <v>311911</v>
      </c>
      <c r="H2087" s="10">
        <f>IF(woda[[#This Row],[ile dolano wody]]&gt;1000000,1,0)</f>
        <v>0</v>
      </c>
      <c r="I2087" s="10">
        <f t="shared" si="65"/>
        <v>312614</v>
      </c>
      <c r="J2087" s="10">
        <f>ROUNDDOWN(woda[[#This Row],[ile na wieczorem alternatywa]]*0.98,0)</f>
        <v>306361</v>
      </c>
      <c r="K2087" s="10">
        <f>woda[[#This Row],[ile odlano rano]]+woda[[#This Row],[ile doplywa wody]]</f>
        <v>311911</v>
      </c>
    </row>
    <row r="2088" spans="1:11" x14ac:dyDescent="0.25">
      <c r="A2088" s="6">
        <v>41534</v>
      </c>
      <c r="B2088" s="4">
        <v>6587</v>
      </c>
      <c r="C2088" s="4">
        <f>IF(woda[[#This Row],[ile doplywa wody]]&gt;=10000,C2087+1,0)</f>
        <v>0</v>
      </c>
      <c r="D2088" s="4">
        <f t="shared" si="64"/>
        <v>311911</v>
      </c>
      <c r="E2088" s="4">
        <f>ROUNDDOWN(woda[[#This Row],[ile wody w zbiorniku rano]]*0.98,0)</f>
        <v>305672</v>
      </c>
      <c r="F2088" s="4">
        <f>woda[[#This Row],[ile doplywa wody]]+woda[[#This Row],[ile po odlaniu wody]]</f>
        <v>312259</v>
      </c>
      <c r="G2088" s="4">
        <f>IF(woda[[#This Row],[ile dolano wody]]&gt;1000000,1000000,woda[[#This Row],[ile dolano wody]])</f>
        <v>312259</v>
      </c>
      <c r="H2088" s="10">
        <f>IF(woda[[#This Row],[ile dolano wody]]&gt;1000000,1,0)</f>
        <v>0</v>
      </c>
      <c r="I2088" s="10">
        <f t="shared" si="65"/>
        <v>311911</v>
      </c>
      <c r="J2088" s="10">
        <f>ROUNDDOWN(woda[[#This Row],[ile na wieczorem alternatywa]]*0.98,0)</f>
        <v>305672</v>
      </c>
      <c r="K2088" s="10">
        <f>woda[[#This Row],[ile odlano rano]]+woda[[#This Row],[ile doplywa wody]]</f>
        <v>312259</v>
      </c>
    </row>
    <row r="2089" spans="1:11" x14ac:dyDescent="0.25">
      <c r="A2089" s="6">
        <v>41535</v>
      </c>
      <c r="B2089" s="4">
        <v>6668</v>
      </c>
      <c r="C2089" s="4">
        <f>IF(woda[[#This Row],[ile doplywa wody]]&gt;=10000,C2088+1,0)</f>
        <v>0</v>
      </c>
      <c r="D2089" s="4">
        <f t="shared" si="64"/>
        <v>312259</v>
      </c>
      <c r="E2089" s="4">
        <f>ROUNDDOWN(woda[[#This Row],[ile wody w zbiorniku rano]]*0.98,0)</f>
        <v>306013</v>
      </c>
      <c r="F2089" s="4">
        <f>woda[[#This Row],[ile doplywa wody]]+woda[[#This Row],[ile po odlaniu wody]]</f>
        <v>312681</v>
      </c>
      <c r="G2089" s="4">
        <f>IF(woda[[#This Row],[ile dolano wody]]&gt;1000000,1000000,woda[[#This Row],[ile dolano wody]])</f>
        <v>312681</v>
      </c>
      <c r="H2089" s="10">
        <f>IF(woda[[#This Row],[ile dolano wody]]&gt;1000000,1,0)</f>
        <v>0</v>
      </c>
      <c r="I2089" s="10">
        <f t="shared" si="65"/>
        <v>312259</v>
      </c>
      <c r="J2089" s="10">
        <f>ROUNDDOWN(woda[[#This Row],[ile na wieczorem alternatywa]]*0.98,0)</f>
        <v>306013</v>
      </c>
      <c r="K2089" s="10">
        <f>woda[[#This Row],[ile odlano rano]]+woda[[#This Row],[ile doplywa wody]]</f>
        <v>312681</v>
      </c>
    </row>
    <row r="2090" spans="1:11" x14ac:dyDescent="0.25">
      <c r="A2090" s="6">
        <v>41536</v>
      </c>
      <c r="B2090" s="4">
        <v>7146</v>
      </c>
      <c r="C2090" s="4">
        <f>IF(woda[[#This Row],[ile doplywa wody]]&gt;=10000,C2089+1,0)</f>
        <v>0</v>
      </c>
      <c r="D2090" s="4">
        <f t="shared" si="64"/>
        <v>312681</v>
      </c>
      <c r="E2090" s="4">
        <f>ROUNDDOWN(woda[[#This Row],[ile wody w zbiorniku rano]]*0.98,0)</f>
        <v>306427</v>
      </c>
      <c r="F2090" s="4">
        <f>woda[[#This Row],[ile doplywa wody]]+woda[[#This Row],[ile po odlaniu wody]]</f>
        <v>313573</v>
      </c>
      <c r="G2090" s="4">
        <f>IF(woda[[#This Row],[ile dolano wody]]&gt;1000000,1000000,woda[[#This Row],[ile dolano wody]])</f>
        <v>313573</v>
      </c>
      <c r="H2090" s="10">
        <f>IF(woda[[#This Row],[ile dolano wody]]&gt;1000000,1,0)</f>
        <v>0</v>
      </c>
      <c r="I2090" s="10">
        <f t="shared" si="65"/>
        <v>312681</v>
      </c>
      <c r="J2090" s="10">
        <f>ROUNDDOWN(woda[[#This Row],[ile na wieczorem alternatywa]]*0.98,0)</f>
        <v>306427</v>
      </c>
      <c r="K2090" s="10">
        <f>woda[[#This Row],[ile odlano rano]]+woda[[#This Row],[ile doplywa wody]]</f>
        <v>313573</v>
      </c>
    </row>
    <row r="2091" spans="1:11" x14ac:dyDescent="0.25">
      <c r="A2091" s="6">
        <v>41537</v>
      </c>
      <c r="B2091" s="4">
        <v>6468</v>
      </c>
      <c r="C2091" s="4">
        <f>IF(woda[[#This Row],[ile doplywa wody]]&gt;=10000,C2090+1,0)</f>
        <v>0</v>
      </c>
      <c r="D2091" s="4">
        <f t="shared" si="64"/>
        <v>313573</v>
      </c>
      <c r="E2091" s="4">
        <f>ROUNDDOWN(woda[[#This Row],[ile wody w zbiorniku rano]]*0.98,0)</f>
        <v>307301</v>
      </c>
      <c r="F2091" s="4">
        <f>woda[[#This Row],[ile doplywa wody]]+woda[[#This Row],[ile po odlaniu wody]]</f>
        <v>313769</v>
      </c>
      <c r="G2091" s="4">
        <f>IF(woda[[#This Row],[ile dolano wody]]&gt;1000000,1000000,woda[[#This Row],[ile dolano wody]])</f>
        <v>313769</v>
      </c>
      <c r="H2091" s="10">
        <f>IF(woda[[#This Row],[ile dolano wody]]&gt;1000000,1,0)</f>
        <v>0</v>
      </c>
      <c r="I2091" s="10">
        <f t="shared" si="65"/>
        <v>313573</v>
      </c>
      <c r="J2091" s="10">
        <f>ROUNDDOWN(woda[[#This Row],[ile na wieczorem alternatywa]]*0.98,0)</f>
        <v>307301</v>
      </c>
      <c r="K2091" s="10">
        <f>woda[[#This Row],[ile odlano rano]]+woda[[#This Row],[ile doplywa wody]]</f>
        <v>313769</v>
      </c>
    </row>
    <row r="2092" spans="1:11" x14ac:dyDescent="0.25">
      <c r="A2092" s="6">
        <v>41538</v>
      </c>
      <c r="B2092" s="4">
        <v>5432</v>
      </c>
      <c r="C2092" s="4">
        <f>IF(woda[[#This Row],[ile doplywa wody]]&gt;=10000,C2091+1,0)</f>
        <v>0</v>
      </c>
      <c r="D2092" s="4">
        <f t="shared" si="64"/>
        <v>313769</v>
      </c>
      <c r="E2092" s="4">
        <f>ROUNDDOWN(woda[[#This Row],[ile wody w zbiorniku rano]]*0.98,0)</f>
        <v>307493</v>
      </c>
      <c r="F2092" s="4">
        <f>woda[[#This Row],[ile doplywa wody]]+woda[[#This Row],[ile po odlaniu wody]]</f>
        <v>312925</v>
      </c>
      <c r="G2092" s="4">
        <f>IF(woda[[#This Row],[ile dolano wody]]&gt;1000000,1000000,woda[[#This Row],[ile dolano wody]])</f>
        <v>312925</v>
      </c>
      <c r="H2092" s="10">
        <f>IF(woda[[#This Row],[ile dolano wody]]&gt;1000000,1,0)</f>
        <v>0</v>
      </c>
      <c r="I2092" s="10">
        <f t="shared" si="65"/>
        <v>313769</v>
      </c>
      <c r="J2092" s="10">
        <f>ROUNDDOWN(woda[[#This Row],[ile na wieczorem alternatywa]]*0.98,0)</f>
        <v>307493</v>
      </c>
      <c r="K2092" s="10">
        <f>woda[[#This Row],[ile odlano rano]]+woda[[#This Row],[ile doplywa wody]]</f>
        <v>312925</v>
      </c>
    </row>
    <row r="2093" spans="1:11" x14ac:dyDescent="0.25">
      <c r="A2093" s="6">
        <v>41539</v>
      </c>
      <c r="B2093" s="4">
        <v>7236</v>
      </c>
      <c r="C2093" s="4">
        <f>IF(woda[[#This Row],[ile doplywa wody]]&gt;=10000,C2092+1,0)</f>
        <v>0</v>
      </c>
      <c r="D2093" s="4">
        <f t="shared" si="64"/>
        <v>312925</v>
      </c>
      <c r="E2093" s="4">
        <f>ROUNDDOWN(woda[[#This Row],[ile wody w zbiorniku rano]]*0.98,0)</f>
        <v>306666</v>
      </c>
      <c r="F2093" s="4">
        <f>woda[[#This Row],[ile doplywa wody]]+woda[[#This Row],[ile po odlaniu wody]]</f>
        <v>313902</v>
      </c>
      <c r="G2093" s="4">
        <f>IF(woda[[#This Row],[ile dolano wody]]&gt;1000000,1000000,woda[[#This Row],[ile dolano wody]])</f>
        <v>313902</v>
      </c>
      <c r="H2093" s="10">
        <f>IF(woda[[#This Row],[ile dolano wody]]&gt;1000000,1,0)</f>
        <v>0</v>
      </c>
      <c r="I2093" s="10">
        <f t="shared" si="65"/>
        <v>312925</v>
      </c>
      <c r="J2093" s="10">
        <f>ROUNDDOWN(woda[[#This Row],[ile na wieczorem alternatywa]]*0.98,0)</f>
        <v>306666</v>
      </c>
      <c r="K2093" s="10">
        <f>woda[[#This Row],[ile odlano rano]]+woda[[#This Row],[ile doplywa wody]]</f>
        <v>313902</v>
      </c>
    </row>
    <row r="2094" spans="1:11" x14ac:dyDescent="0.25">
      <c r="A2094" s="6">
        <v>41540</v>
      </c>
      <c r="B2094" s="4">
        <v>7144</v>
      </c>
      <c r="C2094" s="4">
        <f>IF(woda[[#This Row],[ile doplywa wody]]&gt;=10000,C2093+1,0)</f>
        <v>0</v>
      </c>
      <c r="D2094" s="4">
        <f t="shared" si="64"/>
        <v>313902</v>
      </c>
      <c r="E2094" s="4">
        <f>ROUNDDOWN(woda[[#This Row],[ile wody w zbiorniku rano]]*0.98,0)</f>
        <v>307623</v>
      </c>
      <c r="F2094" s="4">
        <f>woda[[#This Row],[ile doplywa wody]]+woda[[#This Row],[ile po odlaniu wody]]</f>
        <v>314767</v>
      </c>
      <c r="G2094" s="4">
        <f>IF(woda[[#This Row],[ile dolano wody]]&gt;1000000,1000000,woda[[#This Row],[ile dolano wody]])</f>
        <v>314767</v>
      </c>
      <c r="H2094" s="10">
        <f>IF(woda[[#This Row],[ile dolano wody]]&gt;1000000,1,0)</f>
        <v>0</v>
      </c>
      <c r="I2094" s="10">
        <f t="shared" si="65"/>
        <v>313902</v>
      </c>
      <c r="J2094" s="10">
        <f>ROUNDDOWN(woda[[#This Row],[ile na wieczorem alternatywa]]*0.98,0)</f>
        <v>307623</v>
      </c>
      <c r="K2094" s="10">
        <f>woda[[#This Row],[ile odlano rano]]+woda[[#This Row],[ile doplywa wody]]</f>
        <v>314767</v>
      </c>
    </row>
    <row r="2095" spans="1:11" x14ac:dyDescent="0.25">
      <c r="A2095" s="6">
        <v>41541</v>
      </c>
      <c r="B2095" s="4">
        <v>7422</v>
      </c>
      <c r="C2095" s="4">
        <f>IF(woda[[#This Row],[ile doplywa wody]]&gt;=10000,C2094+1,0)</f>
        <v>0</v>
      </c>
      <c r="D2095" s="4">
        <f t="shared" si="64"/>
        <v>314767</v>
      </c>
      <c r="E2095" s="4">
        <f>ROUNDDOWN(woda[[#This Row],[ile wody w zbiorniku rano]]*0.98,0)</f>
        <v>308471</v>
      </c>
      <c r="F2095" s="4">
        <f>woda[[#This Row],[ile doplywa wody]]+woda[[#This Row],[ile po odlaniu wody]]</f>
        <v>315893</v>
      </c>
      <c r="G2095" s="4">
        <f>IF(woda[[#This Row],[ile dolano wody]]&gt;1000000,1000000,woda[[#This Row],[ile dolano wody]])</f>
        <v>315893</v>
      </c>
      <c r="H2095" s="10">
        <f>IF(woda[[#This Row],[ile dolano wody]]&gt;1000000,1,0)</f>
        <v>0</v>
      </c>
      <c r="I2095" s="10">
        <f t="shared" si="65"/>
        <v>314767</v>
      </c>
      <c r="J2095" s="10">
        <f>ROUNDDOWN(woda[[#This Row],[ile na wieczorem alternatywa]]*0.98,0)</f>
        <v>308471</v>
      </c>
      <c r="K2095" s="10">
        <f>woda[[#This Row],[ile odlano rano]]+woda[[#This Row],[ile doplywa wody]]</f>
        <v>315893</v>
      </c>
    </row>
    <row r="2096" spans="1:11" x14ac:dyDescent="0.25">
      <c r="A2096" s="6">
        <v>41542</v>
      </c>
      <c r="B2096" s="4">
        <v>6538</v>
      </c>
      <c r="C2096" s="4">
        <f>IF(woda[[#This Row],[ile doplywa wody]]&gt;=10000,C2095+1,0)</f>
        <v>0</v>
      </c>
      <c r="D2096" s="4">
        <f t="shared" si="64"/>
        <v>315893</v>
      </c>
      <c r="E2096" s="4">
        <f>ROUNDDOWN(woda[[#This Row],[ile wody w zbiorniku rano]]*0.98,0)</f>
        <v>309575</v>
      </c>
      <c r="F2096" s="4">
        <f>woda[[#This Row],[ile doplywa wody]]+woda[[#This Row],[ile po odlaniu wody]]</f>
        <v>316113</v>
      </c>
      <c r="G2096" s="4">
        <f>IF(woda[[#This Row],[ile dolano wody]]&gt;1000000,1000000,woda[[#This Row],[ile dolano wody]])</f>
        <v>316113</v>
      </c>
      <c r="H2096" s="10">
        <f>IF(woda[[#This Row],[ile dolano wody]]&gt;1000000,1,0)</f>
        <v>0</v>
      </c>
      <c r="I2096" s="10">
        <f t="shared" si="65"/>
        <v>315893</v>
      </c>
      <c r="J2096" s="10">
        <f>ROUNDDOWN(woda[[#This Row],[ile na wieczorem alternatywa]]*0.98,0)</f>
        <v>309575</v>
      </c>
      <c r="K2096" s="10">
        <f>woda[[#This Row],[ile odlano rano]]+woda[[#This Row],[ile doplywa wody]]</f>
        <v>316113</v>
      </c>
    </row>
    <row r="2097" spans="1:11" x14ac:dyDescent="0.25">
      <c r="A2097" s="6">
        <v>41543</v>
      </c>
      <c r="B2097" s="4">
        <v>6315</v>
      </c>
      <c r="C2097" s="4">
        <f>IF(woda[[#This Row],[ile doplywa wody]]&gt;=10000,C2096+1,0)</f>
        <v>0</v>
      </c>
      <c r="D2097" s="4">
        <f t="shared" si="64"/>
        <v>316113</v>
      </c>
      <c r="E2097" s="4">
        <f>ROUNDDOWN(woda[[#This Row],[ile wody w zbiorniku rano]]*0.98,0)</f>
        <v>309790</v>
      </c>
      <c r="F2097" s="4">
        <f>woda[[#This Row],[ile doplywa wody]]+woda[[#This Row],[ile po odlaniu wody]]</f>
        <v>316105</v>
      </c>
      <c r="G2097" s="4">
        <f>IF(woda[[#This Row],[ile dolano wody]]&gt;1000000,1000000,woda[[#This Row],[ile dolano wody]])</f>
        <v>316105</v>
      </c>
      <c r="H2097" s="10">
        <f>IF(woda[[#This Row],[ile dolano wody]]&gt;1000000,1,0)</f>
        <v>0</v>
      </c>
      <c r="I2097" s="10">
        <f t="shared" si="65"/>
        <v>316113</v>
      </c>
      <c r="J2097" s="10">
        <f>ROUNDDOWN(woda[[#This Row],[ile na wieczorem alternatywa]]*0.98,0)</f>
        <v>309790</v>
      </c>
      <c r="K2097" s="10">
        <f>woda[[#This Row],[ile odlano rano]]+woda[[#This Row],[ile doplywa wody]]</f>
        <v>316105</v>
      </c>
    </row>
    <row r="2098" spans="1:11" x14ac:dyDescent="0.25">
      <c r="A2098" s="6">
        <v>41544</v>
      </c>
      <c r="B2098" s="4">
        <v>6758</v>
      </c>
      <c r="C2098" s="4">
        <f>IF(woda[[#This Row],[ile doplywa wody]]&gt;=10000,C2097+1,0)</f>
        <v>0</v>
      </c>
      <c r="D2098" s="4">
        <f t="shared" si="64"/>
        <v>316105</v>
      </c>
      <c r="E2098" s="4">
        <f>ROUNDDOWN(woda[[#This Row],[ile wody w zbiorniku rano]]*0.98,0)</f>
        <v>309782</v>
      </c>
      <c r="F2098" s="4">
        <f>woda[[#This Row],[ile doplywa wody]]+woda[[#This Row],[ile po odlaniu wody]]</f>
        <v>316540</v>
      </c>
      <c r="G2098" s="4">
        <f>IF(woda[[#This Row],[ile dolano wody]]&gt;1000000,1000000,woda[[#This Row],[ile dolano wody]])</f>
        <v>316540</v>
      </c>
      <c r="H2098" s="10">
        <f>IF(woda[[#This Row],[ile dolano wody]]&gt;1000000,1,0)</f>
        <v>0</v>
      </c>
      <c r="I2098" s="10">
        <f t="shared" si="65"/>
        <v>316105</v>
      </c>
      <c r="J2098" s="10">
        <f>ROUNDDOWN(woda[[#This Row],[ile na wieczorem alternatywa]]*0.98,0)</f>
        <v>309782</v>
      </c>
      <c r="K2098" s="10">
        <f>woda[[#This Row],[ile odlano rano]]+woda[[#This Row],[ile doplywa wody]]</f>
        <v>316540</v>
      </c>
    </row>
    <row r="2099" spans="1:11" x14ac:dyDescent="0.25">
      <c r="A2099" s="6">
        <v>41545</v>
      </c>
      <c r="B2099" s="4">
        <v>7206</v>
      </c>
      <c r="C2099" s="4">
        <f>IF(woda[[#This Row],[ile doplywa wody]]&gt;=10000,C2098+1,0)</f>
        <v>0</v>
      </c>
      <c r="D2099" s="4">
        <f t="shared" si="64"/>
        <v>316540</v>
      </c>
      <c r="E2099" s="4">
        <f>ROUNDDOWN(woda[[#This Row],[ile wody w zbiorniku rano]]*0.98,0)</f>
        <v>310209</v>
      </c>
      <c r="F2099" s="4">
        <f>woda[[#This Row],[ile doplywa wody]]+woda[[#This Row],[ile po odlaniu wody]]</f>
        <v>317415</v>
      </c>
      <c r="G2099" s="4">
        <f>IF(woda[[#This Row],[ile dolano wody]]&gt;1000000,1000000,woda[[#This Row],[ile dolano wody]])</f>
        <v>317415</v>
      </c>
      <c r="H2099" s="10">
        <f>IF(woda[[#This Row],[ile dolano wody]]&gt;1000000,1,0)</f>
        <v>0</v>
      </c>
      <c r="I2099" s="10">
        <f t="shared" si="65"/>
        <v>316540</v>
      </c>
      <c r="J2099" s="10">
        <f>ROUNDDOWN(woda[[#This Row],[ile na wieczorem alternatywa]]*0.98,0)</f>
        <v>310209</v>
      </c>
      <c r="K2099" s="10">
        <f>woda[[#This Row],[ile odlano rano]]+woda[[#This Row],[ile doplywa wody]]</f>
        <v>317415</v>
      </c>
    </row>
    <row r="2100" spans="1:11" x14ac:dyDescent="0.25">
      <c r="A2100" s="6">
        <v>41546</v>
      </c>
      <c r="B2100" s="4">
        <v>7293</v>
      </c>
      <c r="C2100" s="4">
        <f>IF(woda[[#This Row],[ile doplywa wody]]&gt;=10000,C2099+1,0)</f>
        <v>0</v>
      </c>
      <c r="D2100" s="4">
        <f t="shared" si="64"/>
        <v>317415</v>
      </c>
      <c r="E2100" s="4">
        <f>ROUNDDOWN(woda[[#This Row],[ile wody w zbiorniku rano]]*0.98,0)</f>
        <v>311066</v>
      </c>
      <c r="F2100" s="4">
        <f>woda[[#This Row],[ile doplywa wody]]+woda[[#This Row],[ile po odlaniu wody]]</f>
        <v>318359</v>
      </c>
      <c r="G2100" s="4">
        <f>IF(woda[[#This Row],[ile dolano wody]]&gt;1000000,1000000,woda[[#This Row],[ile dolano wody]])</f>
        <v>318359</v>
      </c>
      <c r="H2100" s="10">
        <f>IF(woda[[#This Row],[ile dolano wody]]&gt;1000000,1,0)</f>
        <v>0</v>
      </c>
      <c r="I2100" s="10">
        <f t="shared" si="65"/>
        <v>317415</v>
      </c>
      <c r="J2100" s="10">
        <f>ROUNDDOWN(woda[[#This Row],[ile na wieczorem alternatywa]]*0.98,0)</f>
        <v>311066</v>
      </c>
      <c r="K2100" s="10">
        <f>woda[[#This Row],[ile odlano rano]]+woda[[#This Row],[ile doplywa wody]]</f>
        <v>318359</v>
      </c>
    </row>
    <row r="2101" spans="1:11" x14ac:dyDescent="0.25">
      <c r="A2101" s="6">
        <v>41547</v>
      </c>
      <c r="B2101" s="4">
        <v>7860</v>
      </c>
      <c r="C2101" s="4">
        <f>IF(woda[[#This Row],[ile doplywa wody]]&gt;=10000,C2100+1,0)</f>
        <v>0</v>
      </c>
      <c r="D2101" s="4">
        <f t="shared" si="64"/>
        <v>318359</v>
      </c>
      <c r="E2101" s="4">
        <f>ROUNDDOWN(woda[[#This Row],[ile wody w zbiorniku rano]]*0.98,0)</f>
        <v>311991</v>
      </c>
      <c r="F2101" s="4">
        <f>woda[[#This Row],[ile doplywa wody]]+woda[[#This Row],[ile po odlaniu wody]]</f>
        <v>319851</v>
      </c>
      <c r="G2101" s="4">
        <f>IF(woda[[#This Row],[ile dolano wody]]&gt;1000000,1000000,woda[[#This Row],[ile dolano wody]])</f>
        <v>319851</v>
      </c>
      <c r="H2101" s="10">
        <f>IF(woda[[#This Row],[ile dolano wody]]&gt;1000000,1,0)</f>
        <v>0</v>
      </c>
      <c r="I2101" s="10">
        <f t="shared" si="65"/>
        <v>318359</v>
      </c>
      <c r="J2101" s="10">
        <f>ROUNDDOWN(woda[[#This Row],[ile na wieczorem alternatywa]]*0.98,0)</f>
        <v>311991</v>
      </c>
      <c r="K2101" s="10">
        <f>woda[[#This Row],[ile odlano rano]]+woda[[#This Row],[ile doplywa wody]]</f>
        <v>319851</v>
      </c>
    </row>
    <row r="2102" spans="1:11" x14ac:dyDescent="0.25">
      <c r="A2102" s="6">
        <v>41548</v>
      </c>
      <c r="B2102" s="4">
        <v>7786</v>
      </c>
      <c r="C2102" s="4">
        <f>IF(woda[[#This Row],[ile doplywa wody]]&gt;=10000,C2101+1,0)</f>
        <v>0</v>
      </c>
      <c r="D2102" s="4">
        <f t="shared" si="64"/>
        <v>319851</v>
      </c>
      <c r="E2102" s="4">
        <f>ROUNDDOWN(woda[[#This Row],[ile wody w zbiorniku rano]]*0.98,0)</f>
        <v>313453</v>
      </c>
      <c r="F2102" s="4">
        <f>woda[[#This Row],[ile doplywa wody]]+woda[[#This Row],[ile po odlaniu wody]]</f>
        <v>321239</v>
      </c>
      <c r="G2102" s="4">
        <f>IF(woda[[#This Row],[ile dolano wody]]&gt;1000000,1000000,woda[[#This Row],[ile dolano wody]])</f>
        <v>321239</v>
      </c>
      <c r="H2102" s="10">
        <f>IF(woda[[#This Row],[ile dolano wody]]&gt;1000000,1,0)</f>
        <v>0</v>
      </c>
      <c r="I2102" s="10">
        <f t="shared" si="65"/>
        <v>319851</v>
      </c>
      <c r="J2102" s="10">
        <f>ROUNDDOWN(woda[[#This Row],[ile na wieczorem alternatywa]]*0.98,0)</f>
        <v>313453</v>
      </c>
      <c r="K2102" s="10">
        <f>woda[[#This Row],[ile odlano rano]]+woda[[#This Row],[ile doplywa wody]]</f>
        <v>321239</v>
      </c>
    </row>
    <row r="2103" spans="1:11" x14ac:dyDescent="0.25">
      <c r="A2103" s="6">
        <v>41549</v>
      </c>
      <c r="B2103" s="4">
        <v>8419</v>
      </c>
      <c r="C2103" s="4">
        <f>IF(woda[[#This Row],[ile doplywa wody]]&gt;=10000,C2102+1,0)</f>
        <v>0</v>
      </c>
      <c r="D2103" s="4">
        <f t="shared" si="64"/>
        <v>321239</v>
      </c>
      <c r="E2103" s="4">
        <f>ROUNDDOWN(woda[[#This Row],[ile wody w zbiorniku rano]]*0.98,0)</f>
        <v>314814</v>
      </c>
      <c r="F2103" s="4">
        <f>woda[[#This Row],[ile doplywa wody]]+woda[[#This Row],[ile po odlaniu wody]]</f>
        <v>323233</v>
      </c>
      <c r="G2103" s="4">
        <f>IF(woda[[#This Row],[ile dolano wody]]&gt;1000000,1000000,woda[[#This Row],[ile dolano wody]])</f>
        <v>323233</v>
      </c>
      <c r="H2103" s="10">
        <f>IF(woda[[#This Row],[ile dolano wody]]&gt;1000000,1,0)</f>
        <v>0</v>
      </c>
      <c r="I2103" s="10">
        <f t="shared" si="65"/>
        <v>321239</v>
      </c>
      <c r="J2103" s="10">
        <f>ROUNDDOWN(woda[[#This Row],[ile na wieczorem alternatywa]]*0.98,0)</f>
        <v>314814</v>
      </c>
      <c r="K2103" s="10">
        <f>woda[[#This Row],[ile odlano rano]]+woda[[#This Row],[ile doplywa wody]]</f>
        <v>323233</v>
      </c>
    </row>
    <row r="2104" spans="1:11" x14ac:dyDescent="0.25">
      <c r="A2104" s="6">
        <v>41550</v>
      </c>
      <c r="B2104" s="4">
        <v>8222</v>
      </c>
      <c r="C2104" s="4">
        <f>IF(woda[[#This Row],[ile doplywa wody]]&gt;=10000,C2103+1,0)</f>
        <v>0</v>
      </c>
      <c r="D2104" s="4">
        <f t="shared" si="64"/>
        <v>323233</v>
      </c>
      <c r="E2104" s="4">
        <f>ROUNDDOWN(woda[[#This Row],[ile wody w zbiorniku rano]]*0.98,0)</f>
        <v>316768</v>
      </c>
      <c r="F2104" s="4">
        <f>woda[[#This Row],[ile doplywa wody]]+woda[[#This Row],[ile po odlaniu wody]]</f>
        <v>324990</v>
      </c>
      <c r="G2104" s="4">
        <f>IF(woda[[#This Row],[ile dolano wody]]&gt;1000000,1000000,woda[[#This Row],[ile dolano wody]])</f>
        <v>324990</v>
      </c>
      <c r="H2104" s="10">
        <f>IF(woda[[#This Row],[ile dolano wody]]&gt;1000000,1,0)</f>
        <v>0</v>
      </c>
      <c r="I2104" s="10">
        <f t="shared" si="65"/>
        <v>323233</v>
      </c>
      <c r="J2104" s="10">
        <f>ROUNDDOWN(woda[[#This Row],[ile na wieczorem alternatywa]]*0.98,0)</f>
        <v>316768</v>
      </c>
      <c r="K2104" s="10">
        <f>woda[[#This Row],[ile odlano rano]]+woda[[#This Row],[ile doplywa wody]]</f>
        <v>324990</v>
      </c>
    </row>
    <row r="2105" spans="1:11" x14ac:dyDescent="0.25">
      <c r="A2105" s="6">
        <v>41551</v>
      </c>
      <c r="B2105" s="4">
        <v>8438</v>
      </c>
      <c r="C2105" s="4">
        <f>IF(woda[[#This Row],[ile doplywa wody]]&gt;=10000,C2104+1,0)</f>
        <v>0</v>
      </c>
      <c r="D2105" s="4">
        <f t="shared" si="64"/>
        <v>324990</v>
      </c>
      <c r="E2105" s="4">
        <f>ROUNDDOWN(woda[[#This Row],[ile wody w zbiorniku rano]]*0.98,0)</f>
        <v>318490</v>
      </c>
      <c r="F2105" s="4">
        <f>woda[[#This Row],[ile doplywa wody]]+woda[[#This Row],[ile po odlaniu wody]]</f>
        <v>326928</v>
      </c>
      <c r="G2105" s="4">
        <f>IF(woda[[#This Row],[ile dolano wody]]&gt;1000000,1000000,woda[[#This Row],[ile dolano wody]])</f>
        <v>326928</v>
      </c>
      <c r="H2105" s="10">
        <f>IF(woda[[#This Row],[ile dolano wody]]&gt;1000000,1,0)</f>
        <v>0</v>
      </c>
      <c r="I2105" s="10">
        <f t="shared" si="65"/>
        <v>324990</v>
      </c>
      <c r="J2105" s="10">
        <f>ROUNDDOWN(woda[[#This Row],[ile na wieczorem alternatywa]]*0.98,0)</f>
        <v>318490</v>
      </c>
      <c r="K2105" s="10">
        <f>woda[[#This Row],[ile odlano rano]]+woda[[#This Row],[ile doplywa wody]]</f>
        <v>326928</v>
      </c>
    </row>
    <row r="2106" spans="1:11" x14ac:dyDescent="0.25">
      <c r="A2106" s="6">
        <v>41552</v>
      </c>
      <c r="B2106" s="4">
        <v>9870</v>
      </c>
      <c r="C2106" s="4">
        <f>IF(woda[[#This Row],[ile doplywa wody]]&gt;=10000,C2105+1,0)</f>
        <v>0</v>
      </c>
      <c r="D2106" s="4">
        <f t="shared" si="64"/>
        <v>326928</v>
      </c>
      <c r="E2106" s="4">
        <f>ROUNDDOWN(woda[[#This Row],[ile wody w zbiorniku rano]]*0.98,0)</f>
        <v>320389</v>
      </c>
      <c r="F2106" s="4">
        <f>woda[[#This Row],[ile doplywa wody]]+woda[[#This Row],[ile po odlaniu wody]]</f>
        <v>330259</v>
      </c>
      <c r="G2106" s="4">
        <f>IF(woda[[#This Row],[ile dolano wody]]&gt;1000000,1000000,woda[[#This Row],[ile dolano wody]])</f>
        <v>330259</v>
      </c>
      <c r="H2106" s="10">
        <f>IF(woda[[#This Row],[ile dolano wody]]&gt;1000000,1,0)</f>
        <v>0</v>
      </c>
      <c r="I2106" s="10">
        <f t="shared" si="65"/>
        <v>326928</v>
      </c>
      <c r="J2106" s="10">
        <f>ROUNDDOWN(woda[[#This Row],[ile na wieczorem alternatywa]]*0.98,0)</f>
        <v>320389</v>
      </c>
      <c r="K2106" s="10">
        <f>woda[[#This Row],[ile odlano rano]]+woda[[#This Row],[ile doplywa wody]]</f>
        <v>330259</v>
      </c>
    </row>
    <row r="2107" spans="1:11" x14ac:dyDescent="0.25">
      <c r="A2107" s="6">
        <v>41553</v>
      </c>
      <c r="B2107" s="4">
        <v>8819</v>
      </c>
      <c r="C2107" s="4">
        <f>IF(woda[[#This Row],[ile doplywa wody]]&gt;=10000,C2106+1,0)</f>
        <v>0</v>
      </c>
      <c r="D2107" s="4">
        <f t="shared" si="64"/>
        <v>330259</v>
      </c>
      <c r="E2107" s="4">
        <f>ROUNDDOWN(woda[[#This Row],[ile wody w zbiorniku rano]]*0.98,0)</f>
        <v>323653</v>
      </c>
      <c r="F2107" s="4">
        <f>woda[[#This Row],[ile doplywa wody]]+woda[[#This Row],[ile po odlaniu wody]]</f>
        <v>332472</v>
      </c>
      <c r="G2107" s="4">
        <f>IF(woda[[#This Row],[ile dolano wody]]&gt;1000000,1000000,woda[[#This Row],[ile dolano wody]])</f>
        <v>332472</v>
      </c>
      <c r="H2107" s="10">
        <f>IF(woda[[#This Row],[ile dolano wody]]&gt;1000000,1,0)</f>
        <v>0</v>
      </c>
      <c r="I2107" s="10">
        <f t="shared" si="65"/>
        <v>330259</v>
      </c>
      <c r="J2107" s="10">
        <f>ROUNDDOWN(woda[[#This Row],[ile na wieczorem alternatywa]]*0.98,0)</f>
        <v>323653</v>
      </c>
      <c r="K2107" s="10">
        <f>woda[[#This Row],[ile odlano rano]]+woda[[#This Row],[ile doplywa wody]]</f>
        <v>332472</v>
      </c>
    </row>
    <row r="2108" spans="1:11" x14ac:dyDescent="0.25">
      <c r="A2108" s="6">
        <v>41554</v>
      </c>
      <c r="B2108" s="4">
        <v>10859</v>
      </c>
      <c r="C2108" s="4">
        <f>IF(woda[[#This Row],[ile doplywa wody]]&gt;=10000,C2107+1,0)</f>
        <v>1</v>
      </c>
      <c r="D2108" s="4">
        <f t="shared" si="64"/>
        <v>332472</v>
      </c>
      <c r="E2108" s="4">
        <f>ROUNDDOWN(woda[[#This Row],[ile wody w zbiorniku rano]]*0.98,0)</f>
        <v>325822</v>
      </c>
      <c r="F2108" s="4">
        <f>woda[[#This Row],[ile doplywa wody]]+woda[[#This Row],[ile po odlaniu wody]]</f>
        <v>336681</v>
      </c>
      <c r="G2108" s="4">
        <f>IF(woda[[#This Row],[ile dolano wody]]&gt;1000000,1000000,woda[[#This Row],[ile dolano wody]])</f>
        <v>336681</v>
      </c>
      <c r="H2108" s="10">
        <f>IF(woda[[#This Row],[ile dolano wody]]&gt;1000000,1,0)</f>
        <v>0</v>
      </c>
      <c r="I2108" s="10">
        <f t="shared" si="65"/>
        <v>332472</v>
      </c>
      <c r="J2108" s="10">
        <f>ROUNDDOWN(woda[[#This Row],[ile na wieczorem alternatywa]]*0.98,0)</f>
        <v>325822</v>
      </c>
      <c r="K2108" s="10">
        <f>woda[[#This Row],[ile odlano rano]]+woda[[#This Row],[ile doplywa wody]]</f>
        <v>336681</v>
      </c>
    </row>
    <row r="2109" spans="1:11" x14ac:dyDescent="0.25">
      <c r="A2109" s="6">
        <v>41555</v>
      </c>
      <c r="B2109" s="4">
        <v>9619</v>
      </c>
      <c r="C2109" s="4">
        <f>IF(woda[[#This Row],[ile doplywa wody]]&gt;=10000,C2108+1,0)</f>
        <v>0</v>
      </c>
      <c r="D2109" s="4">
        <f t="shared" si="64"/>
        <v>336681</v>
      </c>
      <c r="E2109" s="4">
        <f>ROUNDDOWN(woda[[#This Row],[ile wody w zbiorniku rano]]*0.98,0)</f>
        <v>329947</v>
      </c>
      <c r="F2109" s="4">
        <f>woda[[#This Row],[ile doplywa wody]]+woda[[#This Row],[ile po odlaniu wody]]</f>
        <v>339566</v>
      </c>
      <c r="G2109" s="4">
        <f>IF(woda[[#This Row],[ile dolano wody]]&gt;1000000,1000000,woda[[#This Row],[ile dolano wody]])</f>
        <v>339566</v>
      </c>
      <c r="H2109" s="10">
        <f>IF(woda[[#This Row],[ile dolano wody]]&gt;1000000,1,0)</f>
        <v>0</v>
      </c>
      <c r="I2109" s="10">
        <f t="shared" si="65"/>
        <v>336681</v>
      </c>
      <c r="J2109" s="10">
        <f>ROUNDDOWN(woda[[#This Row],[ile na wieczorem alternatywa]]*0.98,0)</f>
        <v>329947</v>
      </c>
      <c r="K2109" s="10">
        <f>woda[[#This Row],[ile odlano rano]]+woda[[#This Row],[ile doplywa wody]]</f>
        <v>339566</v>
      </c>
    </row>
    <row r="2110" spans="1:11" x14ac:dyDescent="0.25">
      <c r="A2110" s="6">
        <v>41556</v>
      </c>
      <c r="B2110" s="4">
        <v>10378</v>
      </c>
      <c r="C2110" s="4">
        <f>IF(woda[[#This Row],[ile doplywa wody]]&gt;=10000,C2109+1,0)</f>
        <v>1</v>
      </c>
      <c r="D2110" s="4">
        <f t="shared" si="64"/>
        <v>339566</v>
      </c>
      <c r="E2110" s="4">
        <f>ROUNDDOWN(woda[[#This Row],[ile wody w zbiorniku rano]]*0.98,0)</f>
        <v>332774</v>
      </c>
      <c r="F2110" s="4">
        <f>woda[[#This Row],[ile doplywa wody]]+woda[[#This Row],[ile po odlaniu wody]]</f>
        <v>343152</v>
      </c>
      <c r="G2110" s="4">
        <f>IF(woda[[#This Row],[ile dolano wody]]&gt;1000000,1000000,woda[[#This Row],[ile dolano wody]])</f>
        <v>343152</v>
      </c>
      <c r="H2110" s="10">
        <f>IF(woda[[#This Row],[ile dolano wody]]&gt;1000000,1,0)</f>
        <v>0</v>
      </c>
      <c r="I2110" s="10">
        <f t="shared" si="65"/>
        <v>339566</v>
      </c>
      <c r="J2110" s="10">
        <f>ROUNDDOWN(woda[[#This Row],[ile na wieczorem alternatywa]]*0.98,0)</f>
        <v>332774</v>
      </c>
      <c r="K2110" s="10">
        <f>woda[[#This Row],[ile odlano rano]]+woda[[#This Row],[ile doplywa wody]]</f>
        <v>343152</v>
      </c>
    </row>
    <row r="2111" spans="1:11" x14ac:dyDescent="0.25">
      <c r="A2111" s="6">
        <v>41557</v>
      </c>
      <c r="B2111" s="4">
        <v>10051</v>
      </c>
      <c r="C2111" s="4">
        <f>IF(woda[[#This Row],[ile doplywa wody]]&gt;=10000,C2110+1,0)</f>
        <v>2</v>
      </c>
      <c r="D2111" s="4">
        <f t="shared" si="64"/>
        <v>343152</v>
      </c>
      <c r="E2111" s="4">
        <f>ROUNDDOWN(woda[[#This Row],[ile wody w zbiorniku rano]]*0.98,0)</f>
        <v>336288</v>
      </c>
      <c r="F2111" s="4">
        <f>woda[[#This Row],[ile doplywa wody]]+woda[[#This Row],[ile po odlaniu wody]]</f>
        <v>346339</v>
      </c>
      <c r="G2111" s="4">
        <f>IF(woda[[#This Row],[ile dolano wody]]&gt;1000000,1000000,woda[[#This Row],[ile dolano wody]])</f>
        <v>346339</v>
      </c>
      <c r="H2111" s="10">
        <f>IF(woda[[#This Row],[ile dolano wody]]&gt;1000000,1,0)</f>
        <v>0</v>
      </c>
      <c r="I2111" s="10">
        <f t="shared" si="65"/>
        <v>343152</v>
      </c>
      <c r="J2111" s="10">
        <f>ROUNDDOWN(woda[[#This Row],[ile na wieczorem alternatywa]]*0.98,0)</f>
        <v>336288</v>
      </c>
      <c r="K2111" s="10">
        <f>woda[[#This Row],[ile odlano rano]]+woda[[#This Row],[ile doplywa wody]]</f>
        <v>346339</v>
      </c>
    </row>
    <row r="2112" spans="1:11" x14ac:dyDescent="0.25">
      <c r="A2112" s="6">
        <v>41558</v>
      </c>
      <c r="B2112" s="4">
        <v>9758</v>
      </c>
      <c r="C2112" s="4">
        <f>IF(woda[[#This Row],[ile doplywa wody]]&gt;=10000,C2111+1,0)</f>
        <v>0</v>
      </c>
      <c r="D2112" s="4">
        <f t="shared" si="64"/>
        <v>346339</v>
      </c>
      <c r="E2112" s="4">
        <f>ROUNDDOWN(woda[[#This Row],[ile wody w zbiorniku rano]]*0.98,0)</f>
        <v>339412</v>
      </c>
      <c r="F2112" s="4">
        <f>woda[[#This Row],[ile doplywa wody]]+woda[[#This Row],[ile po odlaniu wody]]</f>
        <v>349170</v>
      </c>
      <c r="G2112" s="4">
        <f>IF(woda[[#This Row],[ile dolano wody]]&gt;1000000,1000000,woda[[#This Row],[ile dolano wody]])</f>
        <v>349170</v>
      </c>
      <c r="H2112" s="10">
        <f>IF(woda[[#This Row],[ile dolano wody]]&gt;1000000,1,0)</f>
        <v>0</v>
      </c>
      <c r="I2112" s="10">
        <f t="shared" si="65"/>
        <v>346339</v>
      </c>
      <c r="J2112" s="10">
        <f>ROUNDDOWN(woda[[#This Row],[ile na wieczorem alternatywa]]*0.98,0)</f>
        <v>339412</v>
      </c>
      <c r="K2112" s="10">
        <f>woda[[#This Row],[ile odlano rano]]+woda[[#This Row],[ile doplywa wody]]</f>
        <v>349170</v>
      </c>
    </row>
    <row r="2113" spans="1:11" x14ac:dyDescent="0.25">
      <c r="A2113" s="6">
        <v>41559</v>
      </c>
      <c r="B2113" s="4">
        <v>10295</v>
      </c>
      <c r="C2113" s="4">
        <f>IF(woda[[#This Row],[ile doplywa wody]]&gt;=10000,C2112+1,0)</f>
        <v>1</v>
      </c>
      <c r="D2113" s="4">
        <f t="shared" si="64"/>
        <v>349170</v>
      </c>
      <c r="E2113" s="4">
        <f>ROUNDDOWN(woda[[#This Row],[ile wody w zbiorniku rano]]*0.98,0)</f>
        <v>342186</v>
      </c>
      <c r="F2113" s="4">
        <f>woda[[#This Row],[ile doplywa wody]]+woda[[#This Row],[ile po odlaniu wody]]</f>
        <v>352481</v>
      </c>
      <c r="G2113" s="4">
        <f>IF(woda[[#This Row],[ile dolano wody]]&gt;1000000,1000000,woda[[#This Row],[ile dolano wody]])</f>
        <v>352481</v>
      </c>
      <c r="H2113" s="10">
        <f>IF(woda[[#This Row],[ile dolano wody]]&gt;1000000,1,0)</f>
        <v>0</v>
      </c>
      <c r="I2113" s="10">
        <f t="shared" si="65"/>
        <v>349170</v>
      </c>
      <c r="J2113" s="10">
        <f>ROUNDDOWN(woda[[#This Row],[ile na wieczorem alternatywa]]*0.98,0)</f>
        <v>342186</v>
      </c>
      <c r="K2113" s="10">
        <f>woda[[#This Row],[ile odlano rano]]+woda[[#This Row],[ile doplywa wody]]</f>
        <v>352481</v>
      </c>
    </row>
    <row r="2114" spans="1:11" x14ac:dyDescent="0.25">
      <c r="A2114" s="6">
        <v>41560</v>
      </c>
      <c r="B2114" s="4">
        <v>11436</v>
      </c>
      <c r="C2114" s="4">
        <f>IF(woda[[#This Row],[ile doplywa wody]]&gt;=10000,C2113+1,0)</f>
        <v>2</v>
      </c>
      <c r="D2114" s="4">
        <f t="shared" si="64"/>
        <v>352481</v>
      </c>
      <c r="E2114" s="4">
        <f>ROUNDDOWN(woda[[#This Row],[ile wody w zbiorniku rano]]*0.98,0)</f>
        <v>345431</v>
      </c>
      <c r="F2114" s="4">
        <f>woda[[#This Row],[ile doplywa wody]]+woda[[#This Row],[ile po odlaniu wody]]</f>
        <v>356867</v>
      </c>
      <c r="G2114" s="4">
        <f>IF(woda[[#This Row],[ile dolano wody]]&gt;1000000,1000000,woda[[#This Row],[ile dolano wody]])</f>
        <v>356867</v>
      </c>
      <c r="H2114" s="10">
        <f>IF(woda[[#This Row],[ile dolano wody]]&gt;1000000,1,0)</f>
        <v>0</v>
      </c>
      <c r="I2114" s="10">
        <f t="shared" si="65"/>
        <v>352481</v>
      </c>
      <c r="J2114" s="10">
        <f>ROUNDDOWN(woda[[#This Row],[ile na wieczorem alternatywa]]*0.98,0)</f>
        <v>345431</v>
      </c>
      <c r="K2114" s="10">
        <f>woda[[#This Row],[ile odlano rano]]+woda[[#This Row],[ile doplywa wody]]</f>
        <v>356867</v>
      </c>
    </row>
    <row r="2115" spans="1:11" x14ac:dyDescent="0.25">
      <c r="A2115" s="6">
        <v>41561</v>
      </c>
      <c r="B2115" s="4">
        <v>10408</v>
      </c>
      <c r="C2115" s="4">
        <f>IF(woda[[#This Row],[ile doplywa wody]]&gt;=10000,C2114+1,0)</f>
        <v>3</v>
      </c>
      <c r="D2115" s="4">
        <f t="shared" si="64"/>
        <v>356867</v>
      </c>
      <c r="E2115" s="4">
        <f>ROUNDDOWN(woda[[#This Row],[ile wody w zbiorniku rano]]*0.98,0)</f>
        <v>349729</v>
      </c>
      <c r="F2115" s="4">
        <f>woda[[#This Row],[ile doplywa wody]]+woda[[#This Row],[ile po odlaniu wody]]</f>
        <v>360137</v>
      </c>
      <c r="G2115" s="4">
        <f>IF(woda[[#This Row],[ile dolano wody]]&gt;1000000,1000000,woda[[#This Row],[ile dolano wody]])</f>
        <v>360137</v>
      </c>
      <c r="H2115" s="10">
        <f>IF(woda[[#This Row],[ile dolano wody]]&gt;1000000,1,0)</f>
        <v>0</v>
      </c>
      <c r="I2115" s="10">
        <f t="shared" si="65"/>
        <v>356867</v>
      </c>
      <c r="J2115" s="10">
        <f>ROUNDDOWN(woda[[#This Row],[ile na wieczorem alternatywa]]*0.98,0)</f>
        <v>349729</v>
      </c>
      <c r="K2115" s="10">
        <f>woda[[#This Row],[ile odlano rano]]+woda[[#This Row],[ile doplywa wody]]</f>
        <v>360137</v>
      </c>
    </row>
    <row r="2116" spans="1:11" x14ac:dyDescent="0.25">
      <c r="A2116" s="6">
        <v>41562</v>
      </c>
      <c r="B2116" s="4">
        <v>11435</v>
      </c>
      <c r="C2116" s="4">
        <f>IF(woda[[#This Row],[ile doplywa wody]]&gt;=10000,C2115+1,0)</f>
        <v>4</v>
      </c>
      <c r="D2116" s="4">
        <f t="shared" ref="D2116:D2179" si="66">G2115</f>
        <v>360137</v>
      </c>
      <c r="E2116" s="4">
        <f>ROUNDDOWN(woda[[#This Row],[ile wody w zbiorniku rano]]*0.98,0)</f>
        <v>352934</v>
      </c>
      <c r="F2116" s="4">
        <f>woda[[#This Row],[ile doplywa wody]]+woda[[#This Row],[ile po odlaniu wody]]</f>
        <v>364369</v>
      </c>
      <c r="G2116" s="4">
        <f>IF(woda[[#This Row],[ile dolano wody]]&gt;1000000,1000000,woda[[#This Row],[ile dolano wody]])</f>
        <v>364369</v>
      </c>
      <c r="H2116" s="10">
        <f>IF(woda[[#This Row],[ile dolano wody]]&gt;1000000,1,0)</f>
        <v>0</v>
      </c>
      <c r="I2116" s="10">
        <f t="shared" ref="I2116:I2179" si="67">K2115</f>
        <v>360137</v>
      </c>
      <c r="J2116" s="10">
        <f>ROUNDDOWN(woda[[#This Row],[ile na wieczorem alternatywa]]*0.98,0)</f>
        <v>352934</v>
      </c>
      <c r="K2116" s="10">
        <f>woda[[#This Row],[ile odlano rano]]+woda[[#This Row],[ile doplywa wody]]</f>
        <v>364369</v>
      </c>
    </row>
    <row r="2117" spans="1:11" x14ac:dyDescent="0.25">
      <c r="A2117" s="6">
        <v>41563</v>
      </c>
      <c r="B2117" s="4">
        <v>11526</v>
      </c>
      <c r="C2117" s="4">
        <f>IF(woda[[#This Row],[ile doplywa wody]]&gt;=10000,C2116+1,0)</f>
        <v>5</v>
      </c>
      <c r="D2117" s="4">
        <f t="shared" si="66"/>
        <v>364369</v>
      </c>
      <c r="E2117" s="4">
        <f>ROUNDDOWN(woda[[#This Row],[ile wody w zbiorniku rano]]*0.98,0)</f>
        <v>357081</v>
      </c>
      <c r="F2117" s="4">
        <f>woda[[#This Row],[ile doplywa wody]]+woda[[#This Row],[ile po odlaniu wody]]</f>
        <v>368607</v>
      </c>
      <c r="G2117" s="4">
        <f>IF(woda[[#This Row],[ile dolano wody]]&gt;1000000,1000000,woda[[#This Row],[ile dolano wody]])</f>
        <v>368607</v>
      </c>
      <c r="H2117" s="10">
        <f>IF(woda[[#This Row],[ile dolano wody]]&gt;1000000,1,0)</f>
        <v>0</v>
      </c>
      <c r="I2117" s="10">
        <f t="shared" si="67"/>
        <v>364369</v>
      </c>
      <c r="J2117" s="10">
        <f>ROUNDDOWN(woda[[#This Row],[ile na wieczorem alternatywa]]*0.98,0)</f>
        <v>357081</v>
      </c>
      <c r="K2117" s="10">
        <f>woda[[#This Row],[ile odlano rano]]+woda[[#This Row],[ile doplywa wody]]</f>
        <v>368607</v>
      </c>
    </row>
    <row r="2118" spans="1:11" x14ac:dyDescent="0.25">
      <c r="A2118" s="6">
        <v>41564</v>
      </c>
      <c r="B2118" s="4">
        <v>11273</v>
      </c>
      <c r="C2118" s="4">
        <f>IF(woda[[#This Row],[ile doplywa wody]]&gt;=10000,C2117+1,0)</f>
        <v>6</v>
      </c>
      <c r="D2118" s="4">
        <f t="shared" si="66"/>
        <v>368607</v>
      </c>
      <c r="E2118" s="4">
        <f>ROUNDDOWN(woda[[#This Row],[ile wody w zbiorniku rano]]*0.98,0)</f>
        <v>361234</v>
      </c>
      <c r="F2118" s="4">
        <f>woda[[#This Row],[ile doplywa wody]]+woda[[#This Row],[ile po odlaniu wody]]</f>
        <v>372507</v>
      </c>
      <c r="G2118" s="4">
        <f>IF(woda[[#This Row],[ile dolano wody]]&gt;1000000,1000000,woda[[#This Row],[ile dolano wody]])</f>
        <v>372507</v>
      </c>
      <c r="H2118" s="10">
        <f>IF(woda[[#This Row],[ile dolano wody]]&gt;1000000,1,0)</f>
        <v>0</v>
      </c>
      <c r="I2118" s="10">
        <f t="shared" si="67"/>
        <v>368607</v>
      </c>
      <c r="J2118" s="10">
        <f>ROUNDDOWN(woda[[#This Row],[ile na wieczorem alternatywa]]*0.98,0)</f>
        <v>361234</v>
      </c>
      <c r="K2118" s="10">
        <f>woda[[#This Row],[ile odlano rano]]+woda[[#This Row],[ile doplywa wody]]</f>
        <v>372507</v>
      </c>
    </row>
    <row r="2119" spans="1:11" x14ac:dyDescent="0.25">
      <c r="A2119" s="6">
        <v>41565</v>
      </c>
      <c r="B2119" s="4">
        <v>11192</v>
      </c>
      <c r="C2119" s="4">
        <f>IF(woda[[#This Row],[ile doplywa wody]]&gt;=10000,C2118+1,0)</f>
        <v>7</v>
      </c>
      <c r="D2119" s="4">
        <f t="shared" si="66"/>
        <v>372507</v>
      </c>
      <c r="E2119" s="4">
        <f>ROUNDDOWN(woda[[#This Row],[ile wody w zbiorniku rano]]*0.98,0)</f>
        <v>365056</v>
      </c>
      <c r="F2119" s="4">
        <f>woda[[#This Row],[ile doplywa wody]]+woda[[#This Row],[ile po odlaniu wody]]</f>
        <v>376248</v>
      </c>
      <c r="G2119" s="4">
        <f>IF(woda[[#This Row],[ile dolano wody]]&gt;1000000,1000000,woda[[#This Row],[ile dolano wody]])</f>
        <v>376248</v>
      </c>
      <c r="H2119" s="10">
        <f>IF(woda[[#This Row],[ile dolano wody]]&gt;1000000,1,0)</f>
        <v>0</v>
      </c>
      <c r="I2119" s="10">
        <f t="shared" si="67"/>
        <v>372507</v>
      </c>
      <c r="J2119" s="10">
        <f>ROUNDDOWN(woda[[#This Row],[ile na wieczorem alternatywa]]*0.98,0)</f>
        <v>365056</v>
      </c>
      <c r="K2119" s="10">
        <f>woda[[#This Row],[ile odlano rano]]+woda[[#This Row],[ile doplywa wody]]</f>
        <v>376248</v>
      </c>
    </row>
    <row r="2120" spans="1:11" x14ac:dyDescent="0.25">
      <c r="A2120" s="6">
        <v>41566</v>
      </c>
      <c r="B2120" s="4">
        <v>11586</v>
      </c>
      <c r="C2120" s="4">
        <f>IF(woda[[#This Row],[ile doplywa wody]]&gt;=10000,C2119+1,0)</f>
        <v>8</v>
      </c>
      <c r="D2120" s="4">
        <f t="shared" si="66"/>
        <v>376248</v>
      </c>
      <c r="E2120" s="4">
        <f>ROUNDDOWN(woda[[#This Row],[ile wody w zbiorniku rano]]*0.98,0)</f>
        <v>368723</v>
      </c>
      <c r="F2120" s="4">
        <f>woda[[#This Row],[ile doplywa wody]]+woda[[#This Row],[ile po odlaniu wody]]</f>
        <v>380309</v>
      </c>
      <c r="G2120" s="4">
        <f>IF(woda[[#This Row],[ile dolano wody]]&gt;1000000,1000000,woda[[#This Row],[ile dolano wody]])</f>
        <v>380309</v>
      </c>
      <c r="H2120" s="10">
        <f>IF(woda[[#This Row],[ile dolano wody]]&gt;1000000,1,0)</f>
        <v>0</v>
      </c>
      <c r="I2120" s="10">
        <f t="shared" si="67"/>
        <v>376248</v>
      </c>
      <c r="J2120" s="10">
        <f>ROUNDDOWN(woda[[#This Row],[ile na wieczorem alternatywa]]*0.98,0)</f>
        <v>368723</v>
      </c>
      <c r="K2120" s="10">
        <f>woda[[#This Row],[ile odlano rano]]+woda[[#This Row],[ile doplywa wody]]</f>
        <v>380309</v>
      </c>
    </row>
    <row r="2121" spans="1:11" x14ac:dyDescent="0.25">
      <c r="A2121" s="6">
        <v>41567</v>
      </c>
      <c r="B2121" s="4">
        <v>11071</v>
      </c>
      <c r="C2121" s="4">
        <f>IF(woda[[#This Row],[ile doplywa wody]]&gt;=10000,C2120+1,0)</f>
        <v>9</v>
      </c>
      <c r="D2121" s="4">
        <f t="shared" si="66"/>
        <v>380309</v>
      </c>
      <c r="E2121" s="4">
        <f>ROUNDDOWN(woda[[#This Row],[ile wody w zbiorniku rano]]*0.98,0)</f>
        <v>372702</v>
      </c>
      <c r="F2121" s="4">
        <f>woda[[#This Row],[ile doplywa wody]]+woda[[#This Row],[ile po odlaniu wody]]</f>
        <v>383773</v>
      </c>
      <c r="G2121" s="4">
        <f>IF(woda[[#This Row],[ile dolano wody]]&gt;1000000,1000000,woda[[#This Row],[ile dolano wody]])</f>
        <v>383773</v>
      </c>
      <c r="H2121" s="10">
        <f>IF(woda[[#This Row],[ile dolano wody]]&gt;1000000,1,0)</f>
        <v>0</v>
      </c>
      <c r="I2121" s="10">
        <f t="shared" si="67"/>
        <v>380309</v>
      </c>
      <c r="J2121" s="10">
        <f>ROUNDDOWN(woda[[#This Row],[ile na wieczorem alternatywa]]*0.98,0)</f>
        <v>372702</v>
      </c>
      <c r="K2121" s="10">
        <f>woda[[#This Row],[ile odlano rano]]+woda[[#This Row],[ile doplywa wody]]</f>
        <v>383773</v>
      </c>
    </row>
    <row r="2122" spans="1:11" x14ac:dyDescent="0.25">
      <c r="A2122" s="6">
        <v>41568</v>
      </c>
      <c r="B2122" s="4">
        <v>11727</v>
      </c>
      <c r="C2122" s="4">
        <f>IF(woda[[#This Row],[ile doplywa wody]]&gt;=10000,C2121+1,0)</f>
        <v>10</v>
      </c>
      <c r="D2122" s="4">
        <f t="shared" si="66"/>
        <v>383773</v>
      </c>
      <c r="E2122" s="4">
        <f>ROUNDDOWN(woda[[#This Row],[ile wody w zbiorniku rano]]*0.98,0)</f>
        <v>376097</v>
      </c>
      <c r="F2122" s="4">
        <f>woda[[#This Row],[ile doplywa wody]]+woda[[#This Row],[ile po odlaniu wody]]</f>
        <v>387824</v>
      </c>
      <c r="G2122" s="4">
        <f>IF(woda[[#This Row],[ile dolano wody]]&gt;1000000,1000000,woda[[#This Row],[ile dolano wody]])</f>
        <v>387824</v>
      </c>
      <c r="H2122" s="10">
        <f>IF(woda[[#This Row],[ile dolano wody]]&gt;1000000,1,0)</f>
        <v>0</v>
      </c>
      <c r="I2122" s="10">
        <f t="shared" si="67"/>
        <v>383773</v>
      </c>
      <c r="J2122" s="10">
        <f>ROUNDDOWN(woda[[#This Row],[ile na wieczorem alternatywa]]*0.98,0)</f>
        <v>376097</v>
      </c>
      <c r="K2122" s="10">
        <f>woda[[#This Row],[ile odlano rano]]+woda[[#This Row],[ile doplywa wody]]</f>
        <v>387824</v>
      </c>
    </row>
    <row r="2123" spans="1:11" x14ac:dyDescent="0.25">
      <c r="A2123" s="6">
        <v>41569</v>
      </c>
      <c r="B2123" s="4">
        <v>11566</v>
      </c>
      <c r="C2123" s="4">
        <f>IF(woda[[#This Row],[ile doplywa wody]]&gt;=10000,C2122+1,0)</f>
        <v>11</v>
      </c>
      <c r="D2123" s="4">
        <f t="shared" si="66"/>
        <v>387824</v>
      </c>
      <c r="E2123" s="4">
        <f>ROUNDDOWN(woda[[#This Row],[ile wody w zbiorniku rano]]*0.98,0)</f>
        <v>380067</v>
      </c>
      <c r="F2123" s="4">
        <f>woda[[#This Row],[ile doplywa wody]]+woda[[#This Row],[ile po odlaniu wody]]</f>
        <v>391633</v>
      </c>
      <c r="G2123" s="4">
        <f>IF(woda[[#This Row],[ile dolano wody]]&gt;1000000,1000000,woda[[#This Row],[ile dolano wody]])</f>
        <v>391633</v>
      </c>
      <c r="H2123" s="10">
        <f>IF(woda[[#This Row],[ile dolano wody]]&gt;1000000,1,0)</f>
        <v>0</v>
      </c>
      <c r="I2123" s="10">
        <f t="shared" si="67"/>
        <v>387824</v>
      </c>
      <c r="J2123" s="10">
        <f>ROUNDDOWN(woda[[#This Row],[ile na wieczorem alternatywa]]*0.98,0)</f>
        <v>380067</v>
      </c>
      <c r="K2123" s="10">
        <f>woda[[#This Row],[ile odlano rano]]+woda[[#This Row],[ile doplywa wody]]</f>
        <v>391633</v>
      </c>
    </row>
    <row r="2124" spans="1:11" x14ac:dyDescent="0.25">
      <c r="A2124" s="6">
        <v>41570</v>
      </c>
      <c r="B2124" s="4">
        <v>12875</v>
      </c>
      <c r="C2124" s="4">
        <f>IF(woda[[#This Row],[ile doplywa wody]]&gt;=10000,C2123+1,0)</f>
        <v>12</v>
      </c>
      <c r="D2124" s="4">
        <f t="shared" si="66"/>
        <v>391633</v>
      </c>
      <c r="E2124" s="4">
        <f>ROUNDDOWN(woda[[#This Row],[ile wody w zbiorniku rano]]*0.98,0)</f>
        <v>383800</v>
      </c>
      <c r="F2124" s="4">
        <f>woda[[#This Row],[ile doplywa wody]]+woda[[#This Row],[ile po odlaniu wody]]</f>
        <v>396675</v>
      </c>
      <c r="G2124" s="4">
        <f>IF(woda[[#This Row],[ile dolano wody]]&gt;1000000,1000000,woda[[#This Row],[ile dolano wody]])</f>
        <v>396675</v>
      </c>
      <c r="H2124" s="10">
        <f>IF(woda[[#This Row],[ile dolano wody]]&gt;1000000,1,0)</f>
        <v>0</v>
      </c>
      <c r="I2124" s="10">
        <f t="shared" si="67"/>
        <v>391633</v>
      </c>
      <c r="J2124" s="10">
        <f>ROUNDDOWN(woda[[#This Row],[ile na wieczorem alternatywa]]*0.98,0)</f>
        <v>383800</v>
      </c>
      <c r="K2124" s="10">
        <f>woda[[#This Row],[ile odlano rano]]+woda[[#This Row],[ile doplywa wody]]</f>
        <v>396675</v>
      </c>
    </row>
    <row r="2125" spans="1:11" x14ac:dyDescent="0.25">
      <c r="A2125" s="6">
        <v>41571</v>
      </c>
      <c r="B2125" s="4">
        <v>11215</v>
      </c>
      <c r="C2125" s="4">
        <f>IF(woda[[#This Row],[ile doplywa wody]]&gt;=10000,C2124+1,0)</f>
        <v>13</v>
      </c>
      <c r="D2125" s="4">
        <f t="shared" si="66"/>
        <v>396675</v>
      </c>
      <c r="E2125" s="4">
        <f>ROUNDDOWN(woda[[#This Row],[ile wody w zbiorniku rano]]*0.98,0)</f>
        <v>388741</v>
      </c>
      <c r="F2125" s="4">
        <f>woda[[#This Row],[ile doplywa wody]]+woda[[#This Row],[ile po odlaniu wody]]</f>
        <v>399956</v>
      </c>
      <c r="G2125" s="4">
        <f>IF(woda[[#This Row],[ile dolano wody]]&gt;1000000,1000000,woda[[#This Row],[ile dolano wody]])</f>
        <v>399956</v>
      </c>
      <c r="H2125" s="10">
        <f>IF(woda[[#This Row],[ile dolano wody]]&gt;1000000,1,0)</f>
        <v>0</v>
      </c>
      <c r="I2125" s="10">
        <f t="shared" si="67"/>
        <v>396675</v>
      </c>
      <c r="J2125" s="10">
        <f>ROUNDDOWN(woda[[#This Row],[ile na wieczorem alternatywa]]*0.98,0)</f>
        <v>388741</v>
      </c>
      <c r="K2125" s="10">
        <f>woda[[#This Row],[ile odlano rano]]+woda[[#This Row],[ile doplywa wody]]</f>
        <v>399956</v>
      </c>
    </row>
    <row r="2126" spans="1:11" x14ac:dyDescent="0.25">
      <c r="A2126" s="6">
        <v>41572</v>
      </c>
      <c r="B2126" s="4">
        <v>11672</v>
      </c>
      <c r="C2126" s="4">
        <f>IF(woda[[#This Row],[ile doplywa wody]]&gt;=10000,C2125+1,0)</f>
        <v>14</v>
      </c>
      <c r="D2126" s="4">
        <f t="shared" si="66"/>
        <v>399956</v>
      </c>
      <c r="E2126" s="4">
        <f>ROUNDDOWN(woda[[#This Row],[ile wody w zbiorniku rano]]*0.98,0)</f>
        <v>391956</v>
      </c>
      <c r="F2126" s="4">
        <f>woda[[#This Row],[ile doplywa wody]]+woda[[#This Row],[ile po odlaniu wody]]</f>
        <v>403628</v>
      </c>
      <c r="G2126" s="4">
        <f>IF(woda[[#This Row],[ile dolano wody]]&gt;1000000,1000000,woda[[#This Row],[ile dolano wody]])</f>
        <v>403628</v>
      </c>
      <c r="H2126" s="10">
        <f>IF(woda[[#This Row],[ile dolano wody]]&gt;1000000,1,0)</f>
        <v>0</v>
      </c>
      <c r="I2126" s="10">
        <f t="shared" si="67"/>
        <v>399956</v>
      </c>
      <c r="J2126" s="10">
        <f>ROUNDDOWN(woda[[#This Row],[ile na wieczorem alternatywa]]*0.98,0)</f>
        <v>391956</v>
      </c>
      <c r="K2126" s="10">
        <f>woda[[#This Row],[ile odlano rano]]+woda[[#This Row],[ile doplywa wody]]</f>
        <v>403628</v>
      </c>
    </row>
    <row r="2127" spans="1:11" x14ac:dyDescent="0.25">
      <c r="A2127" s="6">
        <v>41573</v>
      </c>
      <c r="B2127" s="4">
        <v>10867</v>
      </c>
      <c r="C2127" s="4">
        <f>IF(woda[[#This Row],[ile doplywa wody]]&gt;=10000,C2126+1,0)</f>
        <v>15</v>
      </c>
      <c r="D2127" s="4">
        <f t="shared" si="66"/>
        <v>403628</v>
      </c>
      <c r="E2127" s="4">
        <f>ROUNDDOWN(woda[[#This Row],[ile wody w zbiorniku rano]]*0.98,0)</f>
        <v>395555</v>
      </c>
      <c r="F2127" s="4">
        <f>woda[[#This Row],[ile doplywa wody]]+woda[[#This Row],[ile po odlaniu wody]]</f>
        <v>406422</v>
      </c>
      <c r="G2127" s="4">
        <f>IF(woda[[#This Row],[ile dolano wody]]&gt;1000000,1000000,woda[[#This Row],[ile dolano wody]])</f>
        <v>406422</v>
      </c>
      <c r="H2127" s="10">
        <f>IF(woda[[#This Row],[ile dolano wody]]&gt;1000000,1,0)</f>
        <v>0</v>
      </c>
      <c r="I2127" s="10">
        <f t="shared" si="67"/>
        <v>403628</v>
      </c>
      <c r="J2127" s="10">
        <f>ROUNDDOWN(woda[[#This Row],[ile na wieczorem alternatywa]]*0.98,0)</f>
        <v>395555</v>
      </c>
      <c r="K2127" s="10">
        <f>woda[[#This Row],[ile odlano rano]]+woda[[#This Row],[ile doplywa wody]]</f>
        <v>406422</v>
      </c>
    </row>
    <row r="2128" spans="1:11" x14ac:dyDescent="0.25">
      <c r="A2128" s="6">
        <v>41574</v>
      </c>
      <c r="B2128" s="4">
        <v>12036</v>
      </c>
      <c r="C2128" s="4">
        <f>IF(woda[[#This Row],[ile doplywa wody]]&gt;=10000,C2127+1,0)</f>
        <v>16</v>
      </c>
      <c r="D2128" s="4">
        <f t="shared" si="66"/>
        <v>406422</v>
      </c>
      <c r="E2128" s="4">
        <f>ROUNDDOWN(woda[[#This Row],[ile wody w zbiorniku rano]]*0.98,0)</f>
        <v>398293</v>
      </c>
      <c r="F2128" s="4">
        <f>woda[[#This Row],[ile doplywa wody]]+woda[[#This Row],[ile po odlaniu wody]]</f>
        <v>410329</v>
      </c>
      <c r="G2128" s="4">
        <f>IF(woda[[#This Row],[ile dolano wody]]&gt;1000000,1000000,woda[[#This Row],[ile dolano wody]])</f>
        <v>410329</v>
      </c>
      <c r="H2128" s="10">
        <f>IF(woda[[#This Row],[ile dolano wody]]&gt;1000000,1,0)</f>
        <v>0</v>
      </c>
      <c r="I2128" s="10">
        <f t="shared" si="67"/>
        <v>406422</v>
      </c>
      <c r="J2128" s="10">
        <f>ROUNDDOWN(woda[[#This Row],[ile na wieczorem alternatywa]]*0.98,0)</f>
        <v>398293</v>
      </c>
      <c r="K2128" s="10">
        <f>woda[[#This Row],[ile odlano rano]]+woda[[#This Row],[ile doplywa wody]]</f>
        <v>410329</v>
      </c>
    </row>
    <row r="2129" spans="1:11" x14ac:dyDescent="0.25">
      <c r="A2129" s="6">
        <v>41575</v>
      </c>
      <c r="B2129" s="4">
        <v>12571</v>
      </c>
      <c r="C2129" s="4">
        <f>IF(woda[[#This Row],[ile doplywa wody]]&gt;=10000,C2128+1,0)</f>
        <v>17</v>
      </c>
      <c r="D2129" s="4">
        <f t="shared" si="66"/>
        <v>410329</v>
      </c>
      <c r="E2129" s="4">
        <f>ROUNDDOWN(woda[[#This Row],[ile wody w zbiorniku rano]]*0.98,0)</f>
        <v>402122</v>
      </c>
      <c r="F2129" s="4">
        <f>woda[[#This Row],[ile doplywa wody]]+woda[[#This Row],[ile po odlaniu wody]]</f>
        <v>414693</v>
      </c>
      <c r="G2129" s="4">
        <f>IF(woda[[#This Row],[ile dolano wody]]&gt;1000000,1000000,woda[[#This Row],[ile dolano wody]])</f>
        <v>414693</v>
      </c>
      <c r="H2129" s="10">
        <f>IF(woda[[#This Row],[ile dolano wody]]&gt;1000000,1,0)</f>
        <v>0</v>
      </c>
      <c r="I2129" s="10">
        <f t="shared" si="67"/>
        <v>410329</v>
      </c>
      <c r="J2129" s="10">
        <f>ROUNDDOWN(woda[[#This Row],[ile na wieczorem alternatywa]]*0.98,0)</f>
        <v>402122</v>
      </c>
      <c r="K2129" s="10">
        <f>woda[[#This Row],[ile odlano rano]]+woda[[#This Row],[ile doplywa wody]]</f>
        <v>414693</v>
      </c>
    </row>
    <row r="2130" spans="1:11" x14ac:dyDescent="0.25">
      <c r="A2130" s="6">
        <v>41576</v>
      </c>
      <c r="B2130" s="4">
        <v>12744</v>
      </c>
      <c r="C2130" s="4">
        <f>IF(woda[[#This Row],[ile doplywa wody]]&gt;=10000,C2129+1,0)</f>
        <v>18</v>
      </c>
      <c r="D2130" s="4">
        <f t="shared" si="66"/>
        <v>414693</v>
      </c>
      <c r="E2130" s="4">
        <f>ROUNDDOWN(woda[[#This Row],[ile wody w zbiorniku rano]]*0.98,0)</f>
        <v>406399</v>
      </c>
      <c r="F2130" s="4">
        <f>woda[[#This Row],[ile doplywa wody]]+woda[[#This Row],[ile po odlaniu wody]]</f>
        <v>419143</v>
      </c>
      <c r="G2130" s="4">
        <f>IF(woda[[#This Row],[ile dolano wody]]&gt;1000000,1000000,woda[[#This Row],[ile dolano wody]])</f>
        <v>419143</v>
      </c>
      <c r="H2130" s="10">
        <f>IF(woda[[#This Row],[ile dolano wody]]&gt;1000000,1,0)</f>
        <v>0</v>
      </c>
      <c r="I2130" s="10">
        <f t="shared" si="67"/>
        <v>414693</v>
      </c>
      <c r="J2130" s="10">
        <f>ROUNDDOWN(woda[[#This Row],[ile na wieczorem alternatywa]]*0.98,0)</f>
        <v>406399</v>
      </c>
      <c r="K2130" s="10">
        <f>woda[[#This Row],[ile odlano rano]]+woda[[#This Row],[ile doplywa wody]]</f>
        <v>419143</v>
      </c>
    </row>
    <row r="2131" spans="1:11" x14ac:dyDescent="0.25">
      <c r="A2131" s="6">
        <v>41577</v>
      </c>
      <c r="B2131" s="4">
        <v>12697</v>
      </c>
      <c r="C2131" s="4">
        <f>IF(woda[[#This Row],[ile doplywa wody]]&gt;=10000,C2130+1,0)</f>
        <v>19</v>
      </c>
      <c r="D2131" s="4">
        <f t="shared" si="66"/>
        <v>419143</v>
      </c>
      <c r="E2131" s="4">
        <f>ROUNDDOWN(woda[[#This Row],[ile wody w zbiorniku rano]]*0.98,0)</f>
        <v>410760</v>
      </c>
      <c r="F2131" s="4">
        <f>woda[[#This Row],[ile doplywa wody]]+woda[[#This Row],[ile po odlaniu wody]]</f>
        <v>423457</v>
      </c>
      <c r="G2131" s="4">
        <f>IF(woda[[#This Row],[ile dolano wody]]&gt;1000000,1000000,woda[[#This Row],[ile dolano wody]])</f>
        <v>423457</v>
      </c>
      <c r="H2131" s="10">
        <f>IF(woda[[#This Row],[ile dolano wody]]&gt;1000000,1,0)</f>
        <v>0</v>
      </c>
      <c r="I2131" s="10">
        <f t="shared" si="67"/>
        <v>419143</v>
      </c>
      <c r="J2131" s="10">
        <f>ROUNDDOWN(woda[[#This Row],[ile na wieczorem alternatywa]]*0.98,0)</f>
        <v>410760</v>
      </c>
      <c r="K2131" s="10">
        <f>woda[[#This Row],[ile odlano rano]]+woda[[#This Row],[ile doplywa wody]]</f>
        <v>423457</v>
      </c>
    </row>
    <row r="2132" spans="1:11" x14ac:dyDescent="0.25">
      <c r="A2132" s="6">
        <v>41578</v>
      </c>
      <c r="B2132" s="4">
        <v>12707</v>
      </c>
      <c r="C2132" s="4">
        <f>IF(woda[[#This Row],[ile doplywa wody]]&gt;=10000,C2131+1,0)</f>
        <v>20</v>
      </c>
      <c r="D2132" s="4">
        <f t="shared" si="66"/>
        <v>423457</v>
      </c>
      <c r="E2132" s="4">
        <f>ROUNDDOWN(woda[[#This Row],[ile wody w zbiorniku rano]]*0.98,0)</f>
        <v>414987</v>
      </c>
      <c r="F2132" s="4">
        <f>woda[[#This Row],[ile doplywa wody]]+woda[[#This Row],[ile po odlaniu wody]]</f>
        <v>427694</v>
      </c>
      <c r="G2132" s="4">
        <f>IF(woda[[#This Row],[ile dolano wody]]&gt;1000000,1000000,woda[[#This Row],[ile dolano wody]])</f>
        <v>427694</v>
      </c>
      <c r="H2132" s="10">
        <f>IF(woda[[#This Row],[ile dolano wody]]&gt;1000000,1,0)</f>
        <v>0</v>
      </c>
      <c r="I2132" s="10">
        <f t="shared" si="67"/>
        <v>423457</v>
      </c>
      <c r="J2132" s="10">
        <f>ROUNDDOWN(woda[[#This Row],[ile na wieczorem alternatywa]]*0.98,0)</f>
        <v>414987</v>
      </c>
      <c r="K2132" s="10">
        <f>woda[[#This Row],[ile odlano rano]]+woda[[#This Row],[ile doplywa wody]]</f>
        <v>427694</v>
      </c>
    </row>
    <row r="2133" spans="1:11" x14ac:dyDescent="0.25">
      <c r="A2133" s="6">
        <v>41579</v>
      </c>
      <c r="B2133" s="4">
        <v>12605</v>
      </c>
      <c r="C2133" s="4">
        <f>IF(woda[[#This Row],[ile doplywa wody]]&gt;=10000,C2132+1,0)</f>
        <v>21</v>
      </c>
      <c r="D2133" s="4">
        <f t="shared" si="66"/>
        <v>427694</v>
      </c>
      <c r="E2133" s="4">
        <f>ROUNDDOWN(woda[[#This Row],[ile wody w zbiorniku rano]]*0.98,0)</f>
        <v>419140</v>
      </c>
      <c r="F2133" s="4">
        <f>woda[[#This Row],[ile doplywa wody]]+woda[[#This Row],[ile po odlaniu wody]]</f>
        <v>431745</v>
      </c>
      <c r="G2133" s="4">
        <f>IF(woda[[#This Row],[ile dolano wody]]&gt;1000000,1000000,woda[[#This Row],[ile dolano wody]])</f>
        <v>431745</v>
      </c>
      <c r="H2133" s="10">
        <f>IF(woda[[#This Row],[ile dolano wody]]&gt;1000000,1,0)</f>
        <v>0</v>
      </c>
      <c r="I2133" s="10">
        <f t="shared" si="67"/>
        <v>427694</v>
      </c>
      <c r="J2133" s="10">
        <f>ROUNDDOWN(woda[[#This Row],[ile na wieczorem alternatywa]]*0.98,0)</f>
        <v>419140</v>
      </c>
      <c r="K2133" s="10">
        <f>woda[[#This Row],[ile odlano rano]]+woda[[#This Row],[ile doplywa wody]]</f>
        <v>431745</v>
      </c>
    </row>
    <row r="2134" spans="1:11" x14ac:dyDescent="0.25">
      <c r="A2134" s="6">
        <v>41580</v>
      </c>
      <c r="B2134" s="4">
        <v>12466</v>
      </c>
      <c r="C2134" s="4">
        <f>IF(woda[[#This Row],[ile doplywa wody]]&gt;=10000,C2133+1,0)</f>
        <v>22</v>
      </c>
      <c r="D2134" s="4">
        <f t="shared" si="66"/>
        <v>431745</v>
      </c>
      <c r="E2134" s="4">
        <f>ROUNDDOWN(woda[[#This Row],[ile wody w zbiorniku rano]]*0.98,0)</f>
        <v>423110</v>
      </c>
      <c r="F2134" s="4">
        <f>woda[[#This Row],[ile doplywa wody]]+woda[[#This Row],[ile po odlaniu wody]]</f>
        <v>435576</v>
      </c>
      <c r="G2134" s="4">
        <f>IF(woda[[#This Row],[ile dolano wody]]&gt;1000000,1000000,woda[[#This Row],[ile dolano wody]])</f>
        <v>435576</v>
      </c>
      <c r="H2134" s="10">
        <f>IF(woda[[#This Row],[ile dolano wody]]&gt;1000000,1,0)</f>
        <v>0</v>
      </c>
      <c r="I2134" s="10">
        <f t="shared" si="67"/>
        <v>431745</v>
      </c>
      <c r="J2134" s="10">
        <f>ROUNDDOWN(woda[[#This Row],[ile na wieczorem alternatywa]]*0.98,0)</f>
        <v>423110</v>
      </c>
      <c r="K2134" s="10">
        <f>woda[[#This Row],[ile odlano rano]]+woda[[#This Row],[ile doplywa wody]]</f>
        <v>435576</v>
      </c>
    </row>
    <row r="2135" spans="1:11" x14ac:dyDescent="0.25">
      <c r="A2135" s="6">
        <v>41581</v>
      </c>
      <c r="B2135" s="4">
        <v>11932</v>
      </c>
      <c r="C2135" s="4">
        <f>IF(woda[[#This Row],[ile doplywa wody]]&gt;=10000,C2134+1,0)</f>
        <v>23</v>
      </c>
      <c r="D2135" s="4">
        <f t="shared" si="66"/>
        <v>435576</v>
      </c>
      <c r="E2135" s="4">
        <f>ROUNDDOWN(woda[[#This Row],[ile wody w zbiorniku rano]]*0.98,0)</f>
        <v>426864</v>
      </c>
      <c r="F2135" s="4">
        <f>woda[[#This Row],[ile doplywa wody]]+woda[[#This Row],[ile po odlaniu wody]]</f>
        <v>438796</v>
      </c>
      <c r="G2135" s="4">
        <f>IF(woda[[#This Row],[ile dolano wody]]&gt;1000000,1000000,woda[[#This Row],[ile dolano wody]])</f>
        <v>438796</v>
      </c>
      <c r="H2135" s="10">
        <f>IF(woda[[#This Row],[ile dolano wody]]&gt;1000000,1,0)</f>
        <v>0</v>
      </c>
      <c r="I2135" s="10">
        <f t="shared" si="67"/>
        <v>435576</v>
      </c>
      <c r="J2135" s="10">
        <f>ROUNDDOWN(woda[[#This Row],[ile na wieczorem alternatywa]]*0.98,0)</f>
        <v>426864</v>
      </c>
      <c r="K2135" s="10">
        <f>woda[[#This Row],[ile odlano rano]]+woda[[#This Row],[ile doplywa wody]]</f>
        <v>438796</v>
      </c>
    </row>
    <row r="2136" spans="1:11" x14ac:dyDescent="0.25">
      <c r="A2136" s="6">
        <v>41582</v>
      </c>
      <c r="B2136" s="4">
        <v>12368</v>
      </c>
      <c r="C2136" s="4">
        <f>IF(woda[[#This Row],[ile doplywa wody]]&gt;=10000,C2135+1,0)</f>
        <v>24</v>
      </c>
      <c r="D2136" s="4">
        <f t="shared" si="66"/>
        <v>438796</v>
      </c>
      <c r="E2136" s="4">
        <f>ROUNDDOWN(woda[[#This Row],[ile wody w zbiorniku rano]]*0.98,0)</f>
        <v>430020</v>
      </c>
      <c r="F2136" s="4">
        <f>woda[[#This Row],[ile doplywa wody]]+woda[[#This Row],[ile po odlaniu wody]]</f>
        <v>442388</v>
      </c>
      <c r="G2136" s="4">
        <f>IF(woda[[#This Row],[ile dolano wody]]&gt;1000000,1000000,woda[[#This Row],[ile dolano wody]])</f>
        <v>442388</v>
      </c>
      <c r="H2136" s="10">
        <f>IF(woda[[#This Row],[ile dolano wody]]&gt;1000000,1,0)</f>
        <v>0</v>
      </c>
      <c r="I2136" s="10">
        <f t="shared" si="67"/>
        <v>438796</v>
      </c>
      <c r="J2136" s="10">
        <f>ROUNDDOWN(woda[[#This Row],[ile na wieczorem alternatywa]]*0.98,0)</f>
        <v>430020</v>
      </c>
      <c r="K2136" s="10">
        <f>woda[[#This Row],[ile odlano rano]]+woda[[#This Row],[ile doplywa wody]]</f>
        <v>442388</v>
      </c>
    </row>
    <row r="2137" spans="1:11" x14ac:dyDescent="0.25">
      <c r="A2137" s="6">
        <v>41583</v>
      </c>
      <c r="B2137" s="4">
        <v>12449</v>
      </c>
      <c r="C2137" s="4">
        <f>IF(woda[[#This Row],[ile doplywa wody]]&gt;=10000,C2136+1,0)</f>
        <v>25</v>
      </c>
      <c r="D2137" s="4">
        <f t="shared" si="66"/>
        <v>442388</v>
      </c>
      <c r="E2137" s="4">
        <f>ROUNDDOWN(woda[[#This Row],[ile wody w zbiorniku rano]]*0.98,0)</f>
        <v>433540</v>
      </c>
      <c r="F2137" s="4">
        <f>woda[[#This Row],[ile doplywa wody]]+woda[[#This Row],[ile po odlaniu wody]]</f>
        <v>445989</v>
      </c>
      <c r="G2137" s="4">
        <f>IF(woda[[#This Row],[ile dolano wody]]&gt;1000000,1000000,woda[[#This Row],[ile dolano wody]])</f>
        <v>445989</v>
      </c>
      <c r="H2137" s="10">
        <f>IF(woda[[#This Row],[ile dolano wody]]&gt;1000000,1,0)</f>
        <v>0</v>
      </c>
      <c r="I2137" s="10">
        <f t="shared" si="67"/>
        <v>442388</v>
      </c>
      <c r="J2137" s="10">
        <f>ROUNDDOWN(woda[[#This Row],[ile na wieczorem alternatywa]]*0.98,0)</f>
        <v>433540</v>
      </c>
      <c r="K2137" s="10">
        <f>woda[[#This Row],[ile odlano rano]]+woda[[#This Row],[ile doplywa wody]]</f>
        <v>445989</v>
      </c>
    </row>
    <row r="2138" spans="1:11" x14ac:dyDescent="0.25">
      <c r="A2138" s="6">
        <v>41584</v>
      </c>
      <c r="B2138" s="4">
        <v>13728</v>
      </c>
      <c r="C2138" s="4">
        <f>IF(woda[[#This Row],[ile doplywa wody]]&gt;=10000,C2137+1,0)</f>
        <v>26</v>
      </c>
      <c r="D2138" s="4">
        <f t="shared" si="66"/>
        <v>445989</v>
      </c>
      <c r="E2138" s="4">
        <f>ROUNDDOWN(woda[[#This Row],[ile wody w zbiorniku rano]]*0.98,0)</f>
        <v>437069</v>
      </c>
      <c r="F2138" s="4">
        <f>woda[[#This Row],[ile doplywa wody]]+woda[[#This Row],[ile po odlaniu wody]]</f>
        <v>450797</v>
      </c>
      <c r="G2138" s="4">
        <f>IF(woda[[#This Row],[ile dolano wody]]&gt;1000000,1000000,woda[[#This Row],[ile dolano wody]])</f>
        <v>450797</v>
      </c>
      <c r="H2138" s="10">
        <f>IF(woda[[#This Row],[ile dolano wody]]&gt;1000000,1,0)</f>
        <v>0</v>
      </c>
      <c r="I2138" s="10">
        <f t="shared" si="67"/>
        <v>445989</v>
      </c>
      <c r="J2138" s="10">
        <f>ROUNDDOWN(woda[[#This Row],[ile na wieczorem alternatywa]]*0.98,0)</f>
        <v>437069</v>
      </c>
      <c r="K2138" s="10">
        <f>woda[[#This Row],[ile odlano rano]]+woda[[#This Row],[ile doplywa wody]]</f>
        <v>450797</v>
      </c>
    </row>
    <row r="2139" spans="1:11" x14ac:dyDescent="0.25">
      <c r="A2139" s="6">
        <v>41585</v>
      </c>
      <c r="B2139" s="4">
        <v>11929</v>
      </c>
      <c r="C2139" s="4">
        <f>IF(woda[[#This Row],[ile doplywa wody]]&gt;=10000,C2138+1,0)</f>
        <v>27</v>
      </c>
      <c r="D2139" s="4">
        <f t="shared" si="66"/>
        <v>450797</v>
      </c>
      <c r="E2139" s="4">
        <f>ROUNDDOWN(woda[[#This Row],[ile wody w zbiorniku rano]]*0.98,0)</f>
        <v>441781</v>
      </c>
      <c r="F2139" s="4">
        <f>woda[[#This Row],[ile doplywa wody]]+woda[[#This Row],[ile po odlaniu wody]]</f>
        <v>453710</v>
      </c>
      <c r="G2139" s="4">
        <f>IF(woda[[#This Row],[ile dolano wody]]&gt;1000000,1000000,woda[[#This Row],[ile dolano wody]])</f>
        <v>453710</v>
      </c>
      <c r="H2139" s="10">
        <f>IF(woda[[#This Row],[ile dolano wody]]&gt;1000000,1,0)</f>
        <v>0</v>
      </c>
      <c r="I2139" s="10">
        <f t="shared" si="67"/>
        <v>450797</v>
      </c>
      <c r="J2139" s="10">
        <f>ROUNDDOWN(woda[[#This Row],[ile na wieczorem alternatywa]]*0.98,0)</f>
        <v>441781</v>
      </c>
      <c r="K2139" s="10">
        <f>woda[[#This Row],[ile odlano rano]]+woda[[#This Row],[ile doplywa wody]]</f>
        <v>453710</v>
      </c>
    </row>
    <row r="2140" spans="1:11" x14ac:dyDescent="0.25">
      <c r="A2140" s="6">
        <v>41586</v>
      </c>
      <c r="B2140" s="4">
        <v>12032</v>
      </c>
      <c r="C2140" s="4">
        <f>IF(woda[[#This Row],[ile doplywa wody]]&gt;=10000,C2139+1,0)</f>
        <v>28</v>
      </c>
      <c r="D2140" s="4">
        <f t="shared" si="66"/>
        <v>453710</v>
      </c>
      <c r="E2140" s="4">
        <f>ROUNDDOWN(woda[[#This Row],[ile wody w zbiorniku rano]]*0.98,0)</f>
        <v>444635</v>
      </c>
      <c r="F2140" s="4">
        <f>woda[[#This Row],[ile doplywa wody]]+woda[[#This Row],[ile po odlaniu wody]]</f>
        <v>456667</v>
      </c>
      <c r="G2140" s="4">
        <f>IF(woda[[#This Row],[ile dolano wody]]&gt;1000000,1000000,woda[[#This Row],[ile dolano wody]])</f>
        <v>456667</v>
      </c>
      <c r="H2140" s="10">
        <f>IF(woda[[#This Row],[ile dolano wody]]&gt;1000000,1,0)</f>
        <v>0</v>
      </c>
      <c r="I2140" s="10">
        <f t="shared" si="67"/>
        <v>453710</v>
      </c>
      <c r="J2140" s="10">
        <f>ROUNDDOWN(woda[[#This Row],[ile na wieczorem alternatywa]]*0.98,0)</f>
        <v>444635</v>
      </c>
      <c r="K2140" s="10">
        <f>woda[[#This Row],[ile odlano rano]]+woda[[#This Row],[ile doplywa wody]]</f>
        <v>456667</v>
      </c>
    </row>
    <row r="2141" spans="1:11" x14ac:dyDescent="0.25">
      <c r="A2141" s="6">
        <v>41587</v>
      </c>
      <c r="B2141" s="4">
        <v>12742</v>
      </c>
      <c r="C2141" s="4">
        <f>IF(woda[[#This Row],[ile doplywa wody]]&gt;=10000,C2140+1,0)</f>
        <v>29</v>
      </c>
      <c r="D2141" s="4">
        <f t="shared" si="66"/>
        <v>456667</v>
      </c>
      <c r="E2141" s="4">
        <f>ROUNDDOWN(woda[[#This Row],[ile wody w zbiorniku rano]]*0.98,0)</f>
        <v>447533</v>
      </c>
      <c r="F2141" s="4">
        <f>woda[[#This Row],[ile doplywa wody]]+woda[[#This Row],[ile po odlaniu wody]]</f>
        <v>460275</v>
      </c>
      <c r="G2141" s="4">
        <f>IF(woda[[#This Row],[ile dolano wody]]&gt;1000000,1000000,woda[[#This Row],[ile dolano wody]])</f>
        <v>460275</v>
      </c>
      <c r="H2141" s="10">
        <f>IF(woda[[#This Row],[ile dolano wody]]&gt;1000000,1,0)</f>
        <v>0</v>
      </c>
      <c r="I2141" s="10">
        <f t="shared" si="67"/>
        <v>456667</v>
      </c>
      <c r="J2141" s="10">
        <f>ROUNDDOWN(woda[[#This Row],[ile na wieczorem alternatywa]]*0.98,0)</f>
        <v>447533</v>
      </c>
      <c r="K2141" s="10">
        <f>woda[[#This Row],[ile odlano rano]]+woda[[#This Row],[ile doplywa wody]]</f>
        <v>460275</v>
      </c>
    </row>
    <row r="2142" spans="1:11" x14ac:dyDescent="0.25">
      <c r="A2142" s="6">
        <v>41588</v>
      </c>
      <c r="B2142" s="4">
        <v>12194</v>
      </c>
      <c r="C2142" s="4">
        <f>IF(woda[[#This Row],[ile doplywa wody]]&gt;=10000,C2141+1,0)</f>
        <v>30</v>
      </c>
      <c r="D2142" s="4">
        <f t="shared" si="66"/>
        <v>460275</v>
      </c>
      <c r="E2142" s="4">
        <f>ROUNDDOWN(woda[[#This Row],[ile wody w zbiorniku rano]]*0.98,0)</f>
        <v>451069</v>
      </c>
      <c r="F2142" s="4">
        <f>woda[[#This Row],[ile doplywa wody]]+woda[[#This Row],[ile po odlaniu wody]]</f>
        <v>463263</v>
      </c>
      <c r="G2142" s="4">
        <f>IF(woda[[#This Row],[ile dolano wody]]&gt;1000000,1000000,woda[[#This Row],[ile dolano wody]])</f>
        <v>463263</v>
      </c>
      <c r="H2142" s="10">
        <f>IF(woda[[#This Row],[ile dolano wody]]&gt;1000000,1,0)</f>
        <v>0</v>
      </c>
      <c r="I2142" s="10">
        <f t="shared" si="67"/>
        <v>460275</v>
      </c>
      <c r="J2142" s="10">
        <f>ROUNDDOWN(woda[[#This Row],[ile na wieczorem alternatywa]]*0.98,0)</f>
        <v>451069</v>
      </c>
      <c r="K2142" s="10">
        <f>woda[[#This Row],[ile odlano rano]]+woda[[#This Row],[ile doplywa wody]]</f>
        <v>463263</v>
      </c>
    </row>
    <row r="2143" spans="1:11" x14ac:dyDescent="0.25">
      <c r="A2143" s="6">
        <v>41589</v>
      </c>
      <c r="B2143" s="4">
        <v>11967</v>
      </c>
      <c r="C2143" s="4">
        <f>IF(woda[[#This Row],[ile doplywa wody]]&gt;=10000,C2142+1,0)</f>
        <v>31</v>
      </c>
      <c r="D2143" s="4">
        <f t="shared" si="66"/>
        <v>463263</v>
      </c>
      <c r="E2143" s="4">
        <f>ROUNDDOWN(woda[[#This Row],[ile wody w zbiorniku rano]]*0.98,0)</f>
        <v>453997</v>
      </c>
      <c r="F2143" s="4">
        <f>woda[[#This Row],[ile doplywa wody]]+woda[[#This Row],[ile po odlaniu wody]]</f>
        <v>465964</v>
      </c>
      <c r="G2143" s="4">
        <f>IF(woda[[#This Row],[ile dolano wody]]&gt;1000000,1000000,woda[[#This Row],[ile dolano wody]])</f>
        <v>465964</v>
      </c>
      <c r="H2143" s="10">
        <f>IF(woda[[#This Row],[ile dolano wody]]&gt;1000000,1,0)</f>
        <v>0</v>
      </c>
      <c r="I2143" s="10">
        <f t="shared" si="67"/>
        <v>463263</v>
      </c>
      <c r="J2143" s="10">
        <f>ROUNDDOWN(woda[[#This Row],[ile na wieczorem alternatywa]]*0.98,0)</f>
        <v>453997</v>
      </c>
      <c r="K2143" s="10">
        <f>woda[[#This Row],[ile odlano rano]]+woda[[#This Row],[ile doplywa wody]]</f>
        <v>465964</v>
      </c>
    </row>
    <row r="2144" spans="1:11" x14ac:dyDescent="0.25">
      <c r="A2144" s="6">
        <v>41590</v>
      </c>
      <c r="B2144" s="4">
        <v>10433</v>
      </c>
      <c r="C2144" s="4">
        <f>IF(woda[[#This Row],[ile doplywa wody]]&gt;=10000,C2143+1,0)</f>
        <v>32</v>
      </c>
      <c r="D2144" s="4">
        <f t="shared" si="66"/>
        <v>465964</v>
      </c>
      <c r="E2144" s="4">
        <f>ROUNDDOWN(woda[[#This Row],[ile wody w zbiorniku rano]]*0.98,0)</f>
        <v>456644</v>
      </c>
      <c r="F2144" s="4">
        <f>woda[[#This Row],[ile doplywa wody]]+woda[[#This Row],[ile po odlaniu wody]]</f>
        <v>467077</v>
      </c>
      <c r="G2144" s="4">
        <f>IF(woda[[#This Row],[ile dolano wody]]&gt;1000000,1000000,woda[[#This Row],[ile dolano wody]])</f>
        <v>467077</v>
      </c>
      <c r="H2144" s="10">
        <f>IF(woda[[#This Row],[ile dolano wody]]&gt;1000000,1,0)</f>
        <v>0</v>
      </c>
      <c r="I2144" s="10">
        <f t="shared" si="67"/>
        <v>465964</v>
      </c>
      <c r="J2144" s="10">
        <f>ROUNDDOWN(woda[[#This Row],[ile na wieczorem alternatywa]]*0.98,0)</f>
        <v>456644</v>
      </c>
      <c r="K2144" s="10">
        <f>woda[[#This Row],[ile odlano rano]]+woda[[#This Row],[ile doplywa wody]]</f>
        <v>467077</v>
      </c>
    </row>
    <row r="2145" spans="1:11" x14ac:dyDescent="0.25">
      <c r="A2145" s="6">
        <v>41591</v>
      </c>
      <c r="B2145" s="4">
        <v>12538</v>
      </c>
      <c r="C2145" s="4">
        <f>IF(woda[[#This Row],[ile doplywa wody]]&gt;=10000,C2144+1,0)</f>
        <v>33</v>
      </c>
      <c r="D2145" s="4">
        <f t="shared" si="66"/>
        <v>467077</v>
      </c>
      <c r="E2145" s="4">
        <f>ROUNDDOWN(woda[[#This Row],[ile wody w zbiorniku rano]]*0.98,0)</f>
        <v>457735</v>
      </c>
      <c r="F2145" s="4">
        <f>woda[[#This Row],[ile doplywa wody]]+woda[[#This Row],[ile po odlaniu wody]]</f>
        <v>470273</v>
      </c>
      <c r="G2145" s="4">
        <f>IF(woda[[#This Row],[ile dolano wody]]&gt;1000000,1000000,woda[[#This Row],[ile dolano wody]])</f>
        <v>470273</v>
      </c>
      <c r="H2145" s="10">
        <f>IF(woda[[#This Row],[ile dolano wody]]&gt;1000000,1,0)</f>
        <v>0</v>
      </c>
      <c r="I2145" s="10">
        <f t="shared" si="67"/>
        <v>467077</v>
      </c>
      <c r="J2145" s="10">
        <f>ROUNDDOWN(woda[[#This Row],[ile na wieczorem alternatywa]]*0.98,0)</f>
        <v>457735</v>
      </c>
      <c r="K2145" s="10">
        <f>woda[[#This Row],[ile odlano rano]]+woda[[#This Row],[ile doplywa wody]]</f>
        <v>470273</v>
      </c>
    </row>
    <row r="2146" spans="1:11" x14ac:dyDescent="0.25">
      <c r="A2146" s="6">
        <v>41592</v>
      </c>
      <c r="B2146" s="4">
        <v>10566</v>
      </c>
      <c r="C2146" s="4">
        <f>IF(woda[[#This Row],[ile doplywa wody]]&gt;=10000,C2145+1,0)</f>
        <v>34</v>
      </c>
      <c r="D2146" s="4">
        <f t="shared" si="66"/>
        <v>470273</v>
      </c>
      <c r="E2146" s="4">
        <f>ROUNDDOWN(woda[[#This Row],[ile wody w zbiorniku rano]]*0.98,0)</f>
        <v>460867</v>
      </c>
      <c r="F2146" s="4">
        <f>woda[[#This Row],[ile doplywa wody]]+woda[[#This Row],[ile po odlaniu wody]]</f>
        <v>471433</v>
      </c>
      <c r="G2146" s="4">
        <f>IF(woda[[#This Row],[ile dolano wody]]&gt;1000000,1000000,woda[[#This Row],[ile dolano wody]])</f>
        <v>471433</v>
      </c>
      <c r="H2146" s="10">
        <f>IF(woda[[#This Row],[ile dolano wody]]&gt;1000000,1,0)</f>
        <v>0</v>
      </c>
      <c r="I2146" s="10">
        <f t="shared" si="67"/>
        <v>470273</v>
      </c>
      <c r="J2146" s="10">
        <f>ROUNDDOWN(woda[[#This Row],[ile na wieczorem alternatywa]]*0.98,0)</f>
        <v>460867</v>
      </c>
      <c r="K2146" s="10">
        <f>woda[[#This Row],[ile odlano rano]]+woda[[#This Row],[ile doplywa wody]]</f>
        <v>471433</v>
      </c>
    </row>
    <row r="2147" spans="1:11" x14ac:dyDescent="0.25">
      <c r="A2147" s="6">
        <v>41593</v>
      </c>
      <c r="B2147" s="4">
        <v>10903</v>
      </c>
      <c r="C2147" s="4">
        <f>IF(woda[[#This Row],[ile doplywa wody]]&gt;=10000,C2146+1,0)</f>
        <v>35</v>
      </c>
      <c r="D2147" s="4">
        <f t="shared" si="66"/>
        <v>471433</v>
      </c>
      <c r="E2147" s="4">
        <f>ROUNDDOWN(woda[[#This Row],[ile wody w zbiorniku rano]]*0.98,0)</f>
        <v>462004</v>
      </c>
      <c r="F2147" s="4">
        <f>woda[[#This Row],[ile doplywa wody]]+woda[[#This Row],[ile po odlaniu wody]]</f>
        <v>472907</v>
      </c>
      <c r="G2147" s="4">
        <f>IF(woda[[#This Row],[ile dolano wody]]&gt;1000000,1000000,woda[[#This Row],[ile dolano wody]])</f>
        <v>472907</v>
      </c>
      <c r="H2147" s="10">
        <f>IF(woda[[#This Row],[ile dolano wody]]&gt;1000000,1,0)</f>
        <v>0</v>
      </c>
      <c r="I2147" s="10">
        <f t="shared" si="67"/>
        <v>471433</v>
      </c>
      <c r="J2147" s="10">
        <f>ROUNDDOWN(woda[[#This Row],[ile na wieczorem alternatywa]]*0.98,0)</f>
        <v>462004</v>
      </c>
      <c r="K2147" s="10">
        <f>woda[[#This Row],[ile odlano rano]]+woda[[#This Row],[ile doplywa wody]]</f>
        <v>472907</v>
      </c>
    </row>
    <row r="2148" spans="1:11" x14ac:dyDescent="0.25">
      <c r="A2148" s="6">
        <v>41594</v>
      </c>
      <c r="B2148" s="4">
        <v>10443</v>
      </c>
      <c r="C2148" s="4">
        <f>IF(woda[[#This Row],[ile doplywa wody]]&gt;=10000,C2147+1,0)</f>
        <v>36</v>
      </c>
      <c r="D2148" s="4">
        <f t="shared" si="66"/>
        <v>472907</v>
      </c>
      <c r="E2148" s="4">
        <f>ROUNDDOWN(woda[[#This Row],[ile wody w zbiorniku rano]]*0.98,0)</f>
        <v>463448</v>
      </c>
      <c r="F2148" s="4">
        <f>woda[[#This Row],[ile doplywa wody]]+woda[[#This Row],[ile po odlaniu wody]]</f>
        <v>473891</v>
      </c>
      <c r="G2148" s="4">
        <f>IF(woda[[#This Row],[ile dolano wody]]&gt;1000000,1000000,woda[[#This Row],[ile dolano wody]])</f>
        <v>473891</v>
      </c>
      <c r="H2148" s="10">
        <f>IF(woda[[#This Row],[ile dolano wody]]&gt;1000000,1,0)</f>
        <v>0</v>
      </c>
      <c r="I2148" s="10">
        <f t="shared" si="67"/>
        <v>472907</v>
      </c>
      <c r="J2148" s="10">
        <f>ROUNDDOWN(woda[[#This Row],[ile na wieczorem alternatywa]]*0.98,0)</f>
        <v>463448</v>
      </c>
      <c r="K2148" s="10">
        <f>woda[[#This Row],[ile odlano rano]]+woda[[#This Row],[ile doplywa wody]]</f>
        <v>473891</v>
      </c>
    </row>
    <row r="2149" spans="1:11" x14ac:dyDescent="0.25">
      <c r="A2149" s="6">
        <v>41595</v>
      </c>
      <c r="B2149" s="4">
        <v>10217</v>
      </c>
      <c r="C2149" s="4">
        <f>IF(woda[[#This Row],[ile doplywa wody]]&gt;=10000,C2148+1,0)</f>
        <v>37</v>
      </c>
      <c r="D2149" s="4">
        <f t="shared" si="66"/>
        <v>473891</v>
      </c>
      <c r="E2149" s="4">
        <f>ROUNDDOWN(woda[[#This Row],[ile wody w zbiorniku rano]]*0.98,0)</f>
        <v>464413</v>
      </c>
      <c r="F2149" s="4">
        <f>woda[[#This Row],[ile doplywa wody]]+woda[[#This Row],[ile po odlaniu wody]]</f>
        <v>474630</v>
      </c>
      <c r="G2149" s="4">
        <f>IF(woda[[#This Row],[ile dolano wody]]&gt;1000000,1000000,woda[[#This Row],[ile dolano wody]])</f>
        <v>474630</v>
      </c>
      <c r="H2149" s="10">
        <f>IF(woda[[#This Row],[ile dolano wody]]&gt;1000000,1,0)</f>
        <v>0</v>
      </c>
      <c r="I2149" s="10">
        <f t="shared" si="67"/>
        <v>473891</v>
      </c>
      <c r="J2149" s="10">
        <f>ROUNDDOWN(woda[[#This Row],[ile na wieczorem alternatywa]]*0.98,0)</f>
        <v>464413</v>
      </c>
      <c r="K2149" s="10">
        <f>woda[[#This Row],[ile odlano rano]]+woda[[#This Row],[ile doplywa wody]]</f>
        <v>474630</v>
      </c>
    </row>
    <row r="2150" spans="1:11" x14ac:dyDescent="0.25">
      <c r="A2150" s="6">
        <v>41596</v>
      </c>
      <c r="B2150" s="4">
        <v>10506</v>
      </c>
      <c r="C2150" s="4">
        <f>IF(woda[[#This Row],[ile doplywa wody]]&gt;=10000,C2149+1,0)</f>
        <v>38</v>
      </c>
      <c r="D2150" s="4">
        <f t="shared" si="66"/>
        <v>474630</v>
      </c>
      <c r="E2150" s="4">
        <f>ROUNDDOWN(woda[[#This Row],[ile wody w zbiorniku rano]]*0.98,0)</f>
        <v>465137</v>
      </c>
      <c r="F2150" s="4">
        <f>woda[[#This Row],[ile doplywa wody]]+woda[[#This Row],[ile po odlaniu wody]]</f>
        <v>475643</v>
      </c>
      <c r="G2150" s="4">
        <f>IF(woda[[#This Row],[ile dolano wody]]&gt;1000000,1000000,woda[[#This Row],[ile dolano wody]])</f>
        <v>475643</v>
      </c>
      <c r="H2150" s="10">
        <f>IF(woda[[#This Row],[ile dolano wody]]&gt;1000000,1,0)</f>
        <v>0</v>
      </c>
      <c r="I2150" s="10">
        <f t="shared" si="67"/>
        <v>474630</v>
      </c>
      <c r="J2150" s="10">
        <f>ROUNDDOWN(woda[[#This Row],[ile na wieczorem alternatywa]]*0.98,0)</f>
        <v>465137</v>
      </c>
      <c r="K2150" s="10">
        <f>woda[[#This Row],[ile odlano rano]]+woda[[#This Row],[ile doplywa wody]]</f>
        <v>475643</v>
      </c>
    </row>
    <row r="2151" spans="1:11" x14ac:dyDescent="0.25">
      <c r="A2151" s="6">
        <v>41597</v>
      </c>
      <c r="B2151" s="4">
        <v>8779</v>
      </c>
      <c r="C2151" s="4">
        <f>IF(woda[[#This Row],[ile doplywa wody]]&gt;=10000,C2150+1,0)</f>
        <v>0</v>
      </c>
      <c r="D2151" s="4">
        <f t="shared" si="66"/>
        <v>475643</v>
      </c>
      <c r="E2151" s="4">
        <f>ROUNDDOWN(woda[[#This Row],[ile wody w zbiorniku rano]]*0.98,0)</f>
        <v>466130</v>
      </c>
      <c r="F2151" s="4">
        <f>woda[[#This Row],[ile doplywa wody]]+woda[[#This Row],[ile po odlaniu wody]]</f>
        <v>474909</v>
      </c>
      <c r="G2151" s="4">
        <f>IF(woda[[#This Row],[ile dolano wody]]&gt;1000000,1000000,woda[[#This Row],[ile dolano wody]])</f>
        <v>474909</v>
      </c>
      <c r="H2151" s="10">
        <f>IF(woda[[#This Row],[ile dolano wody]]&gt;1000000,1,0)</f>
        <v>0</v>
      </c>
      <c r="I2151" s="10">
        <f t="shared" si="67"/>
        <v>475643</v>
      </c>
      <c r="J2151" s="10">
        <f>ROUNDDOWN(woda[[#This Row],[ile na wieczorem alternatywa]]*0.98,0)</f>
        <v>466130</v>
      </c>
      <c r="K2151" s="10">
        <f>woda[[#This Row],[ile odlano rano]]+woda[[#This Row],[ile doplywa wody]]</f>
        <v>474909</v>
      </c>
    </row>
    <row r="2152" spans="1:11" x14ac:dyDescent="0.25">
      <c r="A2152" s="6">
        <v>41598</v>
      </c>
      <c r="B2152" s="4">
        <v>9053</v>
      </c>
      <c r="C2152" s="4">
        <f>IF(woda[[#This Row],[ile doplywa wody]]&gt;=10000,C2151+1,0)</f>
        <v>0</v>
      </c>
      <c r="D2152" s="4">
        <f t="shared" si="66"/>
        <v>474909</v>
      </c>
      <c r="E2152" s="4">
        <f>ROUNDDOWN(woda[[#This Row],[ile wody w zbiorniku rano]]*0.98,0)</f>
        <v>465410</v>
      </c>
      <c r="F2152" s="4">
        <f>woda[[#This Row],[ile doplywa wody]]+woda[[#This Row],[ile po odlaniu wody]]</f>
        <v>474463</v>
      </c>
      <c r="G2152" s="4">
        <f>IF(woda[[#This Row],[ile dolano wody]]&gt;1000000,1000000,woda[[#This Row],[ile dolano wody]])</f>
        <v>474463</v>
      </c>
      <c r="H2152" s="10">
        <f>IF(woda[[#This Row],[ile dolano wody]]&gt;1000000,1,0)</f>
        <v>0</v>
      </c>
      <c r="I2152" s="10">
        <f t="shared" si="67"/>
        <v>474909</v>
      </c>
      <c r="J2152" s="10">
        <f>ROUNDDOWN(woda[[#This Row],[ile na wieczorem alternatywa]]*0.98,0)</f>
        <v>465410</v>
      </c>
      <c r="K2152" s="10">
        <f>woda[[#This Row],[ile odlano rano]]+woda[[#This Row],[ile doplywa wody]]</f>
        <v>474463</v>
      </c>
    </row>
    <row r="2153" spans="1:11" x14ac:dyDescent="0.25">
      <c r="A2153" s="6">
        <v>41599</v>
      </c>
      <c r="B2153" s="4">
        <v>9415</v>
      </c>
      <c r="C2153" s="4">
        <f>IF(woda[[#This Row],[ile doplywa wody]]&gt;=10000,C2152+1,0)</f>
        <v>0</v>
      </c>
      <c r="D2153" s="4">
        <f t="shared" si="66"/>
        <v>474463</v>
      </c>
      <c r="E2153" s="4">
        <f>ROUNDDOWN(woda[[#This Row],[ile wody w zbiorniku rano]]*0.98,0)</f>
        <v>464973</v>
      </c>
      <c r="F2153" s="4">
        <f>woda[[#This Row],[ile doplywa wody]]+woda[[#This Row],[ile po odlaniu wody]]</f>
        <v>474388</v>
      </c>
      <c r="G2153" s="4">
        <f>IF(woda[[#This Row],[ile dolano wody]]&gt;1000000,1000000,woda[[#This Row],[ile dolano wody]])</f>
        <v>474388</v>
      </c>
      <c r="H2153" s="10">
        <f>IF(woda[[#This Row],[ile dolano wody]]&gt;1000000,1,0)</f>
        <v>0</v>
      </c>
      <c r="I2153" s="10">
        <f t="shared" si="67"/>
        <v>474463</v>
      </c>
      <c r="J2153" s="10">
        <f>ROUNDDOWN(woda[[#This Row],[ile na wieczorem alternatywa]]*0.98,0)</f>
        <v>464973</v>
      </c>
      <c r="K2153" s="10">
        <f>woda[[#This Row],[ile odlano rano]]+woda[[#This Row],[ile doplywa wody]]</f>
        <v>474388</v>
      </c>
    </row>
    <row r="2154" spans="1:11" x14ac:dyDescent="0.25">
      <c r="A2154" s="6">
        <v>41600</v>
      </c>
      <c r="B2154" s="4">
        <v>8766</v>
      </c>
      <c r="C2154" s="4">
        <f>IF(woda[[#This Row],[ile doplywa wody]]&gt;=10000,C2153+1,0)</f>
        <v>0</v>
      </c>
      <c r="D2154" s="4">
        <f t="shared" si="66"/>
        <v>474388</v>
      </c>
      <c r="E2154" s="4">
        <f>ROUNDDOWN(woda[[#This Row],[ile wody w zbiorniku rano]]*0.98,0)</f>
        <v>464900</v>
      </c>
      <c r="F2154" s="4">
        <f>woda[[#This Row],[ile doplywa wody]]+woda[[#This Row],[ile po odlaniu wody]]</f>
        <v>473666</v>
      </c>
      <c r="G2154" s="4">
        <f>IF(woda[[#This Row],[ile dolano wody]]&gt;1000000,1000000,woda[[#This Row],[ile dolano wody]])</f>
        <v>473666</v>
      </c>
      <c r="H2154" s="10">
        <f>IF(woda[[#This Row],[ile dolano wody]]&gt;1000000,1,0)</f>
        <v>0</v>
      </c>
      <c r="I2154" s="10">
        <f t="shared" si="67"/>
        <v>474388</v>
      </c>
      <c r="J2154" s="10">
        <f>ROUNDDOWN(woda[[#This Row],[ile na wieczorem alternatywa]]*0.98,0)</f>
        <v>464900</v>
      </c>
      <c r="K2154" s="10">
        <f>woda[[#This Row],[ile odlano rano]]+woda[[#This Row],[ile doplywa wody]]</f>
        <v>473666</v>
      </c>
    </row>
    <row r="2155" spans="1:11" x14ac:dyDescent="0.25">
      <c r="A2155" s="6">
        <v>41601</v>
      </c>
      <c r="B2155" s="4">
        <v>8323</v>
      </c>
      <c r="C2155" s="4">
        <f>IF(woda[[#This Row],[ile doplywa wody]]&gt;=10000,C2154+1,0)</f>
        <v>0</v>
      </c>
      <c r="D2155" s="4">
        <f t="shared" si="66"/>
        <v>473666</v>
      </c>
      <c r="E2155" s="4">
        <f>ROUNDDOWN(woda[[#This Row],[ile wody w zbiorniku rano]]*0.98,0)</f>
        <v>464192</v>
      </c>
      <c r="F2155" s="4">
        <f>woda[[#This Row],[ile doplywa wody]]+woda[[#This Row],[ile po odlaniu wody]]</f>
        <v>472515</v>
      </c>
      <c r="G2155" s="4">
        <f>IF(woda[[#This Row],[ile dolano wody]]&gt;1000000,1000000,woda[[#This Row],[ile dolano wody]])</f>
        <v>472515</v>
      </c>
      <c r="H2155" s="10">
        <f>IF(woda[[#This Row],[ile dolano wody]]&gt;1000000,1,0)</f>
        <v>0</v>
      </c>
      <c r="I2155" s="10">
        <f t="shared" si="67"/>
        <v>473666</v>
      </c>
      <c r="J2155" s="10">
        <f>ROUNDDOWN(woda[[#This Row],[ile na wieczorem alternatywa]]*0.98,0)</f>
        <v>464192</v>
      </c>
      <c r="K2155" s="10">
        <f>woda[[#This Row],[ile odlano rano]]+woda[[#This Row],[ile doplywa wody]]</f>
        <v>472515</v>
      </c>
    </row>
    <row r="2156" spans="1:11" x14ac:dyDescent="0.25">
      <c r="A2156" s="6">
        <v>41602</v>
      </c>
      <c r="B2156" s="4">
        <v>8818</v>
      </c>
      <c r="C2156" s="4">
        <f>IF(woda[[#This Row],[ile doplywa wody]]&gt;=10000,C2155+1,0)</f>
        <v>0</v>
      </c>
      <c r="D2156" s="4">
        <f t="shared" si="66"/>
        <v>472515</v>
      </c>
      <c r="E2156" s="4">
        <f>ROUNDDOWN(woda[[#This Row],[ile wody w zbiorniku rano]]*0.98,0)</f>
        <v>463064</v>
      </c>
      <c r="F2156" s="4">
        <f>woda[[#This Row],[ile doplywa wody]]+woda[[#This Row],[ile po odlaniu wody]]</f>
        <v>471882</v>
      </c>
      <c r="G2156" s="4">
        <f>IF(woda[[#This Row],[ile dolano wody]]&gt;1000000,1000000,woda[[#This Row],[ile dolano wody]])</f>
        <v>471882</v>
      </c>
      <c r="H2156" s="10">
        <f>IF(woda[[#This Row],[ile dolano wody]]&gt;1000000,1,0)</f>
        <v>0</v>
      </c>
      <c r="I2156" s="10">
        <f t="shared" si="67"/>
        <v>472515</v>
      </c>
      <c r="J2156" s="10">
        <f>ROUNDDOWN(woda[[#This Row],[ile na wieczorem alternatywa]]*0.98,0)</f>
        <v>463064</v>
      </c>
      <c r="K2156" s="10">
        <f>woda[[#This Row],[ile odlano rano]]+woda[[#This Row],[ile doplywa wody]]</f>
        <v>471882</v>
      </c>
    </row>
    <row r="2157" spans="1:11" x14ac:dyDescent="0.25">
      <c r="A2157" s="6">
        <v>41603</v>
      </c>
      <c r="B2157" s="4">
        <v>8170</v>
      </c>
      <c r="C2157" s="4">
        <f>IF(woda[[#This Row],[ile doplywa wody]]&gt;=10000,C2156+1,0)</f>
        <v>0</v>
      </c>
      <c r="D2157" s="4">
        <f t="shared" si="66"/>
        <v>471882</v>
      </c>
      <c r="E2157" s="4">
        <f>ROUNDDOWN(woda[[#This Row],[ile wody w zbiorniku rano]]*0.98,0)</f>
        <v>462444</v>
      </c>
      <c r="F2157" s="4">
        <f>woda[[#This Row],[ile doplywa wody]]+woda[[#This Row],[ile po odlaniu wody]]</f>
        <v>470614</v>
      </c>
      <c r="G2157" s="4">
        <f>IF(woda[[#This Row],[ile dolano wody]]&gt;1000000,1000000,woda[[#This Row],[ile dolano wody]])</f>
        <v>470614</v>
      </c>
      <c r="H2157" s="10">
        <f>IF(woda[[#This Row],[ile dolano wody]]&gt;1000000,1,0)</f>
        <v>0</v>
      </c>
      <c r="I2157" s="10">
        <f t="shared" si="67"/>
        <v>471882</v>
      </c>
      <c r="J2157" s="10">
        <f>ROUNDDOWN(woda[[#This Row],[ile na wieczorem alternatywa]]*0.98,0)</f>
        <v>462444</v>
      </c>
      <c r="K2157" s="10">
        <f>woda[[#This Row],[ile odlano rano]]+woda[[#This Row],[ile doplywa wody]]</f>
        <v>470614</v>
      </c>
    </row>
    <row r="2158" spans="1:11" x14ac:dyDescent="0.25">
      <c r="A2158" s="6">
        <v>41604</v>
      </c>
      <c r="B2158" s="4">
        <v>7987</v>
      </c>
      <c r="C2158" s="4">
        <f>IF(woda[[#This Row],[ile doplywa wody]]&gt;=10000,C2157+1,0)</f>
        <v>0</v>
      </c>
      <c r="D2158" s="4">
        <f t="shared" si="66"/>
        <v>470614</v>
      </c>
      <c r="E2158" s="4">
        <f>ROUNDDOWN(woda[[#This Row],[ile wody w zbiorniku rano]]*0.98,0)</f>
        <v>461201</v>
      </c>
      <c r="F2158" s="4">
        <f>woda[[#This Row],[ile doplywa wody]]+woda[[#This Row],[ile po odlaniu wody]]</f>
        <v>469188</v>
      </c>
      <c r="G2158" s="4">
        <f>IF(woda[[#This Row],[ile dolano wody]]&gt;1000000,1000000,woda[[#This Row],[ile dolano wody]])</f>
        <v>469188</v>
      </c>
      <c r="H2158" s="10">
        <f>IF(woda[[#This Row],[ile dolano wody]]&gt;1000000,1,0)</f>
        <v>0</v>
      </c>
      <c r="I2158" s="10">
        <f t="shared" si="67"/>
        <v>470614</v>
      </c>
      <c r="J2158" s="10">
        <f>ROUNDDOWN(woda[[#This Row],[ile na wieczorem alternatywa]]*0.98,0)</f>
        <v>461201</v>
      </c>
      <c r="K2158" s="10">
        <f>woda[[#This Row],[ile odlano rano]]+woda[[#This Row],[ile doplywa wody]]</f>
        <v>469188</v>
      </c>
    </row>
    <row r="2159" spans="1:11" x14ac:dyDescent="0.25">
      <c r="A2159" s="6">
        <v>41605</v>
      </c>
      <c r="B2159" s="4">
        <v>8640</v>
      </c>
      <c r="C2159" s="4">
        <f>IF(woda[[#This Row],[ile doplywa wody]]&gt;=10000,C2158+1,0)</f>
        <v>0</v>
      </c>
      <c r="D2159" s="4">
        <f t="shared" si="66"/>
        <v>469188</v>
      </c>
      <c r="E2159" s="4">
        <f>ROUNDDOWN(woda[[#This Row],[ile wody w zbiorniku rano]]*0.98,0)</f>
        <v>459804</v>
      </c>
      <c r="F2159" s="4">
        <f>woda[[#This Row],[ile doplywa wody]]+woda[[#This Row],[ile po odlaniu wody]]</f>
        <v>468444</v>
      </c>
      <c r="G2159" s="4">
        <f>IF(woda[[#This Row],[ile dolano wody]]&gt;1000000,1000000,woda[[#This Row],[ile dolano wody]])</f>
        <v>468444</v>
      </c>
      <c r="H2159" s="10">
        <f>IF(woda[[#This Row],[ile dolano wody]]&gt;1000000,1,0)</f>
        <v>0</v>
      </c>
      <c r="I2159" s="10">
        <f t="shared" si="67"/>
        <v>469188</v>
      </c>
      <c r="J2159" s="10">
        <f>ROUNDDOWN(woda[[#This Row],[ile na wieczorem alternatywa]]*0.98,0)</f>
        <v>459804</v>
      </c>
      <c r="K2159" s="10">
        <f>woda[[#This Row],[ile odlano rano]]+woda[[#This Row],[ile doplywa wody]]</f>
        <v>468444</v>
      </c>
    </row>
    <row r="2160" spans="1:11" x14ac:dyDescent="0.25">
      <c r="A2160" s="6">
        <v>41606</v>
      </c>
      <c r="B2160" s="4">
        <v>8277</v>
      </c>
      <c r="C2160" s="4">
        <f>IF(woda[[#This Row],[ile doplywa wody]]&gt;=10000,C2159+1,0)</f>
        <v>0</v>
      </c>
      <c r="D2160" s="4">
        <f t="shared" si="66"/>
        <v>468444</v>
      </c>
      <c r="E2160" s="4">
        <f>ROUNDDOWN(woda[[#This Row],[ile wody w zbiorniku rano]]*0.98,0)</f>
        <v>459075</v>
      </c>
      <c r="F2160" s="4">
        <f>woda[[#This Row],[ile doplywa wody]]+woda[[#This Row],[ile po odlaniu wody]]</f>
        <v>467352</v>
      </c>
      <c r="G2160" s="4">
        <f>IF(woda[[#This Row],[ile dolano wody]]&gt;1000000,1000000,woda[[#This Row],[ile dolano wody]])</f>
        <v>467352</v>
      </c>
      <c r="H2160" s="10">
        <f>IF(woda[[#This Row],[ile dolano wody]]&gt;1000000,1,0)</f>
        <v>0</v>
      </c>
      <c r="I2160" s="10">
        <f t="shared" si="67"/>
        <v>468444</v>
      </c>
      <c r="J2160" s="10">
        <f>ROUNDDOWN(woda[[#This Row],[ile na wieczorem alternatywa]]*0.98,0)</f>
        <v>459075</v>
      </c>
      <c r="K2160" s="10">
        <f>woda[[#This Row],[ile odlano rano]]+woda[[#This Row],[ile doplywa wody]]</f>
        <v>467352</v>
      </c>
    </row>
    <row r="2161" spans="1:11" x14ac:dyDescent="0.25">
      <c r="A2161" s="6">
        <v>41607</v>
      </c>
      <c r="B2161" s="4">
        <v>7737</v>
      </c>
      <c r="C2161" s="4">
        <f>IF(woda[[#This Row],[ile doplywa wody]]&gt;=10000,C2160+1,0)</f>
        <v>0</v>
      </c>
      <c r="D2161" s="4">
        <f t="shared" si="66"/>
        <v>467352</v>
      </c>
      <c r="E2161" s="4">
        <f>ROUNDDOWN(woda[[#This Row],[ile wody w zbiorniku rano]]*0.98,0)</f>
        <v>458004</v>
      </c>
      <c r="F2161" s="4">
        <f>woda[[#This Row],[ile doplywa wody]]+woda[[#This Row],[ile po odlaniu wody]]</f>
        <v>465741</v>
      </c>
      <c r="G2161" s="4">
        <f>IF(woda[[#This Row],[ile dolano wody]]&gt;1000000,1000000,woda[[#This Row],[ile dolano wody]])</f>
        <v>465741</v>
      </c>
      <c r="H2161" s="10">
        <f>IF(woda[[#This Row],[ile dolano wody]]&gt;1000000,1,0)</f>
        <v>0</v>
      </c>
      <c r="I2161" s="10">
        <f t="shared" si="67"/>
        <v>467352</v>
      </c>
      <c r="J2161" s="10">
        <f>ROUNDDOWN(woda[[#This Row],[ile na wieczorem alternatywa]]*0.98,0)</f>
        <v>458004</v>
      </c>
      <c r="K2161" s="10">
        <f>woda[[#This Row],[ile odlano rano]]+woda[[#This Row],[ile doplywa wody]]</f>
        <v>465741</v>
      </c>
    </row>
    <row r="2162" spans="1:11" x14ac:dyDescent="0.25">
      <c r="A2162" s="6">
        <v>41608</v>
      </c>
      <c r="B2162" s="4">
        <v>7747</v>
      </c>
      <c r="C2162" s="4">
        <f>IF(woda[[#This Row],[ile doplywa wody]]&gt;=10000,C2161+1,0)</f>
        <v>0</v>
      </c>
      <c r="D2162" s="4">
        <f t="shared" si="66"/>
        <v>465741</v>
      </c>
      <c r="E2162" s="4">
        <f>ROUNDDOWN(woda[[#This Row],[ile wody w zbiorniku rano]]*0.98,0)</f>
        <v>456426</v>
      </c>
      <c r="F2162" s="4">
        <f>woda[[#This Row],[ile doplywa wody]]+woda[[#This Row],[ile po odlaniu wody]]</f>
        <v>464173</v>
      </c>
      <c r="G2162" s="4">
        <f>IF(woda[[#This Row],[ile dolano wody]]&gt;1000000,1000000,woda[[#This Row],[ile dolano wody]])</f>
        <v>464173</v>
      </c>
      <c r="H2162" s="10">
        <f>IF(woda[[#This Row],[ile dolano wody]]&gt;1000000,1,0)</f>
        <v>0</v>
      </c>
      <c r="I2162" s="10">
        <f t="shared" si="67"/>
        <v>465741</v>
      </c>
      <c r="J2162" s="10">
        <f>ROUNDDOWN(woda[[#This Row],[ile na wieczorem alternatywa]]*0.98,0)</f>
        <v>456426</v>
      </c>
      <c r="K2162" s="10">
        <f>woda[[#This Row],[ile odlano rano]]+woda[[#This Row],[ile doplywa wody]]</f>
        <v>464173</v>
      </c>
    </row>
    <row r="2163" spans="1:11" x14ac:dyDescent="0.25">
      <c r="A2163" s="6">
        <v>41609</v>
      </c>
      <c r="B2163" s="4">
        <v>6763</v>
      </c>
      <c r="C2163" s="4">
        <f>IF(woda[[#This Row],[ile doplywa wody]]&gt;=10000,C2162+1,0)</f>
        <v>0</v>
      </c>
      <c r="D2163" s="4">
        <f t="shared" si="66"/>
        <v>464173</v>
      </c>
      <c r="E2163" s="4">
        <f>ROUNDDOWN(woda[[#This Row],[ile wody w zbiorniku rano]]*0.98,0)</f>
        <v>454889</v>
      </c>
      <c r="F2163" s="4">
        <f>woda[[#This Row],[ile doplywa wody]]+woda[[#This Row],[ile po odlaniu wody]]</f>
        <v>461652</v>
      </c>
      <c r="G2163" s="4">
        <f>IF(woda[[#This Row],[ile dolano wody]]&gt;1000000,1000000,woda[[#This Row],[ile dolano wody]])</f>
        <v>461652</v>
      </c>
      <c r="H2163" s="10">
        <f>IF(woda[[#This Row],[ile dolano wody]]&gt;1000000,1,0)</f>
        <v>0</v>
      </c>
      <c r="I2163" s="10">
        <f t="shared" si="67"/>
        <v>464173</v>
      </c>
      <c r="J2163" s="10">
        <f>ROUNDDOWN(woda[[#This Row],[ile na wieczorem alternatywa]]*0.98,0)</f>
        <v>454889</v>
      </c>
      <c r="K2163" s="10">
        <f>woda[[#This Row],[ile odlano rano]]+woda[[#This Row],[ile doplywa wody]]</f>
        <v>461652</v>
      </c>
    </row>
    <row r="2164" spans="1:11" x14ac:dyDescent="0.25">
      <c r="A2164" s="6">
        <v>41610</v>
      </c>
      <c r="B2164" s="4">
        <v>6494</v>
      </c>
      <c r="C2164" s="4">
        <f>IF(woda[[#This Row],[ile doplywa wody]]&gt;=10000,C2163+1,0)</f>
        <v>0</v>
      </c>
      <c r="D2164" s="4">
        <f t="shared" si="66"/>
        <v>461652</v>
      </c>
      <c r="E2164" s="4">
        <f>ROUNDDOWN(woda[[#This Row],[ile wody w zbiorniku rano]]*0.98,0)</f>
        <v>452418</v>
      </c>
      <c r="F2164" s="4">
        <f>woda[[#This Row],[ile doplywa wody]]+woda[[#This Row],[ile po odlaniu wody]]</f>
        <v>458912</v>
      </c>
      <c r="G2164" s="4">
        <f>IF(woda[[#This Row],[ile dolano wody]]&gt;1000000,1000000,woda[[#This Row],[ile dolano wody]])</f>
        <v>458912</v>
      </c>
      <c r="H2164" s="10">
        <f>IF(woda[[#This Row],[ile dolano wody]]&gt;1000000,1,0)</f>
        <v>0</v>
      </c>
      <c r="I2164" s="10">
        <f t="shared" si="67"/>
        <v>461652</v>
      </c>
      <c r="J2164" s="10">
        <f>ROUNDDOWN(woda[[#This Row],[ile na wieczorem alternatywa]]*0.98,0)</f>
        <v>452418</v>
      </c>
      <c r="K2164" s="10">
        <f>woda[[#This Row],[ile odlano rano]]+woda[[#This Row],[ile doplywa wody]]</f>
        <v>458912</v>
      </c>
    </row>
    <row r="2165" spans="1:11" x14ac:dyDescent="0.25">
      <c r="A2165" s="6">
        <v>41611</v>
      </c>
      <c r="B2165" s="4">
        <v>7590</v>
      </c>
      <c r="C2165" s="4">
        <f>IF(woda[[#This Row],[ile doplywa wody]]&gt;=10000,C2164+1,0)</f>
        <v>0</v>
      </c>
      <c r="D2165" s="4">
        <f t="shared" si="66"/>
        <v>458912</v>
      </c>
      <c r="E2165" s="4">
        <f>ROUNDDOWN(woda[[#This Row],[ile wody w zbiorniku rano]]*0.98,0)</f>
        <v>449733</v>
      </c>
      <c r="F2165" s="4">
        <f>woda[[#This Row],[ile doplywa wody]]+woda[[#This Row],[ile po odlaniu wody]]</f>
        <v>457323</v>
      </c>
      <c r="G2165" s="4">
        <f>IF(woda[[#This Row],[ile dolano wody]]&gt;1000000,1000000,woda[[#This Row],[ile dolano wody]])</f>
        <v>457323</v>
      </c>
      <c r="H2165" s="10">
        <f>IF(woda[[#This Row],[ile dolano wody]]&gt;1000000,1,0)</f>
        <v>0</v>
      </c>
      <c r="I2165" s="10">
        <f t="shared" si="67"/>
        <v>458912</v>
      </c>
      <c r="J2165" s="10">
        <f>ROUNDDOWN(woda[[#This Row],[ile na wieczorem alternatywa]]*0.98,0)</f>
        <v>449733</v>
      </c>
      <c r="K2165" s="10">
        <f>woda[[#This Row],[ile odlano rano]]+woda[[#This Row],[ile doplywa wody]]</f>
        <v>457323</v>
      </c>
    </row>
    <row r="2166" spans="1:11" x14ac:dyDescent="0.25">
      <c r="A2166" s="6">
        <v>41612</v>
      </c>
      <c r="B2166" s="4">
        <v>7505</v>
      </c>
      <c r="C2166" s="4">
        <f>IF(woda[[#This Row],[ile doplywa wody]]&gt;=10000,C2165+1,0)</f>
        <v>0</v>
      </c>
      <c r="D2166" s="4">
        <f t="shared" si="66"/>
        <v>457323</v>
      </c>
      <c r="E2166" s="4">
        <f>ROUNDDOWN(woda[[#This Row],[ile wody w zbiorniku rano]]*0.98,0)</f>
        <v>448176</v>
      </c>
      <c r="F2166" s="4">
        <f>woda[[#This Row],[ile doplywa wody]]+woda[[#This Row],[ile po odlaniu wody]]</f>
        <v>455681</v>
      </c>
      <c r="G2166" s="4">
        <f>IF(woda[[#This Row],[ile dolano wody]]&gt;1000000,1000000,woda[[#This Row],[ile dolano wody]])</f>
        <v>455681</v>
      </c>
      <c r="H2166" s="10">
        <f>IF(woda[[#This Row],[ile dolano wody]]&gt;1000000,1,0)</f>
        <v>0</v>
      </c>
      <c r="I2166" s="10">
        <f t="shared" si="67"/>
        <v>457323</v>
      </c>
      <c r="J2166" s="10">
        <f>ROUNDDOWN(woda[[#This Row],[ile na wieczorem alternatywa]]*0.98,0)</f>
        <v>448176</v>
      </c>
      <c r="K2166" s="10">
        <f>woda[[#This Row],[ile odlano rano]]+woda[[#This Row],[ile doplywa wody]]</f>
        <v>455681</v>
      </c>
    </row>
    <row r="2167" spans="1:11" x14ac:dyDescent="0.25">
      <c r="A2167" s="6">
        <v>41613</v>
      </c>
      <c r="B2167" s="4">
        <v>6562</v>
      </c>
      <c r="C2167" s="4">
        <f>IF(woda[[#This Row],[ile doplywa wody]]&gt;=10000,C2166+1,0)</f>
        <v>0</v>
      </c>
      <c r="D2167" s="4">
        <f t="shared" si="66"/>
        <v>455681</v>
      </c>
      <c r="E2167" s="4">
        <f>ROUNDDOWN(woda[[#This Row],[ile wody w zbiorniku rano]]*0.98,0)</f>
        <v>446567</v>
      </c>
      <c r="F2167" s="4">
        <f>woda[[#This Row],[ile doplywa wody]]+woda[[#This Row],[ile po odlaniu wody]]</f>
        <v>453129</v>
      </c>
      <c r="G2167" s="4">
        <f>IF(woda[[#This Row],[ile dolano wody]]&gt;1000000,1000000,woda[[#This Row],[ile dolano wody]])</f>
        <v>453129</v>
      </c>
      <c r="H2167" s="10">
        <f>IF(woda[[#This Row],[ile dolano wody]]&gt;1000000,1,0)</f>
        <v>0</v>
      </c>
      <c r="I2167" s="10">
        <f t="shared" si="67"/>
        <v>455681</v>
      </c>
      <c r="J2167" s="10">
        <f>ROUNDDOWN(woda[[#This Row],[ile na wieczorem alternatywa]]*0.98,0)</f>
        <v>446567</v>
      </c>
      <c r="K2167" s="10">
        <f>woda[[#This Row],[ile odlano rano]]+woda[[#This Row],[ile doplywa wody]]</f>
        <v>453129</v>
      </c>
    </row>
    <row r="2168" spans="1:11" x14ac:dyDescent="0.25">
      <c r="A2168" s="6">
        <v>41614</v>
      </c>
      <c r="B2168" s="4">
        <v>7565</v>
      </c>
      <c r="C2168" s="4">
        <f>IF(woda[[#This Row],[ile doplywa wody]]&gt;=10000,C2167+1,0)</f>
        <v>0</v>
      </c>
      <c r="D2168" s="4">
        <f t="shared" si="66"/>
        <v>453129</v>
      </c>
      <c r="E2168" s="4">
        <f>ROUNDDOWN(woda[[#This Row],[ile wody w zbiorniku rano]]*0.98,0)</f>
        <v>444066</v>
      </c>
      <c r="F2168" s="4">
        <f>woda[[#This Row],[ile doplywa wody]]+woda[[#This Row],[ile po odlaniu wody]]</f>
        <v>451631</v>
      </c>
      <c r="G2168" s="4">
        <f>IF(woda[[#This Row],[ile dolano wody]]&gt;1000000,1000000,woda[[#This Row],[ile dolano wody]])</f>
        <v>451631</v>
      </c>
      <c r="H2168" s="10">
        <f>IF(woda[[#This Row],[ile dolano wody]]&gt;1000000,1,0)</f>
        <v>0</v>
      </c>
      <c r="I2168" s="10">
        <f t="shared" si="67"/>
        <v>453129</v>
      </c>
      <c r="J2168" s="10">
        <f>ROUNDDOWN(woda[[#This Row],[ile na wieczorem alternatywa]]*0.98,0)</f>
        <v>444066</v>
      </c>
      <c r="K2168" s="10">
        <f>woda[[#This Row],[ile odlano rano]]+woda[[#This Row],[ile doplywa wody]]</f>
        <v>451631</v>
      </c>
    </row>
    <row r="2169" spans="1:11" x14ac:dyDescent="0.25">
      <c r="A2169" s="6">
        <v>41615</v>
      </c>
      <c r="B2169" s="4">
        <v>5282</v>
      </c>
      <c r="C2169" s="4">
        <f>IF(woda[[#This Row],[ile doplywa wody]]&gt;=10000,C2168+1,0)</f>
        <v>0</v>
      </c>
      <c r="D2169" s="4">
        <f t="shared" si="66"/>
        <v>451631</v>
      </c>
      <c r="E2169" s="4">
        <f>ROUNDDOWN(woda[[#This Row],[ile wody w zbiorniku rano]]*0.98,0)</f>
        <v>442598</v>
      </c>
      <c r="F2169" s="4">
        <f>woda[[#This Row],[ile doplywa wody]]+woda[[#This Row],[ile po odlaniu wody]]</f>
        <v>447880</v>
      </c>
      <c r="G2169" s="4">
        <f>IF(woda[[#This Row],[ile dolano wody]]&gt;1000000,1000000,woda[[#This Row],[ile dolano wody]])</f>
        <v>447880</v>
      </c>
      <c r="H2169" s="10">
        <f>IF(woda[[#This Row],[ile dolano wody]]&gt;1000000,1,0)</f>
        <v>0</v>
      </c>
      <c r="I2169" s="10">
        <f t="shared" si="67"/>
        <v>451631</v>
      </c>
      <c r="J2169" s="10">
        <f>ROUNDDOWN(woda[[#This Row],[ile na wieczorem alternatywa]]*0.98,0)</f>
        <v>442598</v>
      </c>
      <c r="K2169" s="10">
        <f>woda[[#This Row],[ile odlano rano]]+woda[[#This Row],[ile doplywa wody]]</f>
        <v>447880</v>
      </c>
    </row>
    <row r="2170" spans="1:11" x14ac:dyDescent="0.25">
      <c r="A2170" s="6">
        <v>41616</v>
      </c>
      <c r="B2170" s="4">
        <v>6636</v>
      </c>
      <c r="C2170" s="4">
        <f>IF(woda[[#This Row],[ile doplywa wody]]&gt;=10000,C2169+1,0)</f>
        <v>0</v>
      </c>
      <c r="D2170" s="4">
        <f t="shared" si="66"/>
        <v>447880</v>
      </c>
      <c r="E2170" s="4">
        <f>ROUNDDOWN(woda[[#This Row],[ile wody w zbiorniku rano]]*0.98,0)</f>
        <v>438922</v>
      </c>
      <c r="F2170" s="4">
        <f>woda[[#This Row],[ile doplywa wody]]+woda[[#This Row],[ile po odlaniu wody]]</f>
        <v>445558</v>
      </c>
      <c r="G2170" s="4">
        <f>IF(woda[[#This Row],[ile dolano wody]]&gt;1000000,1000000,woda[[#This Row],[ile dolano wody]])</f>
        <v>445558</v>
      </c>
      <c r="H2170" s="10">
        <f>IF(woda[[#This Row],[ile dolano wody]]&gt;1000000,1,0)</f>
        <v>0</v>
      </c>
      <c r="I2170" s="10">
        <f t="shared" si="67"/>
        <v>447880</v>
      </c>
      <c r="J2170" s="10">
        <f>ROUNDDOWN(woda[[#This Row],[ile na wieczorem alternatywa]]*0.98,0)</f>
        <v>438922</v>
      </c>
      <c r="K2170" s="10">
        <f>woda[[#This Row],[ile odlano rano]]+woda[[#This Row],[ile doplywa wody]]</f>
        <v>445558</v>
      </c>
    </row>
    <row r="2171" spans="1:11" x14ac:dyDescent="0.25">
      <c r="A2171" s="6">
        <v>41617</v>
      </c>
      <c r="B2171" s="4">
        <v>6095</v>
      </c>
      <c r="C2171" s="4">
        <f>IF(woda[[#This Row],[ile doplywa wody]]&gt;=10000,C2170+1,0)</f>
        <v>0</v>
      </c>
      <c r="D2171" s="4">
        <f t="shared" si="66"/>
        <v>445558</v>
      </c>
      <c r="E2171" s="4">
        <f>ROUNDDOWN(woda[[#This Row],[ile wody w zbiorniku rano]]*0.98,0)</f>
        <v>436646</v>
      </c>
      <c r="F2171" s="4">
        <f>woda[[#This Row],[ile doplywa wody]]+woda[[#This Row],[ile po odlaniu wody]]</f>
        <v>442741</v>
      </c>
      <c r="G2171" s="4">
        <f>IF(woda[[#This Row],[ile dolano wody]]&gt;1000000,1000000,woda[[#This Row],[ile dolano wody]])</f>
        <v>442741</v>
      </c>
      <c r="H2171" s="10">
        <f>IF(woda[[#This Row],[ile dolano wody]]&gt;1000000,1,0)</f>
        <v>0</v>
      </c>
      <c r="I2171" s="10">
        <f t="shared" si="67"/>
        <v>445558</v>
      </c>
      <c r="J2171" s="10">
        <f>ROUNDDOWN(woda[[#This Row],[ile na wieczorem alternatywa]]*0.98,0)</f>
        <v>436646</v>
      </c>
      <c r="K2171" s="10">
        <f>woda[[#This Row],[ile odlano rano]]+woda[[#This Row],[ile doplywa wody]]</f>
        <v>442741</v>
      </c>
    </row>
    <row r="2172" spans="1:11" x14ac:dyDescent="0.25">
      <c r="A2172" s="6">
        <v>41618</v>
      </c>
      <c r="B2172" s="4">
        <v>5256</v>
      </c>
      <c r="C2172" s="4">
        <f>IF(woda[[#This Row],[ile doplywa wody]]&gt;=10000,C2171+1,0)</f>
        <v>0</v>
      </c>
      <c r="D2172" s="4">
        <f t="shared" si="66"/>
        <v>442741</v>
      </c>
      <c r="E2172" s="4">
        <f>ROUNDDOWN(woda[[#This Row],[ile wody w zbiorniku rano]]*0.98,0)</f>
        <v>433886</v>
      </c>
      <c r="F2172" s="4">
        <f>woda[[#This Row],[ile doplywa wody]]+woda[[#This Row],[ile po odlaniu wody]]</f>
        <v>439142</v>
      </c>
      <c r="G2172" s="4">
        <f>IF(woda[[#This Row],[ile dolano wody]]&gt;1000000,1000000,woda[[#This Row],[ile dolano wody]])</f>
        <v>439142</v>
      </c>
      <c r="H2172" s="10">
        <f>IF(woda[[#This Row],[ile dolano wody]]&gt;1000000,1,0)</f>
        <v>0</v>
      </c>
      <c r="I2172" s="10">
        <f t="shared" si="67"/>
        <v>442741</v>
      </c>
      <c r="J2172" s="10">
        <f>ROUNDDOWN(woda[[#This Row],[ile na wieczorem alternatywa]]*0.98,0)</f>
        <v>433886</v>
      </c>
      <c r="K2172" s="10">
        <f>woda[[#This Row],[ile odlano rano]]+woda[[#This Row],[ile doplywa wody]]</f>
        <v>439142</v>
      </c>
    </row>
    <row r="2173" spans="1:11" x14ac:dyDescent="0.25">
      <c r="A2173" s="6">
        <v>41619</v>
      </c>
      <c r="B2173" s="4">
        <v>4600</v>
      </c>
      <c r="C2173" s="4">
        <f>IF(woda[[#This Row],[ile doplywa wody]]&gt;=10000,C2172+1,0)</f>
        <v>0</v>
      </c>
      <c r="D2173" s="4">
        <f t="shared" si="66"/>
        <v>439142</v>
      </c>
      <c r="E2173" s="4">
        <f>ROUNDDOWN(woda[[#This Row],[ile wody w zbiorniku rano]]*0.98,0)</f>
        <v>430359</v>
      </c>
      <c r="F2173" s="4">
        <f>woda[[#This Row],[ile doplywa wody]]+woda[[#This Row],[ile po odlaniu wody]]</f>
        <v>434959</v>
      </c>
      <c r="G2173" s="4">
        <f>IF(woda[[#This Row],[ile dolano wody]]&gt;1000000,1000000,woda[[#This Row],[ile dolano wody]])</f>
        <v>434959</v>
      </c>
      <c r="H2173" s="10">
        <f>IF(woda[[#This Row],[ile dolano wody]]&gt;1000000,1,0)</f>
        <v>0</v>
      </c>
      <c r="I2173" s="10">
        <f t="shared" si="67"/>
        <v>439142</v>
      </c>
      <c r="J2173" s="10">
        <f>ROUNDDOWN(woda[[#This Row],[ile na wieczorem alternatywa]]*0.98,0)</f>
        <v>430359</v>
      </c>
      <c r="K2173" s="10">
        <f>woda[[#This Row],[ile odlano rano]]+woda[[#This Row],[ile doplywa wody]]</f>
        <v>434959</v>
      </c>
    </row>
    <row r="2174" spans="1:11" x14ac:dyDescent="0.25">
      <c r="A2174" s="6">
        <v>41620</v>
      </c>
      <c r="B2174" s="4">
        <v>5388</v>
      </c>
      <c r="C2174" s="4">
        <f>IF(woda[[#This Row],[ile doplywa wody]]&gt;=10000,C2173+1,0)</f>
        <v>0</v>
      </c>
      <c r="D2174" s="4">
        <f t="shared" si="66"/>
        <v>434959</v>
      </c>
      <c r="E2174" s="4">
        <f>ROUNDDOWN(woda[[#This Row],[ile wody w zbiorniku rano]]*0.98,0)</f>
        <v>426259</v>
      </c>
      <c r="F2174" s="4">
        <f>woda[[#This Row],[ile doplywa wody]]+woda[[#This Row],[ile po odlaniu wody]]</f>
        <v>431647</v>
      </c>
      <c r="G2174" s="4">
        <f>IF(woda[[#This Row],[ile dolano wody]]&gt;1000000,1000000,woda[[#This Row],[ile dolano wody]])</f>
        <v>431647</v>
      </c>
      <c r="H2174" s="10">
        <f>IF(woda[[#This Row],[ile dolano wody]]&gt;1000000,1,0)</f>
        <v>0</v>
      </c>
      <c r="I2174" s="10">
        <f t="shared" si="67"/>
        <v>434959</v>
      </c>
      <c r="J2174" s="10">
        <f>ROUNDDOWN(woda[[#This Row],[ile na wieczorem alternatywa]]*0.98,0)</f>
        <v>426259</v>
      </c>
      <c r="K2174" s="10">
        <f>woda[[#This Row],[ile odlano rano]]+woda[[#This Row],[ile doplywa wody]]</f>
        <v>431647</v>
      </c>
    </row>
    <row r="2175" spans="1:11" x14ac:dyDescent="0.25">
      <c r="A2175" s="6">
        <v>41621</v>
      </c>
      <c r="B2175" s="4">
        <v>5566</v>
      </c>
      <c r="C2175" s="4">
        <f>IF(woda[[#This Row],[ile doplywa wody]]&gt;=10000,C2174+1,0)</f>
        <v>0</v>
      </c>
      <c r="D2175" s="4">
        <f t="shared" si="66"/>
        <v>431647</v>
      </c>
      <c r="E2175" s="4">
        <f>ROUNDDOWN(woda[[#This Row],[ile wody w zbiorniku rano]]*0.98,0)</f>
        <v>423014</v>
      </c>
      <c r="F2175" s="4">
        <f>woda[[#This Row],[ile doplywa wody]]+woda[[#This Row],[ile po odlaniu wody]]</f>
        <v>428580</v>
      </c>
      <c r="G2175" s="4">
        <f>IF(woda[[#This Row],[ile dolano wody]]&gt;1000000,1000000,woda[[#This Row],[ile dolano wody]])</f>
        <v>428580</v>
      </c>
      <c r="H2175" s="10">
        <f>IF(woda[[#This Row],[ile dolano wody]]&gt;1000000,1,0)</f>
        <v>0</v>
      </c>
      <c r="I2175" s="10">
        <f t="shared" si="67"/>
        <v>431647</v>
      </c>
      <c r="J2175" s="10">
        <f>ROUNDDOWN(woda[[#This Row],[ile na wieczorem alternatywa]]*0.98,0)</f>
        <v>423014</v>
      </c>
      <c r="K2175" s="10">
        <f>woda[[#This Row],[ile odlano rano]]+woda[[#This Row],[ile doplywa wody]]</f>
        <v>428580</v>
      </c>
    </row>
    <row r="2176" spans="1:11" x14ac:dyDescent="0.25">
      <c r="A2176" s="6">
        <v>41622</v>
      </c>
      <c r="B2176" s="4">
        <v>4315</v>
      </c>
      <c r="C2176" s="4">
        <f>IF(woda[[#This Row],[ile doplywa wody]]&gt;=10000,C2175+1,0)</f>
        <v>0</v>
      </c>
      <c r="D2176" s="4">
        <f t="shared" si="66"/>
        <v>428580</v>
      </c>
      <c r="E2176" s="4">
        <f>ROUNDDOWN(woda[[#This Row],[ile wody w zbiorniku rano]]*0.98,0)</f>
        <v>420008</v>
      </c>
      <c r="F2176" s="4">
        <f>woda[[#This Row],[ile doplywa wody]]+woda[[#This Row],[ile po odlaniu wody]]</f>
        <v>424323</v>
      </c>
      <c r="G2176" s="4">
        <f>IF(woda[[#This Row],[ile dolano wody]]&gt;1000000,1000000,woda[[#This Row],[ile dolano wody]])</f>
        <v>424323</v>
      </c>
      <c r="H2176" s="10">
        <f>IF(woda[[#This Row],[ile dolano wody]]&gt;1000000,1,0)</f>
        <v>0</v>
      </c>
      <c r="I2176" s="10">
        <f t="shared" si="67"/>
        <v>428580</v>
      </c>
      <c r="J2176" s="10">
        <f>ROUNDDOWN(woda[[#This Row],[ile na wieczorem alternatywa]]*0.98,0)</f>
        <v>420008</v>
      </c>
      <c r="K2176" s="10">
        <f>woda[[#This Row],[ile odlano rano]]+woda[[#This Row],[ile doplywa wody]]</f>
        <v>424323</v>
      </c>
    </row>
    <row r="2177" spans="1:11" x14ac:dyDescent="0.25">
      <c r="A2177" s="6">
        <v>41623</v>
      </c>
      <c r="B2177" s="4">
        <v>4753</v>
      </c>
      <c r="C2177" s="4">
        <f>IF(woda[[#This Row],[ile doplywa wody]]&gt;=10000,C2176+1,0)</f>
        <v>0</v>
      </c>
      <c r="D2177" s="4">
        <f t="shared" si="66"/>
        <v>424323</v>
      </c>
      <c r="E2177" s="4">
        <f>ROUNDDOWN(woda[[#This Row],[ile wody w zbiorniku rano]]*0.98,0)</f>
        <v>415836</v>
      </c>
      <c r="F2177" s="4">
        <f>woda[[#This Row],[ile doplywa wody]]+woda[[#This Row],[ile po odlaniu wody]]</f>
        <v>420589</v>
      </c>
      <c r="G2177" s="4">
        <f>IF(woda[[#This Row],[ile dolano wody]]&gt;1000000,1000000,woda[[#This Row],[ile dolano wody]])</f>
        <v>420589</v>
      </c>
      <c r="H2177" s="10">
        <f>IF(woda[[#This Row],[ile dolano wody]]&gt;1000000,1,0)</f>
        <v>0</v>
      </c>
      <c r="I2177" s="10">
        <f t="shared" si="67"/>
        <v>424323</v>
      </c>
      <c r="J2177" s="10">
        <f>ROUNDDOWN(woda[[#This Row],[ile na wieczorem alternatywa]]*0.98,0)</f>
        <v>415836</v>
      </c>
      <c r="K2177" s="10">
        <f>woda[[#This Row],[ile odlano rano]]+woda[[#This Row],[ile doplywa wody]]</f>
        <v>420589</v>
      </c>
    </row>
    <row r="2178" spans="1:11" x14ac:dyDescent="0.25">
      <c r="A2178" s="6">
        <v>41624</v>
      </c>
      <c r="B2178" s="4">
        <v>4472</v>
      </c>
      <c r="C2178" s="4">
        <f>IF(woda[[#This Row],[ile doplywa wody]]&gt;=10000,C2177+1,0)</f>
        <v>0</v>
      </c>
      <c r="D2178" s="4">
        <f t="shared" si="66"/>
        <v>420589</v>
      </c>
      <c r="E2178" s="4">
        <f>ROUNDDOWN(woda[[#This Row],[ile wody w zbiorniku rano]]*0.98,0)</f>
        <v>412177</v>
      </c>
      <c r="F2178" s="4">
        <f>woda[[#This Row],[ile doplywa wody]]+woda[[#This Row],[ile po odlaniu wody]]</f>
        <v>416649</v>
      </c>
      <c r="G2178" s="4">
        <f>IF(woda[[#This Row],[ile dolano wody]]&gt;1000000,1000000,woda[[#This Row],[ile dolano wody]])</f>
        <v>416649</v>
      </c>
      <c r="H2178" s="10">
        <f>IF(woda[[#This Row],[ile dolano wody]]&gt;1000000,1,0)</f>
        <v>0</v>
      </c>
      <c r="I2178" s="10">
        <f t="shared" si="67"/>
        <v>420589</v>
      </c>
      <c r="J2178" s="10">
        <f>ROUNDDOWN(woda[[#This Row],[ile na wieczorem alternatywa]]*0.98,0)</f>
        <v>412177</v>
      </c>
      <c r="K2178" s="10">
        <f>woda[[#This Row],[ile odlano rano]]+woda[[#This Row],[ile doplywa wody]]</f>
        <v>416649</v>
      </c>
    </row>
    <row r="2179" spans="1:11" x14ac:dyDescent="0.25">
      <c r="A2179" s="6">
        <v>41625</v>
      </c>
      <c r="B2179" s="4">
        <v>4618</v>
      </c>
      <c r="C2179" s="4">
        <f>IF(woda[[#This Row],[ile doplywa wody]]&gt;=10000,C2178+1,0)</f>
        <v>0</v>
      </c>
      <c r="D2179" s="4">
        <f t="shared" si="66"/>
        <v>416649</v>
      </c>
      <c r="E2179" s="4">
        <f>ROUNDDOWN(woda[[#This Row],[ile wody w zbiorniku rano]]*0.98,0)</f>
        <v>408316</v>
      </c>
      <c r="F2179" s="4">
        <f>woda[[#This Row],[ile doplywa wody]]+woda[[#This Row],[ile po odlaniu wody]]</f>
        <v>412934</v>
      </c>
      <c r="G2179" s="4">
        <f>IF(woda[[#This Row],[ile dolano wody]]&gt;1000000,1000000,woda[[#This Row],[ile dolano wody]])</f>
        <v>412934</v>
      </c>
      <c r="H2179" s="10">
        <f>IF(woda[[#This Row],[ile dolano wody]]&gt;1000000,1,0)</f>
        <v>0</v>
      </c>
      <c r="I2179" s="10">
        <f t="shared" si="67"/>
        <v>416649</v>
      </c>
      <c r="J2179" s="10">
        <f>ROUNDDOWN(woda[[#This Row],[ile na wieczorem alternatywa]]*0.98,0)</f>
        <v>408316</v>
      </c>
      <c r="K2179" s="10">
        <f>woda[[#This Row],[ile odlano rano]]+woda[[#This Row],[ile doplywa wody]]</f>
        <v>412934</v>
      </c>
    </row>
    <row r="2180" spans="1:11" x14ac:dyDescent="0.25">
      <c r="A2180" s="6">
        <v>41626</v>
      </c>
      <c r="B2180" s="4">
        <v>4606</v>
      </c>
      <c r="C2180" s="4">
        <f>IF(woda[[#This Row],[ile doplywa wody]]&gt;=10000,C2179+1,0)</f>
        <v>0</v>
      </c>
      <c r="D2180" s="4">
        <f t="shared" ref="D2180:D2243" si="68">G2179</f>
        <v>412934</v>
      </c>
      <c r="E2180" s="4">
        <f>ROUNDDOWN(woda[[#This Row],[ile wody w zbiorniku rano]]*0.98,0)</f>
        <v>404675</v>
      </c>
      <c r="F2180" s="4">
        <f>woda[[#This Row],[ile doplywa wody]]+woda[[#This Row],[ile po odlaniu wody]]</f>
        <v>409281</v>
      </c>
      <c r="G2180" s="4">
        <f>IF(woda[[#This Row],[ile dolano wody]]&gt;1000000,1000000,woda[[#This Row],[ile dolano wody]])</f>
        <v>409281</v>
      </c>
      <c r="H2180" s="10">
        <f>IF(woda[[#This Row],[ile dolano wody]]&gt;1000000,1,0)</f>
        <v>0</v>
      </c>
      <c r="I2180" s="10">
        <f t="shared" ref="I2180:I2243" si="69">K2179</f>
        <v>412934</v>
      </c>
      <c r="J2180" s="10">
        <f>ROUNDDOWN(woda[[#This Row],[ile na wieczorem alternatywa]]*0.98,0)</f>
        <v>404675</v>
      </c>
      <c r="K2180" s="10">
        <f>woda[[#This Row],[ile odlano rano]]+woda[[#This Row],[ile doplywa wody]]</f>
        <v>409281</v>
      </c>
    </row>
    <row r="2181" spans="1:11" x14ac:dyDescent="0.25">
      <c r="A2181" s="6">
        <v>41627</v>
      </c>
      <c r="B2181" s="4">
        <v>4577</v>
      </c>
      <c r="C2181" s="4">
        <f>IF(woda[[#This Row],[ile doplywa wody]]&gt;=10000,C2180+1,0)</f>
        <v>0</v>
      </c>
      <c r="D2181" s="4">
        <f t="shared" si="68"/>
        <v>409281</v>
      </c>
      <c r="E2181" s="4">
        <f>ROUNDDOWN(woda[[#This Row],[ile wody w zbiorniku rano]]*0.98,0)</f>
        <v>401095</v>
      </c>
      <c r="F2181" s="4">
        <f>woda[[#This Row],[ile doplywa wody]]+woda[[#This Row],[ile po odlaniu wody]]</f>
        <v>405672</v>
      </c>
      <c r="G2181" s="4">
        <f>IF(woda[[#This Row],[ile dolano wody]]&gt;1000000,1000000,woda[[#This Row],[ile dolano wody]])</f>
        <v>405672</v>
      </c>
      <c r="H2181" s="10">
        <f>IF(woda[[#This Row],[ile dolano wody]]&gt;1000000,1,0)</f>
        <v>0</v>
      </c>
      <c r="I2181" s="10">
        <f t="shared" si="69"/>
        <v>409281</v>
      </c>
      <c r="J2181" s="10">
        <f>ROUNDDOWN(woda[[#This Row],[ile na wieczorem alternatywa]]*0.98,0)</f>
        <v>401095</v>
      </c>
      <c r="K2181" s="10">
        <f>woda[[#This Row],[ile odlano rano]]+woda[[#This Row],[ile doplywa wody]]</f>
        <v>405672</v>
      </c>
    </row>
    <row r="2182" spans="1:11" x14ac:dyDescent="0.25">
      <c r="A2182" s="6">
        <v>41628</v>
      </c>
      <c r="B2182" s="4">
        <v>4823</v>
      </c>
      <c r="C2182" s="4">
        <f>IF(woda[[#This Row],[ile doplywa wody]]&gt;=10000,C2181+1,0)</f>
        <v>0</v>
      </c>
      <c r="D2182" s="4">
        <f t="shared" si="68"/>
        <v>405672</v>
      </c>
      <c r="E2182" s="4">
        <f>ROUNDDOWN(woda[[#This Row],[ile wody w zbiorniku rano]]*0.98,0)</f>
        <v>397558</v>
      </c>
      <c r="F2182" s="4">
        <f>woda[[#This Row],[ile doplywa wody]]+woda[[#This Row],[ile po odlaniu wody]]</f>
        <v>402381</v>
      </c>
      <c r="G2182" s="4">
        <f>IF(woda[[#This Row],[ile dolano wody]]&gt;1000000,1000000,woda[[#This Row],[ile dolano wody]])</f>
        <v>402381</v>
      </c>
      <c r="H2182" s="10">
        <f>IF(woda[[#This Row],[ile dolano wody]]&gt;1000000,1,0)</f>
        <v>0</v>
      </c>
      <c r="I2182" s="10">
        <f t="shared" si="69"/>
        <v>405672</v>
      </c>
      <c r="J2182" s="10">
        <f>ROUNDDOWN(woda[[#This Row],[ile na wieczorem alternatywa]]*0.98,0)</f>
        <v>397558</v>
      </c>
      <c r="K2182" s="10">
        <f>woda[[#This Row],[ile odlano rano]]+woda[[#This Row],[ile doplywa wody]]</f>
        <v>402381</v>
      </c>
    </row>
    <row r="2183" spans="1:11" x14ac:dyDescent="0.25">
      <c r="A2183" s="6">
        <v>41629</v>
      </c>
      <c r="B2183" s="4">
        <v>4034</v>
      </c>
      <c r="C2183" s="4">
        <f>IF(woda[[#This Row],[ile doplywa wody]]&gt;=10000,C2182+1,0)</f>
        <v>0</v>
      </c>
      <c r="D2183" s="4">
        <f t="shared" si="68"/>
        <v>402381</v>
      </c>
      <c r="E2183" s="4">
        <f>ROUNDDOWN(woda[[#This Row],[ile wody w zbiorniku rano]]*0.98,0)</f>
        <v>394333</v>
      </c>
      <c r="F2183" s="4">
        <f>woda[[#This Row],[ile doplywa wody]]+woda[[#This Row],[ile po odlaniu wody]]</f>
        <v>398367</v>
      </c>
      <c r="G2183" s="4">
        <f>IF(woda[[#This Row],[ile dolano wody]]&gt;1000000,1000000,woda[[#This Row],[ile dolano wody]])</f>
        <v>398367</v>
      </c>
      <c r="H2183" s="10">
        <f>IF(woda[[#This Row],[ile dolano wody]]&gt;1000000,1,0)</f>
        <v>0</v>
      </c>
      <c r="I2183" s="10">
        <f t="shared" si="69"/>
        <v>402381</v>
      </c>
      <c r="J2183" s="10">
        <f>ROUNDDOWN(woda[[#This Row],[ile na wieczorem alternatywa]]*0.98,0)</f>
        <v>394333</v>
      </c>
      <c r="K2183" s="10">
        <f>woda[[#This Row],[ile odlano rano]]+woda[[#This Row],[ile doplywa wody]]</f>
        <v>398367</v>
      </c>
    </row>
    <row r="2184" spans="1:11" x14ac:dyDescent="0.25">
      <c r="A2184" s="6">
        <v>41630</v>
      </c>
      <c r="B2184" s="4">
        <v>3696</v>
      </c>
      <c r="C2184" s="4">
        <f>IF(woda[[#This Row],[ile doplywa wody]]&gt;=10000,C2183+1,0)</f>
        <v>0</v>
      </c>
      <c r="D2184" s="4">
        <f t="shared" si="68"/>
        <v>398367</v>
      </c>
      <c r="E2184" s="4">
        <f>ROUNDDOWN(woda[[#This Row],[ile wody w zbiorniku rano]]*0.98,0)</f>
        <v>390399</v>
      </c>
      <c r="F2184" s="4">
        <f>woda[[#This Row],[ile doplywa wody]]+woda[[#This Row],[ile po odlaniu wody]]</f>
        <v>394095</v>
      </c>
      <c r="G2184" s="4">
        <f>IF(woda[[#This Row],[ile dolano wody]]&gt;1000000,1000000,woda[[#This Row],[ile dolano wody]])</f>
        <v>394095</v>
      </c>
      <c r="H2184" s="10">
        <f>IF(woda[[#This Row],[ile dolano wody]]&gt;1000000,1,0)</f>
        <v>0</v>
      </c>
      <c r="I2184" s="10">
        <f t="shared" si="69"/>
        <v>398367</v>
      </c>
      <c r="J2184" s="10">
        <f>ROUNDDOWN(woda[[#This Row],[ile na wieczorem alternatywa]]*0.98,0)</f>
        <v>390399</v>
      </c>
      <c r="K2184" s="10">
        <f>woda[[#This Row],[ile odlano rano]]+woda[[#This Row],[ile doplywa wody]]</f>
        <v>394095</v>
      </c>
    </row>
    <row r="2185" spans="1:11" x14ac:dyDescent="0.25">
      <c r="A2185" s="6">
        <v>41631</v>
      </c>
      <c r="B2185" s="4">
        <v>2811</v>
      </c>
      <c r="C2185" s="4">
        <f>IF(woda[[#This Row],[ile doplywa wody]]&gt;=10000,C2184+1,0)</f>
        <v>0</v>
      </c>
      <c r="D2185" s="4">
        <f t="shared" si="68"/>
        <v>394095</v>
      </c>
      <c r="E2185" s="4">
        <f>ROUNDDOWN(woda[[#This Row],[ile wody w zbiorniku rano]]*0.98,0)</f>
        <v>386213</v>
      </c>
      <c r="F2185" s="4">
        <f>woda[[#This Row],[ile doplywa wody]]+woda[[#This Row],[ile po odlaniu wody]]</f>
        <v>389024</v>
      </c>
      <c r="G2185" s="4">
        <f>IF(woda[[#This Row],[ile dolano wody]]&gt;1000000,1000000,woda[[#This Row],[ile dolano wody]])</f>
        <v>389024</v>
      </c>
      <c r="H2185" s="10">
        <f>IF(woda[[#This Row],[ile dolano wody]]&gt;1000000,1,0)</f>
        <v>0</v>
      </c>
      <c r="I2185" s="10">
        <f t="shared" si="69"/>
        <v>394095</v>
      </c>
      <c r="J2185" s="10">
        <f>ROUNDDOWN(woda[[#This Row],[ile na wieczorem alternatywa]]*0.98,0)</f>
        <v>386213</v>
      </c>
      <c r="K2185" s="10">
        <f>woda[[#This Row],[ile odlano rano]]+woda[[#This Row],[ile doplywa wody]]</f>
        <v>389024</v>
      </c>
    </row>
    <row r="2186" spans="1:11" x14ac:dyDescent="0.25">
      <c r="A2186" s="6">
        <v>41632</v>
      </c>
      <c r="B2186" s="4">
        <v>3235</v>
      </c>
      <c r="C2186" s="4">
        <f>IF(woda[[#This Row],[ile doplywa wody]]&gt;=10000,C2185+1,0)</f>
        <v>0</v>
      </c>
      <c r="D2186" s="4">
        <f t="shared" si="68"/>
        <v>389024</v>
      </c>
      <c r="E2186" s="4">
        <f>ROUNDDOWN(woda[[#This Row],[ile wody w zbiorniku rano]]*0.98,0)</f>
        <v>381243</v>
      </c>
      <c r="F2186" s="4">
        <f>woda[[#This Row],[ile doplywa wody]]+woda[[#This Row],[ile po odlaniu wody]]</f>
        <v>384478</v>
      </c>
      <c r="G2186" s="4">
        <f>IF(woda[[#This Row],[ile dolano wody]]&gt;1000000,1000000,woda[[#This Row],[ile dolano wody]])</f>
        <v>384478</v>
      </c>
      <c r="H2186" s="10">
        <f>IF(woda[[#This Row],[ile dolano wody]]&gt;1000000,1,0)</f>
        <v>0</v>
      </c>
      <c r="I2186" s="10">
        <f t="shared" si="69"/>
        <v>389024</v>
      </c>
      <c r="J2186" s="10">
        <f>ROUNDDOWN(woda[[#This Row],[ile na wieczorem alternatywa]]*0.98,0)</f>
        <v>381243</v>
      </c>
      <c r="K2186" s="10">
        <f>woda[[#This Row],[ile odlano rano]]+woda[[#This Row],[ile doplywa wody]]</f>
        <v>384478</v>
      </c>
    </row>
    <row r="2187" spans="1:11" x14ac:dyDescent="0.25">
      <c r="A2187" s="6">
        <v>41633</v>
      </c>
      <c r="B2187" s="4">
        <v>3910</v>
      </c>
      <c r="C2187" s="4">
        <f>IF(woda[[#This Row],[ile doplywa wody]]&gt;=10000,C2186+1,0)</f>
        <v>0</v>
      </c>
      <c r="D2187" s="4">
        <f t="shared" si="68"/>
        <v>384478</v>
      </c>
      <c r="E2187" s="4">
        <f>ROUNDDOWN(woda[[#This Row],[ile wody w zbiorniku rano]]*0.98,0)</f>
        <v>376788</v>
      </c>
      <c r="F2187" s="4">
        <f>woda[[#This Row],[ile doplywa wody]]+woda[[#This Row],[ile po odlaniu wody]]</f>
        <v>380698</v>
      </c>
      <c r="G2187" s="4">
        <f>IF(woda[[#This Row],[ile dolano wody]]&gt;1000000,1000000,woda[[#This Row],[ile dolano wody]])</f>
        <v>380698</v>
      </c>
      <c r="H2187" s="10">
        <f>IF(woda[[#This Row],[ile dolano wody]]&gt;1000000,1,0)</f>
        <v>0</v>
      </c>
      <c r="I2187" s="10">
        <f t="shared" si="69"/>
        <v>384478</v>
      </c>
      <c r="J2187" s="10">
        <f>ROUNDDOWN(woda[[#This Row],[ile na wieczorem alternatywa]]*0.98,0)</f>
        <v>376788</v>
      </c>
      <c r="K2187" s="10">
        <f>woda[[#This Row],[ile odlano rano]]+woda[[#This Row],[ile doplywa wody]]</f>
        <v>380698</v>
      </c>
    </row>
    <row r="2188" spans="1:11" x14ac:dyDescent="0.25">
      <c r="A2188" s="6">
        <v>41634</v>
      </c>
      <c r="B2188" s="4">
        <v>4147</v>
      </c>
      <c r="C2188" s="4">
        <f>IF(woda[[#This Row],[ile doplywa wody]]&gt;=10000,C2187+1,0)</f>
        <v>0</v>
      </c>
      <c r="D2188" s="4">
        <f t="shared" si="68"/>
        <v>380698</v>
      </c>
      <c r="E2188" s="4">
        <f>ROUNDDOWN(woda[[#This Row],[ile wody w zbiorniku rano]]*0.98,0)</f>
        <v>373084</v>
      </c>
      <c r="F2188" s="4">
        <f>woda[[#This Row],[ile doplywa wody]]+woda[[#This Row],[ile po odlaniu wody]]</f>
        <v>377231</v>
      </c>
      <c r="G2188" s="4">
        <f>IF(woda[[#This Row],[ile dolano wody]]&gt;1000000,1000000,woda[[#This Row],[ile dolano wody]])</f>
        <v>377231</v>
      </c>
      <c r="H2188" s="10">
        <f>IF(woda[[#This Row],[ile dolano wody]]&gt;1000000,1,0)</f>
        <v>0</v>
      </c>
      <c r="I2188" s="10">
        <f t="shared" si="69"/>
        <v>380698</v>
      </c>
      <c r="J2188" s="10">
        <f>ROUNDDOWN(woda[[#This Row],[ile na wieczorem alternatywa]]*0.98,0)</f>
        <v>373084</v>
      </c>
      <c r="K2188" s="10">
        <f>woda[[#This Row],[ile odlano rano]]+woda[[#This Row],[ile doplywa wody]]</f>
        <v>377231</v>
      </c>
    </row>
    <row r="2189" spans="1:11" x14ac:dyDescent="0.25">
      <c r="A2189" s="6">
        <v>41635</v>
      </c>
      <c r="B2189" s="4">
        <v>3939</v>
      </c>
      <c r="C2189" s="4">
        <f>IF(woda[[#This Row],[ile doplywa wody]]&gt;=10000,C2188+1,0)</f>
        <v>0</v>
      </c>
      <c r="D2189" s="4">
        <f t="shared" si="68"/>
        <v>377231</v>
      </c>
      <c r="E2189" s="4">
        <f>ROUNDDOWN(woda[[#This Row],[ile wody w zbiorniku rano]]*0.98,0)</f>
        <v>369686</v>
      </c>
      <c r="F2189" s="4">
        <f>woda[[#This Row],[ile doplywa wody]]+woda[[#This Row],[ile po odlaniu wody]]</f>
        <v>373625</v>
      </c>
      <c r="G2189" s="4">
        <f>IF(woda[[#This Row],[ile dolano wody]]&gt;1000000,1000000,woda[[#This Row],[ile dolano wody]])</f>
        <v>373625</v>
      </c>
      <c r="H2189" s="10">
        <f>IF(woda[[#This Row],[ile dolano wody]]&gt;1000000,1,0)</f>
        <v>0</v>
      </c>
      <c r="I2189" s="10">
        <f t="shared" si="69"/>
        <v>377231</v>
      </c>
      <c r="J2189" s="10">
        <f>ROUNDDOWN(woda[[#This Row],[ile na wieczorem alternatywa]]*0.98,0)</f>
        <v>369686</v>
      </c>
      <c r="K2189" s="10">
        <f>woda[[#This Row],[ile odlano rano]]+woda[[#This Row],[ile doplywa wody]]</f>
        <v>373625</v>
      </c>
    </row>
    <row r="2190" spans="1:11" x14ac:dyDescent="0.25">
      <c r="A2190" s="6">
        <v>41636</v>
      </c>
      <c r="B2190" s="4">
        <v>2871</v>
      </c>
      <c r="C2190" s="4">
        <f>IF(woda[[#This Row],[ile doplywa wody]]&gt;=10000,C2189+1,0)</f>
        <v>0</v>
      </c>
      <c r="D2190" s="4">
        <f t="shared" si="68"/>
        <v>373625</v>
      </c>
      <c r="E2190" s="4">
        <f>ROUNDDOWN(woda[[#This Row],[ile wody w zbiorniku rano]]*0.98,0)</f>
        <v>366152</v>
      </c>
      <c r="F2190" s="4">
        <f>woda[[#This Row],[ile doplywa wody]]+woda[[#This Row],[ile po odlaniu wody]]</f>
        <v>369023</v>
      </c>
      <c r="G2190" s="4">
        <f>IF(woda[[#This Row],[ile dolano wody]]&gt;1000000,1000000,woda[[#This Row],[ile dolano wody]])</f>
        <v>369023</v>
      </c>
      <c r="H2190" s="10">
        <f>IF(woda[[#This Row],[ile dolano wody]]&gt;1000000,1,0)</f>
        <v>0</v>
      </c>
      <c r="I2190" s="10">
        <f t="shared" si="69"/>
        <v>373625</v>
      </c>
      <c r="J2190" s="10">
        <f>ROUNDDOWN(woda[[#This Row],[ile na wieczorem alternatywa]]*0.98,0)</f>
        <v>366152</v>
      </c>
      <c r="K2190" s="10">
        <f>woda[[#This Row],[ile odlano rano]]+woda[[#This Row],[ile doplywa wody]]</f>
        <v>369023</v>
      </c>
    </row>
    <row r="2191" spans="1:11" x14ac:dyDescent="0.25">
      <c r="A2191" s="6">
        <v>41637</v>
      </c>
      <c r="B2191" s="4">
        <v>3942</v>
      </c>
      <c r="C2191" s="4">
        <f>IF(woda[[#This Row],[ile doplywa wody]]&gt;=10000,C2190+1,0)</f>
        <v>0</v>
      </c>
      <c r="D2191" s="4">
        <f t="shared" si="68"/>
        <v>369023</v>
      </c>
      <c r="E2191" s="4">
        <f>ROUNDDOWN(woda[[#This Row],[ile wody w zbiorniku rano]]*0.98,0)</f>
        <v>361642</v>
      </c>
      <c r="F2191" s="4">
        <f>woda[[#This Row],[ile doplywa wody]]+woda[[#This Row],[ile po odlaniu wody]]</f>
        <v>365584</v>
      </c>
      <c r="G2191" s="4">
        <f>IF(woda[[#This Row],[ile dolano wody]]&gt;1000000,1000000,woda[[#This Row],[ile dolano wody]])</f>
        <v>365584</v>
      </c>
      <c r="H2191" s="10">
        <f>IF(woda[[#This Row],[ile dolano wody]]&gt;1000000,1,0)</f>
        <v>0</v>
      </c>
      <c r="I2191" s="10">
        <f t="shared" si="69"/>
        <v>369023</v>
      </c>
      <c r="J2191" s="10">
        <f>ROUNDDOWN(woda[[#This Row],[ile na wieczorem alternatywa]]*0.98,0)</f>
        <v>361642</v>
      </c>
      <c r="K2191" s="10">
        <f>woda[[#This Row],[ile odlano rano]]+woda[[#This Row],[ile doplywa wody]]</f>
        <v>365584</v>
      </c>
    </row>
    <row r="2192" spans="1:11" x14ac:dyDescent="0.25">
      <c r="A2192" s="6">
        <v>41638</v>
      </c>
      <c r="B2192" s="4">
        <v>2565</v>
      </c>
      <c r="C2192" s="4">
        <f>IF(woda[[#This Row],[ile doplywa wody]]&gt;=10000,C2191+1,0)</f>
        <v>0</v>
      </c>
      <c r="D2192" s="4">
        <f t="shared" si="68"/>
        <v>365584</v>
      </c>
      <c r="E2192" s="4">
        <f>ROUNDDOWN(woda[[#This Row],[ile wody w zbiorniku rano]]*0.98,0)</f>
        <v>358272</v>
      </c>
      <c r="F2192" s="4">
        <f>woda[[#This Row],[ile doplywa wody]]+woda[[#This Row],[ile po odlaniu wody]]</f>
        <v>360837</v>
      </c>
      <c r="G2192" s="4">
        <f>IF(woda[[#This Row],[ile dolano wody]]&gt;1000000,1000000,woda[[#This Row],[ile dolano wody]])</f>
        <v>360837</v>
      </c>
      <c r="H2192" s="10">
        <f>IF(woda[[#This Row],[ile dolano wody]]&gt;1000000,1,0)</f>
        <v>0</v>
      </c>
      <c r="I2192" s="10">
        <f t="shared" si="69"/>
        <v>365584</v>
      </c>
      <c r="J2192" s="10">
        <f>ROUNDDOWN(woda[[#This Row],[ile na wieczorem alternatywa]]*0.98,0)</f>
        <v>358272</v>
      </c>
      <c r="K2192" s="10">
        <f>woda[[#This Row],[ile odlano rano]]+woda[[#This Row],[ile doplywa wody]]</f>
        <v>360837</v>
      </c>
    </row>
    <row r="2193" spans="1:11" x14ac:dyDescent="0.25">
      <c r="A2193" s="6">
        <v>41639</v>
      </c>
      <c r="B2193" s="4">
        <v>3117</v>
      </c>
      <c r="C2193" s="4">
        <f>IF(woda[[#This Row],[ile doplywa wody]]&gt;=10000,C2192+1,0)</f>
        <v>0</v>
      </c>
      <c r="D2193" s="4">
        <f t="shared" si="68"/>
        <v>360837</v>
      </c>
      <c r="E2193" s="4">
        <f>ROUNDDOWN(woda[[#This Row],[ile wody w zbiorniku rano]]*0.98,0)</f>
        <v>353620</v>
      </c>
      <c r="F2193" s="4">
        <f>woda[[#This Row],[ile doplywa wody]]+woda[[#This Row],[ile po odlaniu wody]]</f>
        <v>356737</v>
      </c>
      <c r="G2193" s="4">
        <f>IF(woda[[#This Row],[ile dolano wody]]&gt;1000000,1000000,woda[[#This Row],[ile dolano wody]])</f>
        <v>356737</v>
      </c>
      <c r="H2193" s="10">
        <f>IF(woda[[#This Row],[ile dolano wody]]&gt;1000000,1,0)</f>
        <v>0</v>
      </c>
      <c r="I2193" s="10">
        <f t="shared" si="69"/>
        <v>360837</v>
      </c>
      <c r="J2193" s="10">
        <f>ROUNDDOWN(woda[[#This Row],[ile na wieczorem alternatywa]]*0.98,0)</f>
        <v>353620</v>
      </c>
      <c r="K2193" s="10">
        <f>woda[[#This Row],[ile odlano rano]]+woda[[#This Row],[ile doplywa wody]]</f>
        <v>356737</v>
      </c>
    </row>
    <row r="2194" spans="1:11" x14ac:dyDescent="0.25">
      <c r="A2194" s="6">
        <v>41640</v>
      </c>
      <c r="B2194" s="4">
        <v>2844</v>
      </c>
      <c r="C2194" s="4">
        <f>IF(woda[[#This Row],[ile doplywa wody]]&gt;=10000,C2193+1,0)</f>
        <v>0</v>
      </c>
      <c r="D2194" s="4">
        <f t="shared" si="68"/>
        <v>356737</v>
      </c>
      <c r="E2194" s="4">
        <f>ROUNDDOWN(woda[[#This Row],[ile wody w zbiorniku rano]]*0.98,0)</f>
        <v>349602</v>
      </c>
      <c r="F2194" s="4">
        <f>woda[[#This Row],[ile doplywa wody]]+woda[[#This Row],[ile po odlaniu wody]]</f>
        <v>352446</v>
      </c>
      <c r="G2194" s="4">
        <f>IF(woda[[#This Row],[ile dolano wody]]&gt;1000000,1000000,woda[[#This Row],[ile dolano wody]])</f>
        <v>352446</v>
      </c>
      <c r="H2194" s="10">
        <f>IF(woda[[#This Row],[ile dolano wody]]&gt;1000000,1,0)</f>
        <v>0</v>
      </c>
      <c r="I2194" s="10">
        <f t="shared" si="69"/>
        <v>356737</v>
      </c>
      <c r="J2194" s="10">
        <f>ROUNDDOWN(woda[[#This Row],[ile na wieczorem alternatywa]]*0.98,0)</f>
        <v>349602</v>
      </c>
      <c r="K2194" s="10">
        <f>woda[[#This Row],[ile odlano rano]]+woda[[#This Row],[ile doplywa wody]]</f>
        <v>352446</v>
      </c>
    </row>
    <row r="2195" spans="1:11" x14ac:dyDescent="0.25">
      <c r="A2195" s="6">
        <v>41641</v>
      </c>
      <c r="B2195" s="4">
        <v>4923</v>
      </c>
      <c r="C2195" s="4">
        <f>IF(woda[[#This Row],[ile doplywa wody]]&gt;=10000,C2194+1,0)</f>
        <v>0</v>
      </c>
      <c r="D2195" s="4">
        <f t="shared" si="68"/>
        <v>352446</v>
      </c>
      <c r="E2195" s="4">
        <f>ROUNDDOWN(woda[[#This Row],[ile wody w zbiorniku rano]]*0.98,0)</f>
        <v>345397</v>
      </c>
      <c r="F2195" s="4">
        <f>woda[[#This Row],[ile doplywa wody]]+woda[[#This Row],[ile po odlaniu wody]]</f>
        <v>350320</v>
      </c>
      <c r="G2195" s="4">
        <f>IF(woda[[#This Row],[ile dolano wody]]&gt;1000000,1000000,woda[[#This Row],[ile dolano wody]])</f>
        <v>350320</v>
      </c>
      <c r="H2195" s="10">
        <f>IF(woda[[#This Row],[ile dolano wody]]&gt;1000000,1,0)</f>
        <v>0</v>
      </c>
      <c r="I2195" s="10">
        <f t="shared" si="69"/>
        <v>352446</v>
      </c>
      <c r="J2195" s="10">
        <f>ROUNDDOWN(woda[[#This Row],[ile na wieczorem alternatywa]]*0.98,0)</f>
        <v>345397</v>
      </c>
      <c r="K2195" s="10">
        <f>woda[[#This Row],[ile odlano rano]]+woda[[#This Row],[ile doplywa wody]]</f>
        <v>350320</v>
      </c>
    </row>
    <row r="2196" spans="1:11" x14ac:dyDescent="0.25">
      <c r="A2196" s="6">
        <v>41642</v>
      </c>
      <c r="B2196" s="4">
        <v>3799</v>
      </c>
      <c r="C2196" s="4">
        <f>IF(woda[[#This Row],[ile doplywa wody]]&gt;=10000,C2195+1,0)</f>
        <v>0</v>
      </c>
      <c r="D2196" s="4">
        <f t="shared" si="68"/>
        <v>350320</v>
      </c>
      <c r="E2196" s="4">
        <f>ROUNDDOWN(woda[[#This Row],[ile wody w zbiorniku rano]]*0.98,0)</f>
        <v>343313</v>
      </c>
      <c r="F2196" s="4">
        <f>woda[[#This Row],[ile doplywa wody]]+woda[[#This Row],[ile po odlaniu wody]]</f>
        <v>347112</v>
      </c>
      <c r="G2196" s="4">
        <f>IF(woda[[#This Row],[ile dolano wody]]&gt;1000000,1000000,woda[[#This Row],[ile dolano wody]])</f>
        <v>347112</v>
      </c>
      <c r="H2196" s="10">
        <f>IF(woda[[#This Row],[ile dolano wody]]&gt;1000000,1,0)</f>
        <v>0</v>
      </c>
      <c r="I2196" s="10">
        <f t="shared" si="69"/>
        <v>350320</v>
      </c>
      <c r="J2196" s="10">
        <f>ROUNDDOWN(woda[[#This Row],[ile na wieczorem alternatywa]]*0.98,0)</f>
        <v>343313</v>
      </c>
      <c r="K2196" s="10">
        <f>woda[[#This Row],[ile odlano rano]]+woda[[#This Row],[ile doplywa wody]]</f>
        <v>347112</v>
      </c>
    </row>
    <row r="2197" spans="1:11" x14ac:dyDescent="0.25">
      <c r="A2197" s="6">
        <v>41643</v>
      </c>
      <c r="B2197" s="4">
        <v>4060</v>
      </c>
      <c r="C2197" s="4">
        <f>IF(woda[[#This Row],[ile doplywa wody]]&gt;=10000,C2196+1,0)</f>
        <v>0</v>
      </c>
      <c r="D2197" s="4">
        <f t="shared" si="68"/>
        <v>347112</v>
      </c>
      <c r="E2197" s="4">
        <f>ROUNDDOWN(woda[[#This Row],[ile wody w zbiorniku rano]]*0.98,0)</f>
        <v>340169</v>
      </c>
      <c r="F2197" s="4">
        <f>woda[[#This Row],[ile doplywa wody]]+woda[[#This Row],[ile po odlaniu wody]]</f>
        <v>344229</v>
      </c>
      <c r="G2197" s="4">
        <f>IF(woda[[#This Row],[ile dolano wody]]&gt;1000000,1000000,woda[[#This Row],[ile dolano wody]])</f>
        <v>344229</v>
      </c>
      <c r="H2197" s="10">
        <f>IF(woda[[#This Row],[ile dolano wody]]&gt;1000000,1,0)</f>
        <v>0</v>
      </c>
      <c r="I2197" s="10">
        <f t="shared" si="69"/>
        <v>347112</v>
      </c>
      <c r="J2197" s="10">
        <f>ROUNDDOWN(woda[[#This Row],[ile na wieczorem alternatywa]]*0.98,0)</f>
        <v>340169</v>
      </c>
      <c r="K2197" s="10">
        <f>woda[[#This Row],[ile odlano rano]]+woda[[#This Row],[ile doplywa wody]]</f>
        <v>344229</v>
      </c>
    </row>
    <row r="2198" spans="1:11" x14ac:dyDescent="0.25">
      <c r="A2198" s="6">
        <v>41644</v>
      </c>
      <c r="B2198" s="4">
        <v>3205</v>
      </c>
      <c r="C2198" s="4">
        <f>IF(woda[[#This Row],[ile doplywa wody]]&gt;=10000,C2197+1,0)</f>
        <v>0</v>
      </c>
      <c r="D2198" s="4">
        <f t="shared" si="68"/>
        <v>344229</v>
      </c>
      <c r="E2198" s="4">
        <f>ROUNDDOWN(woda[[#This Row],[ile wody w zbiorniku rano]]*0.98,0)</f>
        <v>337344</v>
      </c>
      <c r="F2198" s="4">
        <f>woda[[#This Row],[ile doplywa wody]]+woda[[#This Row],[ile po odlaniu wody]]</f>
        <v>340549</v>
      </c>
      <c r="G2198" s="4">
        <f>IF(woda[[#This Row],[ile dolano wody]]&gt;1000000,1000000,woda[[#This Row],[ile dolano wody]])</f>
        <v>340549</v>
      </c>
      <c r="H2198" s="10">
        <f>IF(woda[[#This Row],[ile dolano wody]]&gt;1000000,1,0)</f>
        <v>0</v>
      </c>
      <c r="I2198" s="10">
        <f t="shared" si="69"/>
        <v>344229</v>
      </c>
      <c r="J2198" s="10">
        <f>ROUNDDOWN(woda[[#This Row],[ile na wieczorem alternatywa]]*0.98,0)</f>
        <v>337344</v>
      </c>
      <c r="K2198" s="10">
        <f>woda[[#This Row],[ile odlano rano]]+woda[[#This Row],[ile doplywa wody]]</f>
        <v>340549</v>
      </c>
    </row>
    <row r="2199" spans="1:11" x14ac:dyDescent="0.25">
      <c r="A2199" s="6">
        <v>41645</v>
      </c>
      <c r="B2199" s="4">
        <v>4186</v>
      </c>
      <c r="C2199" s="4">
        <f>IF(woda[[#This Row],[ile doplywa wody]]&gt;=10000,C2198+1,0)</f>
        <v>0</v>
      </c>
      <c r="D2199" s="4">
        <f t="shared" si="68"/>
        <v>340549</v>
      </c>
      <c r="E2199" s="4">
        <f>ROUNDDOWN(woda[[#This Row],[ile wody w zbiorniku rano]]*0.98,0)</f>
        <v>333738</v>
      </c>
      <c r="F2199" s="4">
        <f>woda[[#This Row],[ile doplywa wody]]+woda[[#This Row],[ile po odlaniu wody]]</f>
        <v>337924</v>
      </c>
      <c r="G2199" s="4">
        <f>IF(woda[[#This Row],[ile dolano wody]]&gt;1000000,1000000,woda[[#This Row],[ile dolano wody]])</f>
        <v>337924</v>
      </c>
      <c r="H2199" s="10">
        <f>IF(woda[[#This Row],[ile dolano wody]]&gt;1000000,1,0)</f>
        <v>0</v>
      </c>
      <c r="I2199" s="10">
        <f t="shared" si="69"/>
        <v>340549</v>
      </c>
      <c r="J2199" s="10">
        <f>ROUNDDOWN(woda[[#This Row],[ile na wieczorem alternatywa]]*0.98,0)</f>
        <v>333738</v>
      </c>
      <c r="K2199" s="10">
        <f>woda[[#This Row],[ile odlano rano]]+woda[[#This Row],[ile doplywa wody]]</f>
        <v>337924</v>
      </c>
    </row>
    <row r="2200" spans="1:11" x14ac:dyDescent="0.25">
      <c r="A2200" s="6">
        <v>41646</v>
      </c>
      <c r="B2200" s="4">
        <v>3677</v>
      </c>
      <c r="C2200" s="4">
        <f>IF(woda[[#This Row],[ile doplywa wody]]&gt;=10000,C2199+1,0)</f>
        <v>0</v>
      </c>
      <c r="D2200" s="4">
        <f t="shared" si="68"/>
        <v>337924</v>
      </c>
      <c r="E2200" s="4">
        <f>ROUNDDOWN(woda[[#This Row],[ile wody w zbiorniku rano]]*0.98,0)</f>
        <v>331165</v>
      </c>
      <c r="F2200" s="4">
        <f>woda[[#This Row],[ile doplywa wody]]+woda[[#This Row],[ile po odlaniu wody]]</f>
        <v>334842</v>
      </c>
      <c r="G2200" s="4">
        <f>IF(woda[[#This Row],[ile dolano wody]]&gt;1000000,1000000,woda[[#This Row],[ile dolano wody]])</f>
        <v>334842</v>
      </c>
      <c r="H2200" s="10">
        <f>IF(woda[[#This Row],[ile dolano wody]]&gt;1000000,1,0)</f>
        <v>0</v>
      </c>
      <c r="I2200" s="10">
        <f t="shared" si="69"/>
        <v>337924</v>
      </c>
      <c r="J2200" s="10">
        <f>ROUNDDOWN(woda[[#This Row],[ile na wieczorem alternatywa]]*0.98,0)</f>
        <v>331165</v>
      </c>
      <c r="K2200" s="10">
        <f>woda[[#This Row],[ile odlano rano]]+woda[[#This Row],[ile doplywa wody]]</f>
        <v>334842</v>
      </c>
    </row>
    <row r="2201" spans="1:11" x14ac:dyDescent="0.25">
      <c r="A2201" s="6">
        <v>41647</v>
      </c>
      <c r="B2201" s="4">
        <v>3615</v>
      </c>
      <c r="C2201" s="4">
        <f>IF(woda[[#This Row],[ile doplywa wody]]&gt;=10000,C2200+1,0)</f>
        <v>0</v>
      </c>
      <c r="D2201" s="4">
        <f t="shared" si="68"/>
        <v>334842</v>
      </c>
      <c r="E2201" s="4">
        <f>ROUNDDOWN(woda[[#This Row],[ile wody w zbiorniku rano]]*0.98,0)</f>
        <v>328145</v>
      </c>
      <c r="F2201" s="4">
        <f>woda[[#This Row],[ile doplywa wody]]+woda[[#This Row],[ile po odlaniu wody]]</f>
        <v>331760</v>
      </c>
      <c r="G2201" s="4">
        <f>IF(woda[[#This Row],[ile dolano wody]]&gt;1000000,1000000,woda[[#This Row],[ile dolano wody]])</f>
        <v>331760</v>
      </c>
      <c r="H2201" s="10">
        <f>IF(woda[[#This Row],[ile dolano wody]]&gt;1000000,1,0)</f>
        <v>0</v>
      </c>
      <c r="I2201" s="10">
        <f t="shared" si="69"/>
        <v>334842</v>
      </c>
      <c r="J2201" s="10">
        <f>ROUNDDOWN(woda[[#This Row],[ile na wieczorem alternatywa]]*0.98,0)</f>
        <v>328145</v>
      </c>
      <c r="K2201" s="10">
        <f>woda[[#This Row],[ile odlano rano]]+woda[[#This Row],[ile doplywa wody]]</f>
        <v>331760</v>
      </c>
    </row>
    <row r="2202" spans="1:11" x14ac:dyDescent="0.25">
      <c r="A2202" s="6">
        <v>41648</v>
      </c>
      <c r="B2202" s="4">
        <v>2761</v>
      </c>
      <c r="C2202" s="4">
        <f>IF(woda[[#This Row],[ile doplywa wody]]&gt;=10000,C2201+1,0)</f>
        <v>0</v>
      </c>
      <c r="D2202" s="4">
        <f t="shared" si="68"/>
        <v>331760</v>
      </c>
      <c r="E2202" s="4">
        <f>ROUNDDOWN(woda[[#This Row],[ile wody w zbiorniku rano]]*0.98,0)</f>
        <v>325124</v>
      </c>
      <c r="F2202" s="4">
        <f>woda[[#This Row],[ile doplywa wody]]+woda[[#This Row],[ile po odlaniu wody]]</f>
        <v>327885</v>
      </c>
      <c r="G2202" s="4">
        <f>IF(woda[[#This Row],[ile dolano wody]]&gt;1000000,1000000,woda[[#This Row],[ile dolano wody]])</f>
        <v>327885</v>
      </c>
      <c r="H2202" s="10">
        <f>IF(woda[[#This Row],[ile dolano wody]]&gt;1000000,1,0)</f>
        <v>0</v>
      </c>
      <c r="I2202" s="10">
        <f t="shared" si="69"/>
        <v>331760</v>
      </c>
      <c r="J2202" s="10">
        <f>ROUNDDOWN(woda[[#This Row],[ile na wieczorem alternatywa]]*0.98,0)</f>
        <v>325124</v>
      </c>
      <c r="K2202" s="10">
        <f>woda[[#This Row],[ile odlano rano]]+woda[[#This Row],[ile doplywa wody]]</f>
        <v>327885</v>
      </c>
    </row>
    <row r="2203" spans="1:11" x14ac:dyDescent="0.25">
      <c r="A2203" s="6">
        <v>41649</v>
      </c>
      <c r="B2203" s="4">
        <v>3564</v>
      </c>
      <c r="C2203" s="4">
        <f>IF(woda[[#This Row],[ile doplywa wody]]&gt;=10000,C2202+1,0)</f>
        <v>0</v>
      </c>
      <c r="D2203" s="4">
        <f t="shared" si="68"/>
        <v>327885</v>
      </c>
      <c r="E2203" s="4">
        <f>ROUNDDOWN(woda[[#This Row],[ile wody w zbiorniku rano]]*0.98,0)</f>
        <v>321327</v>
      </c>
      <c r="F2203" s="4">
        <f>woda[[#This Row],[ile doplywa wody]]+woda[[#This Row],[ile po odlaniu wody]]</f>
        <v>324891</v>
      </c>
      <c r="G2203" s="4">
        <f>IF(woda[[#This Row],[ile dolano wody]]&gt;1000000,1000000,woda[[#This Row],[ile dolano wody]])</f>
        <v>324891</v>
      </c>
      <c r="H2203" s="10">
        <f>IF(woda[[#This Row],[ile dolano wody]]&gt;1000000,1,0)</f>
        <v>0</v>
      </c>
      <c r="I2203" s="10">
        <f t="shared" si="69"/>
        <v>327885</v>
      </c>
      <c r="J2203" s="10">
        <f>ROUNDDOWN(woda[[#This Row],[ile na wieczorem alternatywa]]*0.98,0)</f>
        <v>321327</v>
      </c>
      <c r="K2203" s="10">
        <f>woda[[#This Row],[ile odlano rano]]+woda[[#This Row],[ile doplywa wody]]</f>
        <v>324891</v>
      </c>
    </row>
    <row r="2204" spans="1:11" x14ac:dyDescent="0.25">
      <c r="A2204" s="6">
        <v>41650</v>
      </c>
      <c r="B2204" s="4">
        <v>4435</v>
      </c>
      <c r="C2204" s="4">
        <f>IF(woda[[#This Row],[ile doplywa wody]]&gt;=10000,C2203+1,0)</f>
        <v>0</v>
      </c>
      <c r="D2204" s="4">
        <f t="shared" si="68"/>
        <v>324891</v>
      </c>
      <c r="E2204" s="4">
        <f>ROUNDDOWN(woda[[#This Row],[ile wody w zbiorniku rano]]*0.98,0)</f>
        <v>318393</v>
      </c>
      <c r="F2204" s="4">
        <f>woda[[#This Row],[ile doplywa wody]]+woda[[#This Row],[ile po odlaniu wody]]</f>
        <v>322828</v>
      </c>
      <c r="G2204" s="4">
        <f>IF(woda[[#This Row],[ile dolano wody]]&gt;1000000,1000000,woda[[#This Row],[ile dolano wody]])</f>
        <v>322828</v>
      </c>
      <c r="H2204" s="10">
        <f>IF(woda[[#This Row],[ile dolano wody]]&gt;1000000,1,0)</f>
        <v>0</v>
      </c>
      <c r="I2204" s="10">
        <f t="shared" si="69"/>
        <v>324891</v>
      </c>
      <c r="J2204" s="10">
        <f>ROUNDDOWN(woda[[#This Row],[ile na wieczorem alternatywa]]*0.98,0)</f>
        <v>318393</v>
      </c>
      <c r="K2204" s="10">
        <f>woda[[#This Row],[ile odlano rano]]+woda[[#This Row],[ile doplywa wody]]</f>
        <v>322828</v>
      </c>
    </row>
    <row r="2205" spans="1:11" x14ac:dyDescent="0.25">
      <c r="A2205" s="6">
        <v>41651</v>
      </c>
      <c r="B2205" s="4">
        <v>3068</v>
      </c>
      <c r="C2205" s="4">
        <f>IF(woda[[#This Row],[ile doplywa wody]]&gt;=10000,C2204+1,0)</f>
        <v>0</v>
      </c>
      <c r="D2205" s="4">
        <f t="shared" si="68"/>
        <v>322828</v>
      </c>
      <c r="E2205" s="4">
        <f>ROUNDDOWN(woda[[#This Row],[ile wody w zbiorniku rano]]*0.98,0)</f>
        <v>316371</v>
      </c>
      <c r="F2205" s="4">
        <f>woda[[#This Row],[ile doplywa wody]]+woda[[#This Row],[ile po odlaniu wody]]</f>
        <v>319439</v>
      </c>
      <c r="G2205" s="4">
        <f>IF(woda[[#This Row],[ile dolano wody]]&gt;1000000,1000000,woda[[#This Row],[ile dolano wody]])</f>
        <v>319439</v>
      </c>
      <c r="H2205" s="10">
        <f>IF(woda[[#This Row],[ile dolano wody]]&gt;1000000,1,0)</f>
        <v>0</v>
      </c>
      <c r="I2205" s="10">
        <f t="shared" si="69"/>
        <v>322828</v>
      </c>
      <c r="J2205" s="10">
        <f>ROUNDDOWN(woda[[#This Row],[ile na wieczorem alternatywa]]*0.98,0)</f>
        <v>316371</v>
      </c>
      <c r="K2205" s="10">
        <f>woda[[#This Row],[ile odlano rano]]+woda[[#This Row],[ile doplywa wody]]</f>
        <v>319439</v>
      </c>
    </row>
    <row r="2206" spans="1:11" x14ac:dyDescent="0.25">
      <c r="A2206" s="6">
        <v>41652</v>
      </c>
      <c r="B2206" s="4">
        <v>3099</v>
      </c>
      <c r="C2206" s="4">
        <f>IF(woda[[#This Row],[ile doplywa wody]]&gt;=10000,C2205+1,0)</f>
        <v>0</v>
      </c>
      <c r="D2206" s="4">
        <f t="shared" si="68"/>
        <v>319439</v>
      </c>
      <c r="E2206" s="4">
        <f>ROUNDDOWN(woda[[#This Row],[ile wody w zbiorniku rano]]*0.98,0)</f>
        <v>313050</v>
      </c>
      <c r="F2206" s="4">
        <f>woda[[#This Row],[ile doplywa wody]]+woda[[#This Row],[ile po odlaniu wody]]</f>
        <v>316149</v>
      </c>
      <c r="G2206" s="4">
        <f>IF(woda[[#This Row],[ile dolano wody]]&gt;1000000,1000000,woda[[#This Row],[ile dolano wody]])</f>
        <v>316149</v>
      </c>
      <c r="H2206" s="10">
        <f>IF(woda[[#This Row],[ile dolano wody]]&gt;1000000,1,0)</f>
        <v>0</v>
      </c>
      <c r="I2206" s="10">
        <f t="shared" si="69"/>
        <v>319439</v>
      </c>
      <c r="J2206" s="10">
        <f>ROUNDDOWN(woda[[#This Row],[ile na wieczorem alternatywa]]*0.98,0)</f>
        <v>313050</v>
      </c>
      <c r="K2206" s="10">
        <f>woda[[#This Row],[ile odlano rano]]+woda[[#This Row],[ile doplywa wody]]</f>
        <v>316149</v>
      </c>
    </row>
    <row r="2207" spans="1:11" x14ac:dyDescent="0.25">
      <c r="A2207" s="6">
        <v>41653</v>
      </c>
      <c r="B2207" s="4">
        <v>2623</v>
      </c>
      <c r="C2207" s="4">
        <f>IF(woda[[#This Row],[ile doplywa wody]]&gt;=10000,C2206+1,0)</f>
        <v>0</v>
      </c>
      <c r="D2207" s="4">
        <f t="shared" si="68"/>
        <v>316149</v>
      </c>
      <c r="E2207" s="4">
        <f>ROUNDDOWN(woda[[#This Row],[ile wody w zbiorniku rano]]*0.98,0)</f>
        <v>309826</v>
      </c>
      <c r="F2207" s="4">
        <f>woda[[#This Row],[ile doplywa wody]]+woda[[#This Row],[ile po odlaniu wody]]</f>
        <v>312449</v>
      </c>
      <c r="G2207" s="4">
        <f>IF(woda[[#This Row],[ile dolano wody]]&gt;1000000,1000000,woda[[#This Row],[ile dolano wody]])</f>
        <v>312449</v>
      </c>
      <c r="H2207" s="10">
        <f>IF(woda[[#This Row],[ile dolano wody]]&gt;1000000,1,0)</f>
        <v>0</v>
      </c>
      <c r="I2207" s="10">
        <f t="shared" si="69"/>
        <v>316149</v>
      </c>
      <c r="J2207" s="10">
        <f>ROUNDDOWN(woda[[#This Row],[ile na wieczorem alternatywa]]*0.98,0)</f>
        <v>309826</v>
      </c>
      <c r="K2207" s="10">
        <f>woda[[#This Row],[ile odlano rano]]+woda[[#This Row],[ile doplywa wody]]</f>
        <v>312449</v>
      </c>
    </row>
    <row r="2208" spans="1:11" x14ac:dyDescent="0.25">
      <c r="A2208" s="6">
        <v>41654</v>
      </c>
      <c r="B2208" s="4">
        <v>2873</v>
      </c>
      <c r="C2208" s="4">
        <f>IF(woda[[#This Row],[ile doplywa wody]]&gt;=10000,C2207+1,0)</f>
        <v>0</v>
      </c>
      <c r="D2208" s="4">
        <f t="shared" si="68"/>
        <v>312449</v>
      </c>
      <c r="E2208" s="4">
        <f>ROUNDDOWN(woda[[#This Row],[ile wody w zbiorniku rano]]*0.98,0)</f>
        <v>306200</v>
      </c>
      <c r="F2208" s="4">
        <f>woda[[#This Row],[ile doplywa wody]]+woda[[#This Row],[ile po odlaniu wody]]</f>
        <v>309073</v>
      </c>
      <c r="G2208" s="4">
        <f>IF(woda[[#This Row],[ile dolano wody]]&gt;1000000,1000000,woda[[#This Row],[ile dolano wody]])</f>
        <v>309073</v>
      </c>
      <c r="H2208" s="10">
        <f>IF(woda[[#This Row],[ile dolano wody]]&gt;1000000,1,0)</f>
        <v>0</v>
      </c>
      <c r="I2208" s="10">
        <f t="shared" si="69"/>
        <v>312449</v>
      </c>
      <c r="J2208" s="10">
        <f>ROUNDDOWN(woda[[#This Row],[ile na wieczorem alternatywa]]*0.98,0)</f>
        <v>306200</v>
      </c>
      <c r="K2208" s="10">
        <f>woda[[#This Row],[ile odlano rano]]+woda[[#This Row],[ile doplywa wody]]</f>
        <v>309073</v>
      </c>
    </row>
    <row r="2209" spans="1:11" x14ac:dyDescent="0.25">
      <c r="A2209" s="6">
        <v>41655</v>
      </c>
      <c r="B2209" s="4">
        <v>3002</v>
      </c>
      <c r="C2209" s="4">
        <f>IF(woda[[#This Row],[ile doplywa wody]]&gt;=10000,C2208+1,0)</f>
        <v>0</v>
      </c>
      <c r="D2209" s="4">
        <f t="shared" si="68"/>
        <v>309073</v>
      </c>
      <c r="E2209" s="4">
        <f>ROUNDDOWN(woda[[#This Row],[ile wody w zbiorniku rano]]*0.98,0)</f>
        <v>302891</v>
      </c>
      <c r="F2209" s="4">
        <f>woda[[#This Row],[ile doplywa wody]]+woda[[#This Row],[ile po odlaniu wody]]</f>
        <v>305893</v>
      </c>
      <c r="G2209" s="4">
        <f>IF(woda[[#This Row],[ile dolano wody]]&gt;1000000,1000000,woda[[#This Row],[ile dolano wody]])</f>
        <v>305893</v>
      </c>
      <c r="H2209" s="10">
        <f>IF(woda[[#This Row],[ile dolano wody]]&gt;1000000,1,0)</f>
        <v>0</v>
      </c>
      <c r="I2209" s="10">
        <f t="shared" si="69"/>
        <v>309073</v>
      </c>
      <c r="J2209" s="10">
        <f>ROUNDDOWN(woda[[#This Row],[ile na wieczorem alternatywa]]*0.98,0)</f>
        <v>302891</v>
      </c>
      <c r="K2209" s="10">
        <f>woda[[#This Row],[ile odlano rano]]+woda[[#This Row],[ile doplywa wody]]</f>
        <v>305893</v>
      </c>
    </row>
    <row r="2210" spans="1:11" x14ac:dyDescent="0.25">
      <c r="A2210" s="6">
        <v>41656</v>
      </c>
      <c r="B2210" s="4">
        <v>2178</v>
      </c>
      <c r="C2210" s="4">
        <f>IF(woda[[#This Row],[ile doplywa wody]]&gt;=10000,C2209+1,0)</f>
        <v>0</v>
      </c>
      <c r="D2210" s="4">
        <f t="shared" si="68"/>
        <v>305893</v>
      </c>
      <c r="E2210" s="4">
        <f>ROUNDDOWN(woda[[#This Row],[ile wody w zbiorniku rano]]*0.98,0)</f>
        <v>299775</v>
      </c>
      <c r="F2210" s="4">
        <f>woda[[#This Row],[ile doplywa wody]]+woda[[#This Row],[ile po odlaniu wody]]</f>
        <v>301953</v>
      </c>
      <c r="G2210" s="4">
        <f>IF(woda[[#This Row],[ile dolano wody]]&gt;1000000,1000000,woda[[#This Row],[ile dolano wody]])</f>
        <v>301953</v>
      </c>
      <c r="H2210" s="10">
        <f>IF(woda[[#This Row],[ile dolano wody]]&gt;1000000,1,0)</f>
        <v>0</v>
      </c>
      <c r="I2210" s="10">
        <f t="shared" si="69"/>
        <v>305893</v>
      </c>
      <c r="J2210" s="10">
        <f>ROUNDDOWN(woda[[#This Row],[ile na wieczorem alternatywa]]*0.98,0)</f>
        <v>299775</v>
      </c>
      <c r="K2210" s="10">
        <f>woda[[#This Row],[ile odlano rano]]+woda[[#This Row],[ile doplywa wody]]</f>
        <v>301953</v>
      </c>
    </row>
    <row r="2211" spans="1:11" x14ac:dyDescent="0.25">
      <c r="A2211" s="6">
        <v>41657</v>
      </c>
      <c r="B2211" s="4">
        <v>2603</v>
      </c>
      <c r="C2211" s="4">
        <f>IF(woda[[#This Row],[ile doplywa wody]]&gt;=10000,C2210+1,0)</f>
        <v>0</v>
      </c>
      <c r="D2211" s="4">
        <f t="shared" si="68"/>
        <v>301953</v>
      </c>
      <c r="E2211" s="4">
        <f>ROUNDDOWN(woda[[#This Row],[ile wody w zbiorniku rano]]*0.98,0)</f>
        <v>295913</v>
      </c>
      <c r="F2211" s="4">
        <f>woda[[#This Row],[ile doplywa wody]]+woda[[#This Row],[ile po odlaniu wody]]</f>
        <v>298516</v>
      </c>
      <c r="G2211" s="4">
        <f>IF(woda[[#This Row],[ile dolano wody]]&gt;1000000,1000000,woda[[#This Row],[ile dolano wody]])</f>
        <v>298516</v>
      </c>
      <c r="H2211" s="10">
        <f>IF(woda[[#This Row],[ile dolano wody]]&gt;1000000,1,0)</f>
        <v>0</v>
      </c>
      <c r="I2211" s="10">
        <f t="shared" si="69"/>
        <v>301953</v>
      </c>
      <c r="J2211" s="10">
        <f>ROUNDDOWN(woda[[#This Row],[ile na wieczorem alternatywa]]*0.98,0)</f>
        <v>295913</v>
      </c>
      <c r="K2211" s="10">
        <f>woda[[#This Row],[ile odlano rano]]+woda[[#This Row],[ile doplywa wody]]</f>
        <v>298516</v>
      </c>
    </row>
    <row r="2212" spans="1:11" x14ac:dyDescent="0.25">
      <c r="A2212" s="6">
        <v>41658</v>
      </c>
      <c r="B2212" s="4">
        <v>2028</v>
      </c>
      <c r="C2212" s="4">
        <f>IF(woda[[#This Row],[ile doplywa wody]]&gt;=10000,C2211+1,0)</f>
        <v>0</v>
      </c>
      <c r="D2212" s="4">
        <f t="shared" si="68"/>
        <v>298516</v>
      </c>
      <c r="E2212" s="4">
        <f>ROUNDDOWN(woda[[#This Row],[ile wody w zbiorniku rano]]*0.98,0)</f>
        <v>292545</v>
      </c>
      <c r="F2212" s="4">
        <f>woda[[#This Row],[ile doplywa wody]]+woda[[#This Row],[ile po odlaniu wody]]</f>
        <v>294573</v>
      </c>
      <c r="G2212" s="4">
        <f>IF(woda[[#This Row],[ile dolano wody]]&gt;1000000,1000000,woda[[#This Row],[ile dolano wody]])</f>
        <v>294573</v>
      </c>
      <c r="H2212" s="10">
        <f>IF(woda[[#This Row],[ile dolano wody]]&gt;1000000,1,0)</f>
        <v>0</v>
      </c>
      <c r="I2212" s="10">
        <f t="shared" si="69"/>
        <v>298516</v>
      </c>
      <c r="J2212" s="10">
        <f>ROUNDDOWN(woda[[#This Row],[ile na wieczorem alternatywa]]*0.98,0)</f>
        <v>292545</v>
      </c>
      <c r="K2212" s="10">
        <f>woda[[#This Row],[ile odlano rano]]+woda[[#This Row],[ile doplywa wody]]</f>
        <v>294573</v>
      </c>
    </row>
    <row r="2213" spans="1:11" x14ac:dyDescent="0.25">
      <c r="A2213" s="6">
        <v>41659</v>
      </c>
      <c r="B2213" s="4">
        <v>2141</v>
      </c>
      <c r="C2213" s="4">
        <f>IF(woda[[#This Row],[ile doplywa wody]]&gt;=10000,C2212+1,0)</f>
        <v>0</v>
      </c>
      <c r="D2213" s="4">
        <f t="shared" si="68"/>
        <v>294573</v>
      </c>
      <c r="E2213" s="4">
        <f>ROUNDDOWN(woda[[#This Row],[ile wody w zbiorniku rano]]*0.98,0)</f>
        <v>288681</v>
      </c>
      <c r="F2213" s="4">
        <f>woda[[#This Row],[ile doplywa wody]]+woda[[#This Row],[ile po odlaniu wody]]</f>
        <v>290822</v>
      </c>
      <c r="G2213" s="4">
        <f>IF(woda[[#This Row],[ile dolano wody]]&gt;1000000,1000000,woda[[#This Row],[ile dolano wody]])</f>
        <v>290822</v>
      </c>
      <c r="H2213" s="10">
        <f>IF(woda[[#This Row],[ile dolano wody]]&gt;1000000,1,0)</f>
        <v>0</v>
      </c>
      <c r="I2213" s="10">
        <f t="shared" si="69"/>
        <v>294573</v>
      </c>
      <c r="J2213" s="10">
        <f>ROUNDDOWN(woda[[#This Row],[ile na wieczorem alternatywa]]*0.98,0)</f>
        <v>288681</v>
      </c>
      <c r="K2213" s="10">
        <f>woda[[#This Row],[ile odlano rano]]+woda[[#This Row],[ile doplywa wody]]</f>
        <v>290822</v>
      </c>
    </row>
    <row r="2214" spans="1:11" x14ac:dyDescent="0.25">
      <c r="A2214" s="6">
        <v>41660</v>
      </c>
      <c r="B2214" s="4">
        <v>1910</v>
      </c>
      <c r="C2214" s="4">
        <f>IF(woda[[#This Row],[ile doplywa wody]]&gt;=10000,C2213+1,0)</f>
        <v>0</v>
      </c>
      <c r="D2214" s="4">
        <f t="shared" si="68"/>
        <v>290822</v>
      </c>
      <c r="E2214" s="4">
        <f>ROUNDDOWN(woda[[#This Row],[ile wody w zbiorniku rano]]*0.98,0)</f>
        <v>285005</v>
      </c>
      <c r="F2214" s="4">
        <f>woda[[#This Row],[ile doplywa wody]]+woda[[#This Row],[ile po odlaniu wody]]</f>
        <v>286915</v>
      </c>
      <c r="G2214" s="4">
        <f>IF(woda[[#This Row],[ile dolano wody]]&gt;1000000,1000000,woda[[#This Row],[ile dolano wody]])</f>
        <v>286915</v>
      </c>
      <c r="H2214" s="10">
        <f>IF(woda[[#This Row],[ile dolano wody]]&gt;1000000,1,0)</f>
        <v>0</v>
      </c>
      <c r="I2214" s="10">
        <f t="shared" si="69"/>
        <v>290822</v>
      </c>
      <c r="J2214" s="10">
        <f>ROUNDDOWN(woda[[#This Row],[ile na wieczorem alternatywa]]*0.98,0)</f>
        <v>285005</v>
      </c>
      <c r="K2214" s="10">
        <f>woda[[#This Row],[ile odlano rano]]+woda[[#This Row],[ile doplywa wody]]</f>
        <v>286915</v>
      </c>
    </row>
    <row r="2215" spans="1:11" x14ac:dyDescent="0.25">
      <c r="A2215" s="6">
        <v>41661</v>
      </c>
      <c r="B2215" s="4">
        <v>2462</v>
      </c>
      <c r="C2215" s="4">
        <f>IF(woda[[#This Row],[ile doplywa wody]]&gt;=10000,C2214+1,0)</f>
        <v>0</v>
      </c>
      <c r="D2215" s="4">
        <f t="shared" si="68"/>
        <v>286915</v>
      </c>
      <c r="E2215" s="4">
        <f>ROUNDDOWN(woda[[#This Row],[ile wody w zbiorniku rano]]*0.98,0)</f>
        <v>281176</v>
      </c>
      <c r="F2215" s="4">
        <f>woda[[#This Row],[ile doplywa wody]]+woda[[#This Row],[ile po odlaniu wody]]</f>
        <v>283638</v>
      </c>
      <c r="G2215" s="4">
        <f>IF(woda[[#This Row],[ile dolano wody]]&gt;1000000,1000000,woda[[#This Row],[ile dolano wody]])</f>
        <v>283638</v>
      </c>
      <c r="H2215" s="10">
        <f>IF(woda[[#This Row],[ile dolano wody]]&gt;1000000,1,0)</f>
        <v>0</v>
      </c>
      <c r="I2215" s="10">
        <f t="shared" si="69"/>
        <v>286915</v>
      </c>
      <c r="J2215" s="10">
        <f>ROUNDDOWN(woda[[#This Row],[ile na wieczorem alternatywa]]*0.98,0)</f>
        <v>281176</v>
      </c>
      <c r="K2215" s="10">
        <f>woda[[#This Row],[ile odlano rano]]+woda[[#This Row],[ile doplywa wody]]</f>
        <v>283638</v>
      </c>
    </row>
    <row r="2216" spans="1:11" x14ac:dyDescent="0.25">
      <c r="A2216" s="6">
        <v>41662</v>
      </c>
      <c r="B2216" s="4">
        <v>2013</v>
      </c>
      <c r="C2216" s="4">
        <f>IF(woda[[#This Row],[ile doplywa wody]]&gt;=10000,C2215+1,0)</f>
        <v>0</v>
      </c>
      <c r="D2216" s="4">
        <f t="shared" si="68"/>
        <v>283638</v>
      </c>
      <c r="E2216" s="4">
        <f>ROUNDDOWN(woda[[#This Row],[ile wody w zbiorniku rano]]*0.98,0)</f>
        <v>277965</v>
      </c>
      <c r="F2216" s="4">
        <f>woda[[#This Row],[ile doplywa wody]]+woda[[#This Row],[ile po odlaniu wody]]</f>
        <v>279978</v>
      </c>
      <c r="G2216" s="4">
        <f>IF(woda[[#This Row],[ile dolano wody]]&gt;1000000,1000000,woda[[#This Row],[ile dolano wody]])</f>
        <v>279978</v>
      </c>
      <c r="H2216" s="10">
        <f>IF(woda[[#This Row],[ile dolano wody]]&gt;1000000,1,0)</f>
        <v>0</v>
      </c>
      <c r="I2216" s="10">
        <f t="shared" si="69"/>
        <v>283638</v>
      </c>
      <c r="J2216" s="10">
        <f>ROUNDDOWN(woda[[#This Row],[ile na wieczorem alternatywa]]*0.98,0)</f>
        <v>277965</v>
      </c>
      <c r="K2216" s="10">
        <f>woda[[#This Row],[ile odlano rano]]+woda[[#This Row],[ile doplywa wody]]</f>
        <v>279978</v>
      </c>
    </row>
    <row r="2217" spans="1:11" x14ac:dyDescent="0.25">
      <c r="A2217" s="6">
        <v>41663</v>
      </c>
      <c r="B2217" s="4">
        <v>3029</v>
      </c>
      <c r="C2217" s="4">
        <f>IF(woda[[#This Row],[ile doplywa wody]]&gt;=10000,C2216+1,0)</f>
        <v>0</v>
      </c>
      <c r="D2217" s="4">
        <f t="shared" si="68"/>
        <v>279978</v>
      </c>
      <c r="E2217" s="4">
        <f>ROUNDDOWN(woda[[#This Row],[ile wody w zbiorniku rano]]*0.98,0)</f>
        <v>274378</v>
      </c>
      <c r="F2217" s="4">
        <f>woda[[#This Row],[ile doplywa wody]]+woda[[#This Row],[ile po odlaniu wody]]</f>
        <v>277407</v>
      </c>
      <c r="G2217" s="4">
        <f>IF(woda[[#This Row],[ile dolano wody]]&gt;1000000,1000000,woda[[#This Row],[ile dolano wody]])</f>
        <v>277407</v>
      </c>
      <c r="H2217" s="10">
        <f>IF(woda[[#This Row],[ile dolano wody]]&gt;1000000,1,0)</f>
        <v>0</v>
      </c>
      <c r="I2217" s="10">
        <f t="shared" si="69"/>
        <v>279978</v>
      </c>
      <c r="J2217" s="10">
        <f>ROUNDDOWN(woda[[#This Row],[ile na wieczorem alternatywa]]*0.98,0)</f>
        <v>274378</v>
      </c>
      <c r="K2217" s="10">
        <f>woda[[#This Row],[ile odlano rano]]+woda[[#This Row],[ile doplywa wody]]</f>
        <v>277407</v>
      </c>
    </row>
    <row r="2218" spans="1:11" x14ac:dyDescent="0.25">
      <c r="A2218" s="6">
        <v>41664</v>
      </c>
      <c r="B2218" s="4">
        <v>3152</v>
      </c>
      <c r="C2218" s="4">
        <f>IF(woda[[#This Row],[ile doplywa wody]]&gt;=10000,C2217+1,0)</f>
        <v>0</v>
      </c>
      <c r="D2218" s="4">
        <f t="shared" si="68"/>
        <v>277407</v>
      </c>
      <c r="E2218" s="4">
        <f>ROUNDDOWN(woda[[#This Row],[ile wody w zbiorniku rano]]*0.98,0)</f>
        <v>271858</v>
      </c>
      <c r="F2218" s="4">
        <f>woda[[#This Row],[ile doplywa wody]]+woda[[#This Row],[ile po odlaniu wody]]</f>
        <v>275010</v>
      </c>
      <c r="G2218" s="4">
        <f>IF(woda[[#This Row],[ile dolano wody]]&gt;1000000,1000000,woda[[#This Row],[ile dolano wody]])</f>
        <v>275010</v>
      </c>
      <c r="H2218" s="10">
        <f>IF(woda[[#This Row],[ile dolano wody]]&gt;1000000,1,0)</f>
        <v>0</v>
      </c>
      <c r="I2218" s="10">
        <f t="shared" si="69"/>
        <v>277407</v>
      </c>
      <c r="J2218" s="10">
        <f>ROUNDDOWN(woda[[#This Row],[ile na wieczorem alternatywa]]*0.98,0)</f>
        <v>271858</v>
      </c>
      <c r="K2218" s="10">
        <f>woda[[#This Row],[ile odlano rano]]+woda[[#This Row],[ile doplywa wody]]</f>
        <v>275010</v>
      </c>
    </row>
    <row r="2219" spans="1:11" x14ac:dyDescent="0.25">
      <c r="A2219" s="6">
        <v>41665</v>
      </c>
      <c r="B2219" s="4">
        <v>2754</v>
      </c>
      <c r="C2219" s="4">
        <f>IF(woda[[#This Row],[ile doplywa wody]]&gt;=10000,C2218+1,0)</f>
        <v>0</v>
      </c>
      <c r="D2219" s="4">
        <f t="shared" si="68"/>
        <v>275010</v>
      </c>
      <c r="E2219" s="4">
        <f>ROUNDDOWN(woda[[#This Row],[ile wody w zbiorniku rano]]*0.98,0)</f>
        <v>269509</v>
      </c>
      <c r="F2219" s="4">
        <f>woda[[#This Row],[ile doplywa wody]]+woda[[#This Row],[ile po odlaniu wody]]</f>
        <v>272263</v>
      </c>
      <c r="G2219" s="4">
        <f>IF(woda[[#This Row],[ile dolano wody]]&gt;1000000,1000000,woda[[#This Row],[ile dolano wody]])</f>
        <v>272263</v>
      </c>
      <c r="H2219" s="10">
        <f>IF(woda[[#This Row],[ile dolano wody]]&gt;1000000,1,0)</f>
        <v>0</v>
      </c>
      <c r="I2219" s="10">
        <f t="shared" si="69"/>
        <v>275010</v>
      </c>
      <c r="J2219" s="10">
        <f>ROUNDDOWN(woda[[#This Row],[ile na wieczorem alternatywa]]*0.98,0)</f>
        <v>269509</v>
      </c>
      <c r="K2219" s="10">
        <f>woda[[#This Row],[ile odlano rano]]+woda[[#This Row],[ile doplywa wody]]</f>
        <v>272263</v>
      </c>
    </row>
    <row r="2220" spans="1:11" x14ac:dyDescent="0.25">
      <c r="A2220" s="6">
        <v>41666</v>
      </c>
      <c r="B2220" s="4">
        <v>2621</v>
      </c>
      <c r="C2220" s="4">
        <f>IF(woda[[#This Row],[ile doplywa wody]]&gt;=10000,C2219+1,0)</f>
        <v>0</v>
      </c>
      <c r="D2220" s="4">
        <f t="shared" si="68"/>
        <v>272263</v>
      </c>
      <c r="E2220" s="4">
        <f>ROUNDDOWN(woda[[#This Row],[ile wody w zbiorniku rano]]*0.98,0)</f>
        <v>266817</v>
      </c>
      <c r="F2220" s="4">
        <f>woda[[#This Row],[ile doplywa wody]]+woda[[#This Row],[ile po odlaniu wody]]</f>
        <v>269438</v>
      </c>
      <c r="G2220" s="4">
        <f>IF(woda[[#This Row],[ile dolano wody]]&gt;1000000,1000000,woda[[#This Row],[ile dolano wody]])</f>
        <v>269438</v>
      </c>
      <c r="H2220" s="10">
        <f>IF(woda[[#This Row],[ile dolano wody]]&gt;1000000,1,0)</f>
        <v>0</v>
      </c>
      <c r="I2220" s="10">
        <f t="shared" si="69"/>
        <v>272263</v>
      </c>
      <c r="J2220" s="10">
        <f>ROUNDDOWN(woda[[#This Row],[ile na wieczorem alternatywa]]*0.98,0)</f>
        <v>266817</v>
      </c>
      <c r="K2220" s="10">
        <f>woda[[#This Row],[ile odlano rano]]+woda[[#This Row],[ile doplywa wody]]</f>
        <v>269438</v>
      </c>
    </row>
    <row r="2221" spans="1:11" x14ac:dyDescent="0.25">
      <c r="A2221" s="6">
        <v>41667</v>
      </c>
      <c r="B2221" s="4">
        <v>2752</v>
      </c>
      <c r="C2221" s="4">
        <f>IF(woda[[#This Row],[ile doplywa wody]]&gt;=10000,C2220+1,0)</f>
        <v>0</v>
      </c>
      <c r="D2221" s="4">
        <f t="shared" si="68"/>
        <v>269438</v>
      </c>
      <c r="E2221" s="4">
        <f>ROUNDDOWN(woda[[#This Row],[ile wody w zbiorniku rano]]*0.98,0)</f>
        <v>264049</v>
      </c>
      <c r="F2221" s="4">
        <f>woda[[#This Row],[ile doplywa wody]]+woda[[#This Row],[ile po odlaniu wody]]</f>
        <v>266801</v>
      </c>
      <c r="G2221" s="4">
        <f>IF(woda[[#This Row],[ile dolano wody]]&gt;1000000,1000000,woda[[#This Row],[ile dolano wody]])</f>
        <v>266801</v>
      </c>
      <c r="H2221" s="10">
        <f>IF(woda[[#This Row],[ile dolano wody]]&gt;1000000,1,0)</f>
        <v>0</v>
      </c>
      <c r="I2221" s="10">
        <f t="shared" si="69"/>
        <v>269438</v>
      </c>
      <c r="J2221" s="10">
        <f>ROUNDDOWN(woda[[#This Row],[ile na wieczorem alternatywa]]*0.98,0)</f>
        <v>264049</v>
      </c>
      <c r="K2221" s="10">
        <f>woda[[#This Row],[ile odlano rano]]+woda[[#This Row],[ile doplywa wody]]</f>
        <v>266801</v>
      </c>
    </row>
    <row r="2222" spans="1:11" x14ac:dyDescent="0.25">
      <c r="A2222" s="6">
        <v>41668</v>
      </c>
      <c r="B2222" s="4">
        <v>3994</v>
      </c>
      <c r="C2222" s="4">
        <f>IF(woda[[#This Row],[ile doplywa wody]]&gt;=10000,C2221+1,0)</f>
        <v>0</v>
      </c>
      <c r="D2222" s="4">
        <f t="shared" si="68"/>
        <v>266801</v>
      </c>
      <c r="E2222" s="4">
        <f>ROUNDDOWN(woda[[#This Row],[ile wody w zbiorniku rano]]*0.98,0)</f>
        <v>261464</v>
      </c>
      <c r="F2222" s="4">
        <f>woda[[#This Row],[ile doplywa wody]]+woda[[#This Row],[ile po odlaniu wody]]</f>
        <v>265458</v>
      </c>
      <c r="G2222" s="4">
        <f>IF(woda[[#This Row],[ile dolano wody]]&gt;1000000,1000000,woda[[#This Row],[ile dolano wody]])</f>
        <v>265458</v>
      </c>
      <c r="H2222" s="10">
        <f>IF(woda[[#This Row],[ile dolano wody]]&gt;1000000,1,0)</f>
        <v>0</v>
      </c>
      <c r="I2222" s="10">
        <f t="shared" si="69"/>
        <v>266801</v>
      </c>
      <c r="J2222" s="10">
        <f>ROUNDDOWN(woda[[#This Row],[ile na wieczorem alternatywa]]*0.98,0)</f>
        <v>261464</v>
      </c>
      <c r="K2222" s="10">
        <f>woda[[#This Row],[ile odlano rano]]+woda[[#This Row],[ile doplywa wody]]</f>
        <v>265458</v>
      </c>
    </row>
    <row r="2223" spans="1:11" x14ac:dyDescent="0.25">
      <c r="A2223" s="6">
        <v>41669</v>
      </c>
      <c r="B2223" s="4">
        <v>3953</v>
      </c>
      <c r="C2223" s="4">
        <f>IF(woda[[#This Row],[ile doplywa wody]]&gt;=10000,C2222+1,0)</f>
        <v>0</v>
      </c>
      <c r="D2223" s="4">
        <f t="shared" si="68"/>
        <v>265458</v>
      </c>
      <c r="E2223" s="4">
        <f>ROUNDDOWN(woda[[#This Row],[ile wody w zbiorniku rano]]*0.98,0)</f>
        <v>260148</v>
      </c>
      <c r="F2223" s="4">
        <f>woda[[#This Row],[ile doplywa wody]]+woda[[#This Row],[ile po odlaniu wody]]</f>
        <v>264101</v>
      </c>
      <c r="G2223" s="4">
        <f>IF(woda[[#This Row],[ile dolano wody]]&gt;1000000,1000000,woda[[#This Row],[ile dolano wody]])</f>
        <v>264101</v>
      </c>
      <c r="H2223" s="10">
        <f>IF(woda[[#This Row],[ile dolano wody]]&gt;1000000,1,0)</f>
        <v>0</v>
      </c>
      <c r="I2223" s="10">
        <f t="shared" si="69"/>
        <v>265458</v>
      </c>
      <c r="J2223" s="10">
        <f>ROUNDDOWN(woda[[#This Row],[ile na wieczorem alternatywa]]*0.98,0)</f>
        <v>260148</v>
      </c>
      <c r="K2223" s="10">
        <f>woda[[#This Row],[ile odlano rano]]+woda[[#This Row],[ile doplywa wody]]</f>
        <v>264101</v>
      </c>
    </row>
    <row r="2224" spans="1:11" x14ac:dyDescent="0.25">
      <c r="A2224" s="6">
        <v>41670</v>
      </c>
      <c r="B2224" s="4">
        <v>4091</v>
      </c>
      <c r="C2224" s="4">
        <f>IF(woda[[#This Row],[ile doplywa wody]]&gt;=10000,C2223+1,0)</f>
        <v>0</v>
      </c>
      <c r="D2224" s="4">
        <f t="shared" si="68"/>
        <v>264101</v>
      </c>
      <c r="E2224" s="4">
        <f>ROUNDDOWN(woda[[#This Row],[ile wody w zbiorniku rano]]*0.98,0)</f>
        <v>258818</v>
      </c>
      <c r="F2224" s="4">
        <f>woda[[#This Row],[ile doplywa wody]]+woda[[#This Row],[ile po odlaniu wody]]</f>
        <v>262909</v>
      </c>
      <c r="G2224" s="4">
        <f>IF(woda[[#This Row],[ile dolano wody]]&gt;1000000,1000000,woda[[#This Row],[ile dolano wody]])</f>
        <v>262909</v>
      </c>
      <c r="H2224" s="10">
        <f>IF(woda[[#This Row],[ile dolano wody]]&gt;1000000,1,0)</f>
        <v>0</v>
      </c>
      <c r="I2224" s="10">
        <f t="shared" si="69"/>
        <v>264101</v>
      </c>
      <c r="J2224" s="10">
        <f>ROUNDDOWN(woda[[#This Row],[ile na wieczorem alternatywa]]*0.98,0)</f>
        <v>258818</v>
      </c>
      <c r="K2224" s="10">
        <f>woda[[#This Row],[ile odlano rano]]+woda[[#This Row],[ile doplywa wody]]</f>
        <v>262909</v>
      </c>
    </row>
    <row r="2225" spans="1:11" x14ac:dyDescent="0.25">
      <c r="A2225" s="6">
        <v>41671</v>
      </c>
      <c r="B2225" s="4">
        <v>3852</v>
      </c>
      <c r="C2225" s="4">
        <f>IF(woda[[#This Row],[ile doplywa wody]]&gt;=10000,C2224+1,0)</f>
        <v>0</v>
      </c>
      <c r="D2225" s="4">
        <f t="shared" si="68"/>
        <v>262909</v>
      </c>
      <c r="E2225" s="4">
        <f>ROUNDDOWN(woda[[#This Row],[ile wody w zbiorniku rano]]*0.98,0)</f>
        <v>257650</v>
      </c>
      <c r="F2225" s="4">
        <f>woda[[#This Row],[ile doplywa wody]]+woda[[#This Row],[ile po odlaniu wody]]</f>
        <v>261502</v>
      </c>
      <c r="G2225" s="4">
        <f>IF(woda[[#This Row],[ile dolano wody]]&gt;1000000,1000000,woda[[#This Row],[ile dolano wody]])</f>
        <v>261502</v>
      </c>
      <c r="H2225" s="10">
        <f>IF(woda[[#This Row],[ile dolano wody]]&gt;1000000,1,0)</f>
        <v>0</v>
      </c>
      <c r="I2225" s="10">
        <f t="shared" si="69"/>
        <v>262909</v>
      </c>
      <c r="J2225" s="10">
        <f>ROUNDDOWN(woda[[#This Row],[ile na wieczorem alternatywa]]*0.98,0)</f>
        <v>257650</v>
      </c>
      <c r="K2225" s="10">
        <f>woda[[#This Row],[ile odlano rano]]+woda[[#This Row],[ile doplywa wody]]</f>
        <v>261502</v>
      </c>
    </row>
    <row r="2226" spans="1:11" x14ac:dyDescent="0.25">
      <c r="A2226" s="6">
        <v>41672</v>
      </c>
      <c r="B2226" s="4">
        <v>3297</v>
      </c>
      <c r="C2226" s="4">
        <f>IF(woda[[#This Row],[ile doplywa wody]]&gt;=10000,C2225+1,0)</f>
        <v>0</v>
      </c>
      <c r="D2226" s="4">
        <f t="shared" si="68"/>
        <v>261502</v>
      </c>
      <c r="E2226" s="4">
        <f>ROUNDDOWN(woda[[#This Row],[ile wody w zbiorniku rano]]*0.98,0)</f>
        <v>256271</v>
      </c>
      <c r="F2226" s="4">
        <f>woda[[#This Row],[ile doplywa wody]]+woda[[#This Row],[ile po odlaniu wody]]</f>
        <v>259568</v>
      </c>
      <c r="G2226" s="4">
        <f>IF(woda[[#This Row],[ile dolano wody]]&gt;1000000,1000000,woda[[#This Row],[ile dolano wody]])</f>
        <v>259568</v>
      </c>
      <c r="H2226" s="10">
        <f>IF(woda[[#This Row],[ile dolano wody]]&gt;1000000,1,0)</f>
        <v>0</v>
      </c>
      <c r="I2226" s="10">
        <f t="shared" si="69"/>
        <v>261502</v>
      </c>
      <c r="J2226" s="10">
        <f>ROUNDDOWN(woda[[#This Row],[ile na wieczorem alternatywa]]*0.98,0)</f>
        <v>256271</v>
      </c>
      <c r="K2226" s="10">
        <f>woda[[#This Row],[ile odlano rano]]+woda[[#This Row],[ile doplywa wody]]</f>
        <v>259568</v>
      </c>
    </row>
    <row r="2227" spans="1:11" x14ac:dyDescent="0.25">
      <c r="A2227" s="6">
        <v>41673</v>
      </c>
      <c r="B2227" s="4">
        <v>3374</v>
      </c>
      <c r="C2227" s="4">
        <f>IF(woda[[#This Row],[ile doplywa wody]]&gt;=10000,C2226+1,0)</f>
        <v>0</v>
      </c>
      <c r="D2227" s="4">
        <f t="shared" si="68"/>
        <v>259568</v>
      </c>
      <c r="E2227" s="4">
        <f>ROUNDDOWN(woda[[#This Row],[ile wody w zbiorniku rano]]*0.98,0)</f>
        <v>254376</v>
      </c>
      <c r="F2227" s="4">
        <f>woda[[#This Row],[ile doplywa wody]]+woda[[#This Row],[ile po odlaniu wody]]</f>
        <v>257750</v>
      </c>
      <c r="G2227" s="4">
        <f>IF(woda[[#This Row],[ile dolano wody]]&gt;1000000,1000000,woda[[#This Row],[ile dolano wody]])</f>
        <v>257750</v>
      </c>
      <c r="H2227" s="10">
        <f>IF(woda[[#This Row],[ile dolano wody]]&gt;1000000,1,0)</f>
        <v>0</v>
      </c>
      <c r="I2227" s="10">
        <f t="shared" si="69"/>
        <v>259568</v>
      </c>
      <c r="J2227" s="10">
        <f>ROUNDDOWN(woda[[#This Row],[ile na wieczorem alternatywa]]*0.98,0)</f>
        <v>254376</v>
      </c>
      <c r="K2227" s="10">
        <f>woda[[#This Row],[ile odlano rano]]+woda[[#This Row],[ile doplywa wody]]</f>
        <v>257750</v>
      </c>
    </row>
    <row r="2228" spans="1:11" x14ac:dyDescent="0.25">
      <c r="A2228" s="6">
        <v>41674</v>
      </c>
      <c r="B2228" s="4">
        <v>2337</v>
      </c>
      <c r="C2228" s="4">
        <f>IF(woda[[#This Row],[ile doplywa wody]]&gt;=10000,C2227+1,0)</f>
        <v>0</v>
      </c>
      <c r="D2228" s="4">
        <f t="shared" si="68"/>
        <v>257750</v>
      </c>
      <c r="E2228" s="4">
        <f>ROUNDDOWN(woda[[#This Row],[ile wody w zbiorniku rano]]*0.98,0)</f>
        <v>252595</v>
      </c>
      <c r="F2228" s="4">
        <f>woda[[#This Row],[ile doplywa wody]]+woda[[#This Row],[ile po odlaniu wody]]</f>
        <v>254932</v>
      </c>
      <c r="G2228" s="4">
        <f>IF(woda[[#This Row],[ile dolano wody]]&gt;1000000,1000000,woda[[#This Row],[ile dolano wody]])</f>
        <v>254932</v>
      </c>
      <c r="H2228" s="10">
        <f>IF(woda[[#This Row],[ile dolano wody]]&gt;1000000,1,0)</f>
        <v>0</v>
      </c>
      <c r="I2228" s="10">
        <f t="shared" si="69"/>
        <v>257750</v>
      </c>
      <c r="J2228" s="10">
        <f>ROUNDDOWN(woda[[#This Row],[ile na wieczorem alternatywa]]*0.98,0)</f>
        <v>252595</v>
      </c>
      <c r="K2228" s="10">
        <f>woda[[#This Row],[ile odlano rano]]+woda[[#This Row],[ile doplywa wody]]</f>
        <v>254932</v>
      </c>
    </row>
    <row r="2229" spans="1:11" x14ac:dyDescent="0.25">
      <c r="A2229" s="6">
        <v>41675</v>
      </c>
      <c r="B2229" s="4">
        <v>3155</v>
      </c>
      <c r="C2229" s="4">
        <f>IF(woda[[#This Row],[ile doplywa wody]]&gt;=10000,C2228+1,0)</f>
        <v>0</v>
      </c>
      <c r="D2229" s="4">
        <f t="shared" si="68"/>
        <v>254932</v>
      </c>
      <c r="E2229" s="4">
        <f>ROUNDDOWN(woda[[#This Row],[ile wody w zbiorniku rano]]*0.98,0)</f>
        <v>249833</v>
      </c>
      <c r="F2229" s="4">
        <f>woda[[#This Row],[ile doplywa wody]]+woda[[#This Row],[ile po odlaniu wody]]</f>
        <v>252988</v>
      </c>
      <c r="G2229" s="4">
        <f>IF(woda[[#This Row],[ile dolano wody]]&gt;1000000,1000000,woda[[#This Row],[ile dolano wody]])</f>
        <v>252988</v>
      </c>
      <c r="H2229" s="10">
        <f>IF(woda[[#This Row],[ile dolano wody]]&gt;1000000,1,0)</f>
        <v>0</v>
      </c>
      <c r="I2229" s="10">
        <f t="shared" si="69"/>
        <v>254932</v>
      </c>
      <c r="J2229" s="10">
        <f>ROUNDDOWN(woda[[#This Row],[ile na wieczorem alternatywa]]*0.98,0)</f>
        <v>249833</v>
      </c>
      <c r="K2229" s="10">
        <f>woda[[#This Row],[ile odlano rano]]+woda[[#This Row],[ile doplywa wody]]</f>
        <v>252988</v>
      </c>
    </row>
    <row r="2230" spans="1:11" x14ac:dyDescent="0.25">
      <c r="A2230" s="6">
        <v>41676</v>
      </c>
      <c r="B2230" s="4">
        <v>3387</v>
      </c>
      <c r="C2230" s="4">
        <f>IF(woda[[#This Row],[ile doplywa wody]]&gt;=10000,C2229+1,0)</f>
        <v>0</v>
      </c>
      <c r="D2230" s="4">
        <f t="shared" si="68"/>
        <v>252988</v>
      </c>
      <c r="E2230" s="4">
        <f>ROUNDDOWN(woda[[#This Row],[ile wody w zbiorniku rano]]*0.98,0)</f>
        <v>247928</v>
      </c>
      <c r="F2230" s="4">
        <f>woda[[#This Row],[ile doplywa wody]]+woda[[#This Row],[ile po odlaniu wody]]</f>
        <v>251315</v>
      </c>
      <c r="G2230" s="4">
        <f>IF(woda[[#This Row],[ile dolano wody]]&gt;1000000,1000000,woda[[#This Row],[ile dolano wody]])</f>
        <v>251315</v>
      </c>
      <c r="H2230" s="10">
        <f>IF(woda[[#This Row],[ile dolano wody]]&gt;1000000,1,0)</f>
        <v>0</v>
      </c>
      <c r="I2230" s="10">
        <f t="shared" si="69"/>
        <v>252988</v>
      </c>
      <c r="J2230" s="10">
        <f>ROUNDDOWN(woda[[#This Row],[ile na wieczorem alternatywa]]*0.98,0)</f>
        <v>247928</v>
      </c>
      <c r="K2230" s="10">
        <f>woda[[#This Row],[ile odlano rano]]+woda[[#This Row],[ile doplywa wody]]</f>
        <v>251315</v>
      </c>
    </row>
    <row r="2231" spans="1:11" x14ac:dyDescent="0.25">
      <c r="A2231" s="6">
        <v>41677</v>
      </c>
      <c r="B2231" s="4">
        <v>2609</v>
      </c>
      <c r="C2231" s="4">
        <f>IF(woda[[#This Row],[ile doplywa wody]]&gt;=10000,C2230+1,0)</f>
        <v>0</v>
      </c>
      <c r="D2231" s="4">
        <f t="shared" si="68"/>
        <v>251315</v>
      </c>
      <c r="E2231" s="4">
        <f>ROUNDDOWN(woda[[#This Row],[ile wody w zbiorniku rano]]*0.98,0)</f>
        <v>246288</v>
      </c>
      <c r="F2231" s="4">
        <f>woda[[#This Row],[ile doplywa wody]]+woda[[#This Row],[ile po odlaniu wody]]</f>
        <v>248897</v>
      </c>
      <c r="G2231" s="4">
        <f>IF(woda[[#This Row],[ile dolano wody]]&gt;1000000,1000000,woda[[#This Row],[ile dolano wody]])</f>
        <v>248897</v>
      </c>
      <c r="H2231" s="10">
        <f>IF(woda[[#This Row],[ile dolano wody]]&gt;1000000,1,0)</f>
        <v>0</v>
      </c>
      <c r="I2231" s="10">
        <f t="shared" si="69"/>
        <v>251315</v>
      </c>
      <c r="J2231" s="10">
        <f>ROUNDDOWN(woda[[#This Row],[ile na wieczorem alternatywa]]*0.98,0)</f>
        <v>246288</v>
      </c>
      <c r="K2231" s="10">
        <f>woda[[#This Row],[ile odlano rano]]+woda[[#This Row],[ile doplywa wody]]</f>
        <v>248897</v>
      </c>
    </row>
    <row r="2232" spans="1:11" x14ac:dyDescent="0.25">
      <c r="A2232" s="6">
        <v>41678</v>
      </c>
      <c r="B2232" s="4">
        <v>2429</v>
      </c>
      <c r="C2232" s="4">
        <f>IF(woda[[#This Row],[ile doplywa wody]]&gt;=10000,C2231+1,0)</f>
        <v>0</v>
      </c>
      <c r="D2232" s="4">
        <f t="shared" si="68"/>
        <v>248897</v>
      </c>
      <c r="E2232" s="4">
        <f>ROUNDDOWN(woda[[#This Row],[ile wody w zbiorniku rano]]*0.98,0)</f>
        <v>243919</v>
      </c>
      <c r="F2232" s="4">
        <f>woda[[#This Row],[ile doplywa wody]]+woda[[#This Row],[ile po odlaniu wody]]</f>
        <v>246348</v>
      </c>
      <c r="G2232" s="4">
        <f>IF(woda[[#This Row],[ile dolano wody]]&gt;1000000,1000000,woda[[#This Row],[ile dolano wody]])</f>
        <v>246348</v>
      </c>
      <c r="H2232" s="10">
        <f>IF(woda[[#This Row],[ile dolano wody]]&gt;1000000,1,0)</f>
        <v>0</v>
      </c>
      <c r="I2232" s="10">
        <f t="shared" si="69"/>
        <v>248897</v>
      </c>
      <c r="J2232" s="10">
        <f>ROUNDDOWN(woda[[#This Row],[ile na wieczorem alternatywa]]*0.98,0)</f>
        <v>243919</v>
      </c>
      <c r="K2232" s="10">
        <f>woda[[#This Row],[ile odlano rano]]+woda[[#This Row],[ile doplywa wody]]</f>
        <v>246348</v>
      </c>
    </row>
    <row r="2233" spans="1:11" x14ac:dyDescent="0.25">
      <c r="A2233" s="6">
        <v>41679</v>
      </c>
      <c r="B2233" s="4">
        <v>2574</v>
      </c>
      <c r="C2233" s="4">
        <f>IF(woda[[#This Row],[ile doplywa wody]]&gt;=10000,C2232+1,0)</f>
        <v>0</v>
      </c>
      <c r="D2233" s="4">
        <f t="shared" si="68"/>
        <v>246348</v>
      </c>
      <c r="E2233" s="4">
        <f>ROUNDDOWN(woda[[#This Row],[ile wody w zbiorniku rano]]*0.98,0)</f>
        <v>241421</v>
      </c>
      <c r="F2233" s="4">
        <f>woda[[#This Row],[ile doplywa wody]]+woda[[#This Row],[ile po odlaniu wody]]</f>
        <v>243995</v>
      </c>
      <c r="G2233" s="4">
        <f>IF(woda[[#This Row],[ile dolano wody]]&gt;1000000,1000000,woda[[#This Row],[ile dolano wody]])</f>
        <v>243995</v>
      </c>
      <c r="H2233" s="10">
        <f>IF(woda[[#This Row],[ile dolano wody]]&gt;1000000,1,0)</f>
        <v>0</v>
      </c>
      <c r="I2233" s="10">
        <f t="shared" si="69"/>
        <v>246348</v>
      </c>
      <c r="J2233" s="10">
        <f>ROUNDDOWN(woda[[#This Row],[ile na wieczorem alternatywa]]*0.98,0)</f>
        <v>241421</v>
      </c>
      <c r="K2233" s="10">
        <f>woda[[#This Row],[ile odlano rano]]+woda[[#This Row],[ile doplywa wody]]</f>
        <v>243995</v>
      </c>
    </row>
    <row r="2234" spans="1:11" x14ac:dyDescent="0.25">
      <c r="A2234" s="6">
        <v>41680</v>
      </c>
      <c r="B2234" s="4">
        <v>2358</v>
      </c>
      <c r="C2234" s="4">
        <f>IF(woda[[#This Row],[ile doplywa wody]]&gt;=10000,C2233+1,0)</f>
        <v>0</v>
      </c>
      <c r="D2234" s="4">
        <f t="shared" si="68"/>
        <v>243995</v>
      </c>
      <c r="E2234" s="4">
        <f>ROUNDDOWN(woda[[#This Row],[ile wody w zbiorniku rano]]*0.98,0)</f>
        <v>239115</v>
      </c>
      <c r="F2234" s="4">
        <f>woda[[#This Row],[ile doplywa wody]]+woda[[#This Row],[ile po odlaniu wody]]</f>
        <v>241473</v>
      </c>
      <c r="G2234" s="4">
        <f>IF(woda[[#This Row],[ile dolano wody]]&gt;1000000,1000000,woda[[#This Row],[ile dolano wody]])</f>
        <v>241473</v>
      </c>
      <c r="H2234" s="10">
        <f>IF(woda[[#This Row],[ile dolano wody]]&gt;1000000,1,0)</f>
        <v>0</v>
      </c>
      <c r="I2234" s="10">
        <f t="shared" si="69"/>
        <v>243995</v>
      </c>
      <c r="J2234" s="10">
        <f>ROUNDDOWN(woda[[#This Row],[ile na wieczorem alternatywa]]*0.98,0)</f>
        <v>239115</v>
      </c>
      <c r="K2234" s="10">
        <f>woda[[#This Row],[ile odlano rano]]+woda[[#This Row],[ile doplywa wody]]</f>
        <v>241473</v>
      </c>
    </row>
    <row r="2235" spans="1:11" x14ac:dyDescent="0.25">
      <c r="A2235" s="6">
        <v>41681</v>
      </c>
      <c r="B2235" s="4">
        <v>2735</v>
      </c>
      <c r="C2235" s="4">
        <f>IF(woda[[#This Row],[ile doplywa wody]]&gt;=10000,C2234+1,0)</f>
        <v>0</v>
      </c>
      <c r="D2235" s="4">
        <f t="shared" si="68"/>
        <v>241473</v>
      </c>
      <c r="E2235" s="4">
        <f>ROUNDDOWN(woda[[#This Row],[ile wody w zbiorniku rano]]*0.98,0)</f>
        <v>236643</v>
      </c>
      <c r="F2235" s="4">
        <f>woda[[#This Row],[ile doplywa wody]]+woda[[#This Row],[ile po odlaniu wody]]</f>
        <v>239378</v>
      </c>
      <c r="G2235" s="4">
        <f>IF(woda[[#This Row],[ile dolano wody]]&gt;1000000,1000000,woda[[#This Row],[ile dolano wody]])</f>
        <v>239378</v>
      </c>
      <c r="H2235" s="10">
        <f>IF(woda[[#This Row],[ile dolano wody]]&gt;1000000,1,0)</f>
        <v>0</v>
      </c>
      <c r="I2235" s="10">
        <f t="shared" si="69"/>
        <v>241473</v>
      </c>
      <c r="J2235" s="10">
        <f>ROUNDDOWN(woda[[#This Row],[ile na wieczorem alternatywa]]*0.98,0)</f>
        <v>236643</v>
      </c>
      <c r="K2235" s="10">
        <f>woda[[#This Row],[ile odlano rano]]+woda[[#This Row],[ile doplywa wody]]</f>
        <v>239378</v>
      </c>
    </row>
    <row r="2236" spans="1:11" x14ac:dyDescent="0.25">
      <c r="A2236" s="6">
        <v>41682</v>
      </c>
      <c r="B2236" s="4">
        <v>2302</v>
      </c>
      <c r="C2236" s="4">
        <f>IF(woda[[#This Row],[ile doplywa wody]]&gt;=10000,C2235+1,0)</f>
        <v>0</v>
      </c>
      <c r="D2236" s="4">
        <f t="shared" si="68"/>
        <v>239378</v>
      </c>
      <c r="E2236" s="4">
        <f>ROUNDDOWN(woda[[#This Row],[ile wody w zbiorniku rano]]*0.98,0)</f>
        <v>234590</v>
      </c>
      <c r="F2236" s="4">
        <f>woda[[#This Row],[ile doplywa wody]]+woda[[#This Row],[ile po odlaniu wody]]</f>
        <v>236892</v>
      </c>
      <c r="G2236" s="4">
        <f>IF(woda[[#This Row],[ile dolano wody]]&gt;1000000,1000000,woda[[#This Row],[ile dolano wody]])</f>
        <v>236892</v>
      </c>
      <c r="H2236" s="10">
        <f>IF(woda[[#This Row],[ile dolano wody]]&gt;1000000,1,0)</f>
        <v>0</v>
      </c>
      <c r="I2236" s="10">
        <f t="shared" si="69"/>
        <v>239378</v>
      </c>
      <c r="J2236" s="10">
        <f>ROUNDDOWN(woda[[#This Row],[ile na wieczorem alternatywa]]*0.98,0)</f>
        <v>234590</v>
      </c>
      <c r="K2236" s="10">
        <f>woda[[#This Row],[ile odlano rano]]+woda[[#This Row],[ile doplywa wody]]</f>
        <v>236892</v>
      </c>
    </row>
    <row r="2237" spans="1:11" x14ac:dyDescent="0.25">
      <c r="A2237" s="6">
        <v>41683</v>
      </c>
      <c r="B2237" s="4">
        <v>2355</v>
      </c>
      <c r="C2237" s="4">
        <f>IF(woda[[#This Row],[ile doplywa wody]]&gt;=10000,C2236+1,0)</f>
        <v>0</v>
      </c>
      <c r="D2237" s="4">
        <f t="shared" si="68"/>
        <v>236892</v>
      </c>
      <c r="E2237" s="4">
        <f>ROUNDDOWN(woda[[#This Row],[ile wody w zbiorniku rano]]*0.98,0)</f>
        <v>232154</v>
      </c>
      <c r="F2237" s="4">
        <f>woda[[#This Row],[ile doplywa wody]]+woda[[#This Row],[ile po odlaniu wody]]</f>
        <v>234509</v>
      </c>
      <c r="G2237" s="4">
        <f>IF(woda[[#This Row],[ile dolano wody]]&gt;1000000,1000000,woda[[#This Row],[ile dolano wody]])</f>
        <v>234509</v>
      </c>
      <c r="H2237" s="10">
        <f>IF(woda[[#This Row],[ile dolano wody]]&gt;1000000,1,0)</f>
        <v>0</v>
      </c>
      <c r="I2237" s="10">
        <f t="shared" si="69"/>
        <v>236892</v>
      </c>
      <c r="J2237" s="10">
        <f>ROUNDDOWN(woda[[#This Row],[ile na wieczorem alternatywa]]*0.98,0)</f>
        <v>232154</v>
      </c>
      <c r="K2237" s="10">
        <f>woda[[#This Row],[ile odlano rano]]+woda[[#This Row],[ile doplywa wody]]</f>
        <v>234509</v>
      </c>
    </row>
    <row r="2238" spans="1:11" x14ac:dyDescent="0.25">
      <c r="A2238" s="6">
        <v>41684</v>
      </c>
      <c r="B2238" s="4">
        <v>2268</v>
      </c>
      <c r="C2238" s="4">
        <f>IF(woda[[#This Row],[ile doplywa wody]]&gt;=10000,C2237+1,0)</f>
        <v>0</v>
      </c>
      <c r="D2238" s="4">
        <f t="shared" si="68"/>
        <v>234509</v>
      </c>
      <c r="E2238" s="4">
        <f>ROUNDDOWN(woda[[#This Row],[ile wody w zbiorniku rano]]*0.98,0)</f>
        <v>229818</v>
      </c>
      <c r="F2238" s="4">
        <f>woda[[#This Row],[ile doplywa wody]]+woda[[#This Row],[ile po odlaniu wody]]</f>
        <v>232086</v>
      </c>
      <c r="G2238" s="4">
        <f>IF(woda[[#This Row],[ile dolano wody]]&gt;1000000,1000000,woda[[#This Row],[ile dolano wody]])</f>
        <v>232086</v>
      </c>
      <c r="H2238" s="10">
        <f>IF(woda[[#This Row],[ile dolano wody]]&gt;1000000,1,0)</f>
        <v>0</v>
      </c>
      <c r="I2238" s="10">
        <f t="shared" si="69"/>
        <v>234509</v>
      </c>
      <c r="J2238" s="10">
        <f>ROUNDDOWN(woda[[#This Row],[ile na wieczorem alternatywa]]*0.98,0)</f>
        <v>229818</v>
      </c>
      <c r="K2238" s="10">
        <f>woda[[#This Row],[ile odlano rano]]+woda[[#This Row],[ile doplywa wody]]</f>
        <v>232086</v>
      </c>
    </row>
    <row r="2239" spans="1:11" x14ac:dyDescent="0.25">
      <c r="A2239" s="6">
        <v>41685</v>
      </c>
      <c r="B2239" s="4">
        <v>2245</v>
      </c>
      <c r="C2239" s="4">
        <f>IF(woda[[#This Row],[ile doplywa wody]]&gt;=10000,C2238+1,0)</f>
        <v>0</v>
      </c>
      <c r="D2239" s="4">
        <f t="shared" si="68"/>
        <v>232086</v>
      </c>
      <c r="E2239" s="4">
        <f>ROUNDDOWN(woda[[#This Row],[ile wody w zbiorniku rano]]*0.98,0)</f>
        <v>227444</v>
      </c>
      <c r="F2239" s="4">
        <f>woda[[#This Row],[ile doplywa wody]]+woda[[#This Row],[ile po odlaniu wody]]</f>
        <v>229689</v>
      </c>
      <c r="G2239" s="4">
        <f>IF(woda[[#This Row],[ile dolano wody]]&gt;1000000,1000000,woda[[#This Row],[ile dolano wody]])</f>
        <v>229689</v>
      </c>
      <c r="H2239" s="10">
        <f>IF(woda[[#This Row],[ile dolano wody]]&gt;1000000,1,0)</f>
        <v>0</v>
      </c>
      <c r="I2239" s="10">
        <f t="shared" si="69"/>
        <v>232086</v>
      </c>
      <c r="J2239" s="10">
        <f>ROUNDDOWN(woda[[#This Row],[ile na wieczorem alternatywa]]*0.98,0)</f>
        <v>227444</v>
      </c>
      <c r="K2239" s="10">
        <f>woda[[#This Row],[ile odlano rano]]+woda[[#This Row],[ile doplywa wody]]</f>
        <v>229689</v>
      </c>
    </row>
    <row r="2240" spans="1:11" x14ac:dyDescent="0.25">
      <c r="A2240" s="6">
        <v>41686</v>
      </c>
      <c r="B2240" s="4">
        <v>3041</v>
      </c>
      <c r="C2240" s="4">
        <f>IF(woda[[#This Row],[ile doplywa wody]]&gt;=10000,C2239+1,0)</f>
        <v>0</v>
      </c>
      <c r="D2240" s="4">
        <f t="shared" si="68"/>
        <v>229689</v>
      </c>
      <c r="E2240" s="4">
        <f>ROUNDDOWN(woda[[#This Row],[ile wody w zbiorniku rano]]*0.98,0)</f>
        <v>225095</v>
      </c>
      <c r="F2240" s="4">
        <f>woda[[#This Row],[ile doplywa wody]]+woda[[#This Row],[ile po odlaniu wody]]</f>
        <v>228136</v>
      </c>
      <c r="G2240" s="4">
        <f>IF(woda[[#This Row],[ile dolano wody]]&gt;1000000,1000000,woda[[#This Row],[ile dolano wody]])</f>
        <v>228136</v>
      </c>
      <c r="H2240" s="10">
        <f>IF(woda[[#This Row],[ile dolano wody]]&gt;1000000,1,0)</f>
        <v>0</v>
      </c>
      <c r="I2240" s="10">
        <f t="shared" si="69"/>
        <v>229689</v>
      </c>
      <c r="J2240" s="10">
        <f>ROUNDDOWN(woda[[#This Row],[ile na wieczorem alternatywa]]*0.98,0)</f>
        <v>225095</v>
      </c>
      <c r="K2240" s="10">
        <f>woda[[#This Row],[ile odlano rano]]+woda[[#This Row],[ile doplywa wody]]</f>
        <v>228136</v>
      </c>
    </row>
    <row r="2241" spans="1:11" x14ac:dyDescent="0.25">
      <c r="A2241" s="6">
        <v>41687</v>
      </c>
      <c r="B2241" s="4">
        <v>2129</v>
      </c>
      <c r="C2241" s="4">
        <f>IF(woda[[#This Row],[ile doplywa wody]]&gt;=10000,C2240+1,0)</f>
        <v>0</v>
      </c>
      <c r="D2241" s="4">
        <f t="shared" si="68"/>
        <v>228136</v>
      </c>
      <c r="E2241" s="4">
        <f>ROUNDDOWN(woda[[#This Row],[ile wody w zbiorniku rano]]*0.98,0)</f>
        <v>223573</v>
      </c>
      <c r="F2241" s="4">
        <f>woda[[#This Row],[ile doplywa wody]]+woda[[#This Row],[ile po odlaniu wody]]</f>
        <v>225702</v>
      </c>
      <c r="G2241" s="4">
        <f>IF(woda[[#This Row],[ile dolano wody]]&gt;1000000,1000000,woda[[#This Row],[ile dolano wody]])</f>
        <v>225702</v>
      </c>
      <c r="H2241" s="10">
        <f>IF(woda[[#This Row],[ile dolano wody]]&gt;1000000,1,0)</f>
        <v>0</v>
      </c>
      <c r="I2241" s="10">
        <f t="shared" si="69"/>
        <v>228136</v>
      </c>
      <c r="J2241" s="10">
        <f>ROUNDDOWN(woda[[#This Row],[ile na wieczorem alternatywa]]*0.98,0)</f>
        <v>223573</v>
      </c>
      <c r="K2241" s="10">
        <f>woda[[#This Row],[ile odlano rano]]+woda[[#This Row],[ile doplywa wody]]</f>
        <v>225702</v>
      </c>
    </row>
    <row r="2242" spans="1:11" x14ac:dyDescent="0.25">
      <c r="A2242" s="6">
        <v>41688</v>
      </c>
      <c r="B2242" s="4">
        <v>2221</v>
      </c>
      <c r="C2242" s="4">
        <f>IF(woda[[#This Row],[ile doplywa wody]]&gt;=10000,C2241+1,0)</f>
        <v>0</v>
      </c>
      <c r="D2242" s="4">
        <f t="shared" si="68"/>
        <v>225702</v>
      </c>
      <c r="E2242" s="4">
        <f>ROUNDDOWN(woda[[#This Row],[ile wody w zbiorniku rano]]*0.98,0)</f>
        <v>221187</v>
      </c>
      <c r="F2242" s="4">
        <f>woda[[#This Row],[ile doplywa wody]]+woda[[#This Row],[ile po odlaniu wody]]</f>
        <v>223408</v>
      </c>
      <c r="G2242" s="4">
        <f>IF(woda[[#This Row],[ile dolano wody]]&gt;1000000,1000000,woda[[#This Row],[ile dolano wody]])</f>
        <v>223408</v>
      </c>
      <c r="H2242" s="10">
        <f>IF(woda[[#This Row],[ile dolano wody]]&gt;1000000,1,0)</f>
        <v>0</v>
      </c>
      <c r="I2242" s="10">
        <f t="shared" si="69"/>
        <v>225702</v>
      </c>
      <c r="J2242" s="10">
        <f>ROUNDDOWN(woda[[#This Row],[ile na wieczorem alternatywa]]*0.98,0)</f>
        <v>221187</v>
      </c>
      <c r="K2242" s="10">
        <f>woda[[#This Row],[ile odlano rano]]+woda[[#This Row],[ile doplywa wody]]</f>
        <v>223408</v>
      </c>
    </row>
    <row r="2243" spans="1:11" x14ac:dyDescent="0.25">
      <c r="A2243" s="6">
        <v>41689</v>
      </c>
      <c r="B2243" s="4">
        <v>2702</v>
      </c>
      <c r="C2243" s="4">
        <f>IF(woda[[#This Row],[ile doplywa wody]]&gt;=10000,C2242+1,0)</f>
        <v>0</v>
      </c>
      <c r="D2243" s="4">
        <f t="shared" si="68"/>
        <v>223408</v>
      </c>
      <c r="E2243" s="4">
        <f>ROUNDDOWN(woda[[#This Row],[ile wody w zbiorniku rano]]*0.98,0)</f>
        <v>218939</v>
      </c>
      <c r="F2243" s="4">
        <f>woda[[#This Row],[ile doplywa wody]]+woda[[#This Row],[ile po odlaniu wody]]</f>
        <v>221641</v>
      </c>
      <c r="G2243" s="4">
        <f>IF(woda[[#This Row],[ile dolano wody]]&gt;1000000,1000000,woda[[#This Row],[ile dolano wody]])</f>
        <v>221641</v>
      </c>
      <c r="H2243" s="10">
        <f>IF(woda[[#This Row],[ile dolano wody]]&gt;1000000,1,0)</f>
        <v>0</v>
      </c>
      <c r="I2243" s="10">
        <f t="shared" si="69"/>
        <v>223408</v>
      </c>
      <c r="J2243" s="10">
        <f>ROUNDDOWN(woda[[#This Row],[ile na wieczorem alternatywa]]*0.98,0)</f>
        <v>218939</v>
      </c>
      <c r="K2243" s="10">
        <f>woda[[#This Row],[ile odlano rano]]+woda[[#This Row],[ile doplywa wody]]</f>
        <v>221641</v>
      </c>
    </row>
    <row r="2244" spans="1:11" x14ac:dyDescent="0.25">
      <c r="A2244" s="6">
        <v>41690</v>
      </c>
      <c r="B2244" s="4">
        <v>1981</v>
      </c>
      <c r="C2244" s="4">
        <f>IF(woda[[#This Row],[ile doplywa wody]]&gt;=10000,C2243+1,0)</f>
        <v>0</v>
      </c>
      <c r="D2244" s="4">
        <f t="shared" ref="D2244:D2307" si="70">G2243</f>
        <v>221641</v>
      </c>
      <c r="E2244" s="4">
        <f>ROUNDDOWN(woda[[#This Row],[ile wody w zbiorniku rano]]*0.98,0)</f>
        <v>217208</v>
      </c>
      <c r="F2244" s="4">
        <f>woda[[#This Row],[ile doplywa wody]]+woda[[#This Row],[ile po odlaniu wody]]</f>
        <v>219189</v>
      </c>
      <c r="G2244" s="4">
        <f>IF(woda[[#This Row],[ile dolano wody]]&gt;1000000,1000000,woda[[#This Row],[ile dolano wody]])</f>
        <v>219189</v>
      </c>
      <c r="H2244" s="10">
        <f>IF(woda[[#This Row],[ile dolano wody]]&gt;1000000,1,0)</f>
        <v>0</v>
      </c>
      <c r="I2244" s="10">
        <f t="shared" ref="I2244:I2307" si="71">K2243</f>
        <v>221641</v>
      </c>
      <c r="J2244" s="10">
        <f>ROUNDDOWN(woda[[#This Row],[ile na wieczorem alternatywa]]*0.98,0)</f>
        <v>217208</v>
      </c>
      <c r="K2244" s="10">
        <f>woda[[#This Row],[ile odlano rano]]+woda[[#This Row],[ile doplywa wody]]</f>
        <v>219189</v>
      </c>
    </row>
    <row r="2245" spans="1:11" x14ac:dyDescent="0.25">
      <c r="A2245" s="6">
        <v>41691</v>
      </c>
      <c r="B2245" s="4">
        <v>2114</v>
      </c>
      <c r="C2245" s="4">
        <f>IF(woda[[#This Row],[ile doplywa wody]]&gt;=10000,C2244+1,0)</f>
        <v>0</v>
      </c>
      <c r="D2245" s="4">
        <f t="shared" si="70"/>
        <v>219189</v>
      </c>
      <c r="E2245" s="4">
        <f>ROUNDDOWN(woda[[#This Row],[ile wody w zbiorniku rano]]*0.98,0)</f>
        <v>214805</v>
      </c>
      <c r="F2245" s="4">
        <f>woda[[#This Row],[ile doplywa wody]]+woda[[#This Row],[ile po odlaniu wody]]</f>
        <v>216919</v>
      </c>
      <c r="G2245" s="4">
        <f>IF(woda[[#This Row],[ile dolano wody]]&gt;1000000,1000000,woda[[#This Row],[ile dolano wody]])</f>
        <v>216919</v>
      </c>
      <c r="H2245" s="10">
        <f>IF(woda[[#This Row],[ile dolano wody]]&gt;1000000,1,0)</f>
        <v>0</v>
      </c>
      <c r="I2245" s="10">
        <f t="shared" si="71"/>
        <v>219189</v>
      </c>
      <c r="J2245" s="10">
        <f>ROUNDDOWN(woda[[#This Row],[ile na wieczorem alternatywa]]*0.98,0)</f>
        <v>214805</v>
      </c>
      <c r="K2245" s="10">
        <f>woda[[#This Row],[ile odlano rano]]+woda[[#This Row],[ile doplywa wody]]</f>
        <v>216919</v>
      </c>
    </row>
    <row r="2246" spans="1:11" x14ac:dyDescent="0.25">
      <c r="A2246" s="6">
        <v>41692</v>
      </c>
      <c r="B2246" s="4">
        <v>2922</v>
      </c>
      <c r="C2246" s="4">
        <f>IF(woda[[#This Row],[ile doplywa wody]]&gt;=10000,C2245+1,0)</f>
        <v>0</v>
      </c>
      <c r="D2246" s="4">
        <f t="shared" si="70"/>
        <v>216919</v>
      </c>
      <c r="E2246" s="4">
        <f>ROUNDDOWN(woda[[#This Row],[ile wody w zbiorniku rano]]*0.98,0)</f>
        <v>212580</v>
      </c>
      <c r="F2246" s="4">
        <f>woda[[#This Row],[ile doplywa wody]]+woda[[#This Row],[ile po odlaniu wody]]</f>
        <v>215502</v>
      </c>
      <c r="G2246" s="4">
        <f>IF(woda[[#This Row],[ile dolano wody]]&gt;1000000,1000000,woda[[#This Row],[ile dolano wody]])</f>
        <v>215502</v>
      </c>
      <c r="H2246" s="10">
        <f>IF(woda[[#This Row],[ile dolano wody]]&gt;1000000,1,0)</f>
        <v>0</v>
      </c>
      <c r="I2246" s="10">
        <f t="shared" si="71"/>
        <v>216919</v>
      </c>
      <c r="J2246" s="10">
        <f>ROUNDDOWN(woda[[#This Row],[ile na wieczorem alternatywa]]*0.98,0)</f>
        <v>212580</v>
      </c>
      <c r="K2246" s="10">
        <f>woda[[#This Row],[ile odlano rano]]+woda[[#This Row],[ile doplywa wody]]</f>
        <v>215502</v>
      </c>
    </row>
    <row r="2247" spans="1:11" x14ac:dyDescent="0.25">
      <c r="A2247" s="6">
        <v>41693</v>
      </c>
      <c r="B2247" s="4">
        <v>2137</v>
      </c>
      <c r="C2247" s="4">
        <f>IF(woda[[#This Row],[ile doplywa wody]]&gt;=10000,C2246+1,0)</f>
        <v>0</v>
      </c>
      <c r="D2247" s="4">
        <f t="shared" si="70"/>
        <v>215502</v>
      </c>
      <c r="E2247" s="4">
        <f>ROUNDDOWN(woda[[#This Row],[ile wody w zbiorniku rano]]*0.98,0)</f>
        <v>211191</v>
      </c>
      <c r="F2247" s="4">
        <f>woda[[#This Row],[ile doplywa wody]]+woda[[#This Row],[ile po odlaniu wody]]</f>
        <v>213328</v>
      </c>
      <c r="G2247" s="4">
        <f>IF(woda[[#This Row],[ile dolano wody]]&gt;1000000,1000000,woda[[#This Row],[ile dolano wody]])</f>
        <v>213328</v>
      </c>
      <c r="H2247" s="10">
        <f>IF(woda[[#This Row],[ile dolano wody]]&gt;1000000,1,0)</f>
        <v>0</v>
      </c>
      <c r="I2247" s="10">
        <f t="shared" si="71"/>
        <v>215502</v>
      </c>
      <c r="J2247" s="10">
        <f>ROUNDDOWN(woda[[#This Row],[ile na wieczorem alternatywa]]*0.98,0)</f>
        <v>211191</v>
      </c>
      <c r="K2247" s="10">
        <f>woda[[#This Row],[ile odlano rano]]+woda[[#This Row],[ile doplywa wody]]</f>
        <v>213328</v>
      </c>
    </row>
    <row r="2248" spans="1:11" x14ac:dyDescent="0.25">
      <c r="A2248" s="6">
        <v>41694</v>
      </c>
      <c r="B2248" s="4">
        <v>2167</v>
      </c>
      <c r="C2248" s="4">
        <f>IF(woda[[#This Row],[ile doplywa wody]]&gt;=10000,C2247+1,0)</f>
        <v>0</v>
      </c>
      <c r="D2248" s="4">
        <f t="shared" si="70"/>
        <v>213328</v>
      </c>
      <c r="E2248" s="4">
        <f>ROUNDDOWN(woda[[#This Row],[ile wody w zbiorniku rano]]*0.98,0)</f>
        <v>209061</v>
      </c>
      <c r="F2248" s="4">
        <f>woda[[#This Row],[ile doplywa wody]]+woda[[#This Row],[ile po odlaniu wody]]</f>
        <v>211228</v>
      </c>
      <c r="G2248" s="4">
        <f>IF(woda[[#This Row],[ile dolano wody]]&gt;1000000,1000000,woda[[#This Row],[ile dolano wody]])</f>
        <v>211228</v>
      </c>
      <c r="H2248" s="10">
        <f>IF(woda[[#This Row],[ile dolano wody]]&gt;1000000,1,0)</f>
        <v>0</v>
      </c>
      <c r="I2248" s="10">
        <f t="shared" si="71"/>
        <v>213328</v>
      </c>
      <c r="J2248" s="10">
        <f>ROUNDDOWN(woda[[#This Row],[ile na wieczorem alternatywa]]*0.98,0)</f>
        <v>209061</v>
      </c>
      <c r="K2248" s="10">
        <f>woda[[#This Row],[ile odlano rano]]+woda[[#This Row],[ile doplywa wody]]</f>
        <v>211228</v>
      </c>
    </row>
    <row r="2249" spans="1:11" x14ac:dyDescent="0.25">
      <c r="A2249" s="6">
        <v>41695</v>
      </c>
      <c r="B2249" s="4">
        <v>2148</v>
      </c>
      <c r="C2249" s="4">
        <f>IF(woda[[#This Row],[ile doplywa wody]]&gt;=10000,C2248+1,0)</f>
        <v>0</v>
      </c>
      <c r="D2249" s="4">
        <f t="shared" si="70"/>
        <v>211228</v>
      </c>
      <c r="E2249" s="4">
        <f>ROUNDDOWN(woda[[#This Row],[ile wody w zbiorniku rano]]*0.98,0)</f>
        <v>207003</v>
      </c>
      <c r="F2249" s="4">
        <f>woda[[#This Row],[ile doplywa wody]]+woda[[#This Row],[ile po odlaniu wody]]</f>
        <v>209151</v>
      </c>
      <c r="G2249" s="4">
        <f>IF(woda[[#This Row],[ile dolano wody]]&gt;1000000,1000000,woda[[#This Row],[ile dolano wody]])</f>
        <v>209151</v>
      </c>
      <c r="H2249" s="10">
        <f>IF(woda[[#This Row],[ile dolano wody]]&gt;1000000,1,0)</f>
        <v>0</v>
      </c>
      <c r="I2249" s="10">
        <f t="shared" si="71"/>
        <v>211228</v>
      </c>
      <c r="J2249" s="10">
        <f>ROUNDDOWN(woda[[#This Row],[ile na wieczorem alternatywa]]*0.98,0)</f>
        <v>207003</v>
      </c>
      <c r="K2249" s="10">
        <f>woda[[#This Row],[ile odlano rano]]+woda[[#This Row],[ile doplywa wody]]</f>
        <v>209151</v>
      </c>
    </row>
    <row r="2250" spans="1:11" x14ac:dyDescent="0.25">
      <c r="A2250" s="6">
        <v>41696</v>
      </c>
      <c r="B2250" s="4">
        <v>2705</v>
      </c>
      <c r="C2250" s="4">
        <f>IF(woda[[#This Row],[ile doplywa wody]]&gt;=10000,C2249+1,0)</f>
        <v>0</v>
      </c>
      <c r="D2250" s="4">
        <f t="shared" si="70"/>
        <v>209151</v>
      </c>
      <c r="E2250" s="4">
        <f>ROUNDDOWN(woda[[#This Row],[ile wody w zbiorniku rano]]*0.98,0)</f>
        <v>204967</v>
      </c>
      <c r="F2250" s="4">
        <f>woda[[#This Row],[ile doplywa wody]]+woda[[#This Row],[ile po odlaniu wody]]</f>
        <v>207672</v>
      </c>
      <c r="G2250" s="4">
        <f>IF(woda[[#This Row],[ile dolano wody]]&gt;1000000,1000000,woda[[#This Row],[ile dolano wody]])</f>
        <v>207672</v>
      </c>
      <c r="H2250" s="10">
        <f>IF(woda[[#This Row],[ile dolano wody]]&gt;1000000,1,0)</f>
        <v>0</v>
      </c>
      <c r="I2250" s="10">
        <f t="shared" si="71"/>
        <v>209151</v>
      </c>
      <c r="J2250" s="10">
        <f>ROUNDDOWN(woda[[#This Row],[ile na wieczorem alternatywa]]*0.98,0)</f>
        <v>204967</v>
      </c>
      <c r="K2250" s="10">
        <f>woda[[#This Row],[ile odlano rano]]+woda[[#This Row],[ile doplywa wody]]</f>
        <v>207672</v>
      </c>
    </row>
    <row r="2251" spans="1:11" x14ac:dyDescent="0.25">
      <c r="A2251" s="6">
        <v>41697</v>
      </c>
      <c r="B2251" s="4">
        <v>2624</v>
      </c>
      <c r="C2251" s="4">
        <f>IF(woda[[#This Row],[ile doplywa wody]]&gt;=10000,C2250+1,0)</f>
        <v>0</v>
      </c>
      <c r="D2251" s="4">
        <f t="shared" si="70"/>
        <v>207672</v>
      </c>
      <c r="E2251" s="4">
        <f>ROUNDDOWN(woda[[#This Row],[ile wody w zbiorniku rano]]*0.98,0)</f>
        <v>203518</v>
      </c>
      <c r="F2251" s="4">
        <f>woda[[#This Row],[ile doplywa wody]]+woda[[#This Row],[ile po odlaniu wody]]</f>
        <v>206142</v>
      </c>
      <c r="G2251" s="4">
        <f>IF(woda[[#This Row],[ile dolano wody]]&gt;1000000,1000000,woda[[#This Row],[ile dolano wody]])</f>
        <v>206142</v>
      </c>
      <c r="H2251" s="10">
        <f>IF(woda[[#This Row],[ile dolano wody]]&gt;1000000,1,0)</f>
        <v>0</v>
      </c>
      <c r="I2251" s="10">
        <f t="shared" si="71"/>
        <v>207672</v>
      </c>
      <c r="J2251" s="10">
        <f>ROUNDDOWN(woda[[#This Row],[ile na wieczorem alternatywa]]*0.98,0)</f>
        <v>203518</v>
      </c>
      <c r="K2251" s="10">
        <f>woda[[#This Row],[ile odlano rano]]+woda[[#This Row],[ile doplywa wody]]</f>
        <v>206142</v>
      </c>
    </row>
    <row r="2252" spans="1:11" x14ac:dyDescent="0.25">
      <c r="A2252" s="6">
        <v>41698</v>
      </c>
      <c r="B2252" s="4">
        <v>3239</v>
      </c>
      <c r="C2252" s="4">
        <f>IF(woda[[#This Row],[ile doplywa wody]]&gt;=10000,C2251+1,0)</f>
        <v>0</v>
      </c>
      <c r="D2252" s="4">
        <f t="shared" si="70"/>
        <v>206142</v>
      </c>
      <c r="E2252" s="4">
        <f>ROUNDDOWN(woda[[#This Row],[ile wody w zbiorniku rano]]*0.98,0)</f>
        <v>202019</v>
      </c>
      <c r="F2252" s="4">
        <f>woda[[#This Row],[ile doplywa wody]]+woda[[#This Row],[ile po odlaniu wody]]</f>
        <v>205258</v>
      </c>
      <c r="G2252" s="4">
        <f>IF(woda[[#This Row],[ile dolano wody]]&gt;1000000,1000000,woda[[#This Row],[ile dolano wody]])</f>
        <v>205258</v>
      </c>
      <c r="H2252" s="10">
        <f>IF(woda[[#This Row],[ile dolano wody]]&gt;1000000,1,0)</f>
        <v>0</v>
      </c>
      <c r="I2252" s="10">
        <f t="shared" si="71"/>
        <v>206142</v>
      </c>
      <c r="J2252" s="10">
        <f>ROUNDDOWN(woda[[#This Row],[ile na wieczorem alternatywa]]*0.98,0)</f>
        <v>202019</v>
      </c>
      <c r="K2252" s="10">
        <f>woda[[#This Row],[ile odlano rano]]+woda[[#This Row],[ile doplywa wody]]</f>
        <v>205258</v>
      </c>
    </row>
    <row r="2253" spans="1:11" x14ac:dyDescent="0.25">
      <c r="A2253" s="6">
        <v>41699</v>
      </c>
      <c r="B2253" s="4">
        <v>3295</v>
      </c>
      <c r="C2253" s="4">
        <f>IF(woda[[#This Row],[ile doplywa wody]]&gt;=10000,C2252+1,0)</f>
        <v>0</v>
      </c>
      <c r="D2253" s="4">
        <f t="shared" si="70"/>
        <v>205258</v>
      </c>
      <c r="E2253" s="4">
        <f>ROUNDDOWN(woda[[#This Row],[ile wody w zbiorniku rano]]*0.98,0)</f>
        <v>201152</v>
      </c>
      <c r="F2253" s="4">
        <f>woda[[#This Row],[ile doplywa wody]]+woda[[#This Row],[ile po odlaniu wody]]</f>
        <v>204447</v>
      </c>
      <c r="G2253" s="4">
        <f>IF(woda[[#This Row],[ile dolano wody]]&gt;1000000,1000000,woda[[#This Row],[ile dolano wody]])</f>
        <v>204447</v>
      </c>
      <c r="H2253" s="10">
        <f>IF(woda[[#This Row],[ile dolano wody]]&gt;1000000,1,0)</f>
        <v>0</v>
      </c>
      <c r="I2253" s="10">
        <f t="shared" si="71"/>
        <v>205258</v>
      </c>
      <c r="J2253" s="10">
        <f>ROUNDDOWN(woda[[#This Row],[ile na wieczorem alternatywa]]*0.98,0)</f>
        <v>201152</v>
      </c>
      <c r="K2253" s="10">
        <f>woda[[#This Row],[ile odlano rano]]+woda[[#This Row],[ile doplywa wody]]</f>
        <v>204447</v>
      </c>
    </row>
    <row r="2254" spans="1:11" x14ac:dyDescent="0.25">
      <c r="A2254" s="6">
        <v>41700</v>
      </c>
      <c r="B2254" s="4">
        <v>3260</v>
      </c>
      <c r="C2254" s="4">
        <f>IF(woda[[#This Row],[ile doplywa wody]]&gt;=10000,C2253+1,0)</f>
        <v>0</v>
      </c>
      <c r="D2254" s="4">
        <f t="shared" si="70"/>
        <v>204447</v>
      </c>
      <c r="E2254" s="4">
        <f>ROUNDDOWN(woda[[#This Row],[ile wody w zbiorniku rano]]*0.98,0)</f>
        <v>200358</v>
      </c>
      <c r="F2254" s="4">
        <f>woda[[#This Row],[ile doplywa wody]]+woda[[#This Row],[ile po odlaniu wody]]</f>
        <v>203618</v>
      </c>
      <c r="G2254" s="4">
        <f>IF(woda[[#This Row],[ile dolano wody]]&gt;1000000,1000000,woda[[#This Row],[ile dolano wody]])</f>
        <v>203618</v>
      </c>
      <c r="H2254" s="10">
        <f>IF(woda[[#This Row],[ile dolano wody]]&gt;1000000,1,0)</f>
        <v>0</v>
      </c>
      <c r="I2254" s="10">
        <f t="shared" si="71"/>
        <v>204447</v>
      </c>
      <c r="J2254" s="10">
        <f>ROUNDDOWN(woda[[#This Row],[ile na wieczorem alternatywa]]*0.98,0)</f>
        <v>200358</v>
      </c>
      <c r="K2254" s="10">
        <f>woda[[#This Row],[ile odlano rano]]+woda[[#This Row],[ile doplywa wody]]</f>
        <v>203618</v>
      </c>
    </row>
    <row r="2255" spans="1:11" x14ac:dyDescent="0.25">
      <c r="A2255" s="6">
        <v>41701</v>
      </c>
      <c r="B2255" s="4">
        <v>3299</v>
      </c>
      <c r="C2255" s="4">
        <f>IF(woda[[#This Row],[ile doplywa wody]]&gt;=10000,C2254+1,0)</f>
        <v>0</v>
      </c>
      <c r="D2255" s="4">
        <f t="shared" si="70"/>
        <v>203618</v>
      </c>
      <c r="E2255" s="4">
        <f>ROUNDDOWN(woda[[#This Row],[ile wody w zbiorniku rano]]*0.98,0)</f>
        <v>199545</v>
      </c>
      <c r="F2255" s="4">
        <f>woda[[#This Row],[ile doplywa wody]]+woda[[#This Row],[ile po odlaniu wody]]</f>
        <v>202844</v>
      </c>
      <c r="G2255" s="4">
        <f>IF(woda[[#This Row],[ile dolano wody]]&gt;1000000,1000000,woda[[#This Row],[ile dolano wody]])</f>
        <v>202844</v>
      </c>
      <c r="H2255" s="10">
        <f>IF(woda[[#This Row],[ile dolano wody]]&gt;1000000,1,0)</f>
        <v>0</v>
      </c>
      <c r="I2255" s="10">
        <f t="shared" si="71"/>
        <v>203618</v>
      </c>
      <c r="J2255" s="10">
        <f>ROUNDDOWN(woda[[#This Row],[ile na wieczorem alternatywa]]*0.98,0)</f>
        <v>199545</v>
      </c>
      <c r="K2255" s="10">
        <f>woda[[#This Row],[ile odlano rano]]+woda[[#This Row],[ile doplywa wody]]</f>
        <v>202844</v>
      </c>
    </row>
    <row r="2256" spans="1:11" x14ac:dyDescent="0.25">
      <c r="A2256" s="6">
        <v>41702</v>
      </c>
      <c r="B2256" s="4">
        <v>3031</v>
      </c>
      <c r="C2256" s="4">
        <f>IF(woda[[#This Row],[ile doplywa wody]]&gt;=10000,C2255+1,0)</f>
        <v>0</v>
      </c>
      <c r="D2256" s="4">
        <f t="shared" si="70"/>
        <v>202844</v>
      </c>
      <c r="E2256" s="4">
        <f>ROUNDDOWN(woda[[#This Row],[ile wody w zbiorniku rano]]*0.98,0)</f>
        <v>198787</v>
      </c>
      <c r="F2256" s="4">
        <f>woda[[#This Row],[ile doplywa wody]]+woda[[#This Row],[ile po odlaniu wody]]</f>
        <v>201818</v>
      </c>
      <c r="G2256" s="4">
        <f>IF(woda[[#This Row],[ile dolano wody]]&gt;1000000,1000000,woda[[#This Row],[ile dolano wody]])</f>
        <v>201818</v>
      </c>
      <c r="H2256" s="10">
        <f>IF(woda[[#This Row],[ile dolano wody]]&gt;1000000,1,0)</f>
        <v>0</v>
      </c>
      <c r="I2256" s="10">
        <f t="shared" si="71"/>
        <v>202844</v>
      </c>
      <c r="J2256" s="10">
        <f>ROUNDDOWN(woda[[#This Row],[ile na wieczorem alternatywa]]*0.98,0)</f>
        <v>198787</v>
      </c>
      <c r="K2256" s="10">
        <f>woda[[#This Row],[ile odlano rano]]+woda[[#This Row],[ile doplywa wody]]</f>
        <v>201818</v>
      </c>
    </row>
    <row r="2257" spans="1:11" x14ac:dyDescent="0.25">
      <c r="A2257" s="6">
        <v>41703</v>
      </c>
      <c r="B2257" s="4">
        <v>2616</v>
      </c>
      <c r="C2257" s="4">
        <f>IF(woda[[#This Row],[ile doplywa wody]]&gt;=10000,C2256+1,0)</f>
        <v>0</v>
      </c>
      <c r="D2257" s="4">
        <f t="shared" si="70"/>
        <v>201818</v>
      </c>
      <c r="E2257" s="4">
        <f>ROUNDDOWN(woda[[#This Row],[ile wody w zbiorniku rano]]*0.98,0)</f>
        <v>197781</v>
      </c>
      <c r="F2257" s="4">
        <f>woda[[#This Row],[ile doplywa wody]]+woda[[#This Row],[ile po odlaniu wody]]</f>
        <v>200397</v>
      </c>
      <c r="G2257" s="4">
        <f>IF(woda[[#This Row],[ile dolano wody]]&gt;1000000,1000000,woda[[#This Row],[ile dolano wody]])</f>
        <v>200397</v>
      </c>
      <c r="H2257" s="10">
        <f>IF(woda[[#This Row],[ile dolano wody]]&gt;1000000,1,0)</f>
        <v>0</v>
      </c>
      <c r="I2257" s="10">
        <f t="shared" si="71"/>
        <v>201818</v>
      </c>
      <c r="J2257" s="10">
        <f>ROUNDDOWN(woda[[#This Row],[ile na wieczorem alternatywa]]*0.98,0)</f>
        <v>197781</v>
      </c>
      <c r="K2257" s="10">
        <f>woda[[#This Row],[ile odlano rano]]+woda[[#This Row],[ile doplywa wody]]</f>
        <v>200397</v>
      </c>
    </row>
    <row r="2258" spans="1:11" x14ac:dyDescent="0.25">
      <c r="A2258" s="6">
        <v>41704</v>
      </c>
      <c r="B2258" s="4">
        <v>3520</v>
      </c>
      <c r="C2258" s="4">
        <f>IF(woda[[#This Row],[ile doplywa wody]]&gt;=10000,C2257+1,0)</f>
        <v>0</v>
      </c>
      <c r="D2258" s="4">
        <f t="shared" si="70"/>
        <v>200397</v>
      </c>
      <c r="E2258" s="4">
        <f>ROUNDDOWN(woda[[#This Row],[ile wody w zbiorniku rano]]*0.98,0)</f>
        <v>196389</v>
      </c>
      <c r="F2258" s="4">
        <f>woda[[#This Row],[ile doplywa wody]]+woda[[#This Row],[ile po odlaniu wody]]</f>
        <v>199909</v>
      </c>
      <c r="G2258" s="4">
        <f>IF(woda[[#This Row],[ile dolano wody]]&gt;1000000,1000000,woda[[#This Row],[ile dolano wody]])</f>
        <v>199909</v>
      </c>
      <c r="H2258" s="10">
        <f>IF(woda[[#This Row],[ile dolano wody]]&gt;1000000,1,0)</f>
        <v>0</v>
      </c>
      <c r="I2258" s="10">
        <f t="shared" si="71"/>
        <v>200397</v>
      </c>
      <c r="J2258" s="10">
        <f>ROUNDDOWN(woda[[#This Row],[ile na wieczorem alternatywa]]*0.98,0)</f>
        <v>196389</v>
      </c>
      <c r="K2258" s="10">
        <f>woda[[#This Row],[ile odlano rano]]+woda[[#This Row],[ile doplywa wody]]</f>
        <v>199909</v>
      </c>
    </row>
    <row r="2259" spans="1:11" x14ac:dyDescent="0.25">
      <c r="A2259" s="6">
        <v>41705</v>
      </c>
      <c r="B2259" s="4">
        <v>3786</v>
      </c>
      <c r="C2259" s="4">
        <f>IF(woda[[#This Row],[ile doplywa wody]]&gt;=10000,C2258+1,0)</f>
        <v>0</v>
      </c>
      <c r="D2259" s="4">
        <f t="shared" si="70"/>
        <v>199909</v>
      </c>
      <c r="E2259" s="4">
        <f>ROUNDDOWN(woda[[#This Row],[ile wody w zbiorniku rano]]*0.98,0)</f>
        <v>195910</v>
      </c>
      <c r="F2259" s="4">
        <f>woda[[#This Row],[ile doplywa wody]]+woda[[#This Row],[ile po odlaniu wody]]</f>
        <v>199696</v>
      </c>
      <c r="G2259" s="4">
        <f>IF(woda[[#This Row],[ile dolano wody]]&gt;1000000,1000000,woda[[#This Row],[ile dolano wody]])</f>
        <v>199696</v>
      </c>
      <c r="H2259" s="10">
        <f>IF(woda[[#This Row],[ile dolano wody]]&gt;1000000,1,0)</f>
        <v>0</v>
      </c>
      <c r="I2259" s="10">
        <f t="shared" si="71"/>
        <v>199909</v>
      </c>
      <c r="J2259" s="10">
        <f>ROUNDDOWN(woda[[#This Row],[ile na wieczorem alternatywa]]*0.98,0)</f>
        <v>195910</v>
      </c>
      <c r="K2259" s="10">
        <f>woda[[#This Row],[ile odlano rano]]+woda[[#This Row],[ile doplywa wody]]</f>
        <v>199696</v>
      </c>
    </row>
    <row r="2260" spans="1:11" x14ac:dyDescent="0.25">
      <c r="A2260" s="6">
        <v>41706</v>
      </c>
      <c r="B2260" s="4">
        <v>4585</v>
      </c>
      <c r="C2260" s="4">
        <f>IF(woda[[#This Row],[ile doplywa wody]]&gt;=10000,C2259+1,0)</f>
        <v>0</v>
      </c>
      <c r="D2260" s="4">
        <f t="shared" si="70"/>
        <v>199696</v>
      </c>
      <c r="E2260" s="4">
        <f>ROUNDDOWN(woda[[#This Row],[ile wody w zbiorniku rano]]*0.98,0)</f>
        <v>195702</v>
      </c>
      <c r="F2260" s="4">
        <f>woda[[#This Row],[ile doplywa wody]]+woda[[#This Row],[ile po odlaniu wody]]</f>
        <v>200287</v>
      </c>
      <c r="G2260" s="4">
        <f>IF(woda[[#This Row],[ile dolano wody]]&gt;1000000,1000000,woda[[#This Row],[ile dolano wody]])</f>
        <v>200287</v>
      </c>
      <c r="H2260" s="10">
        <f>IF(woda[[#This Row],[ile dolano wody]]&gt;1000000,1,0)</f>
        <v>0</v>
      </c>
      <c r="I2260" s="10">
        <f t="shared" si="71"/>
        <v>199696</v>
      </c>
      <c r="J2260" s="10">
        <f>ROUNDDOWN(woda[[#This Row],[ile na wieczorem alternatywa]]*0.98,0)</f>
        <v>195702</v>
      </c>
      <c r="K2260" s="10">
        <f>woda[[#This Row],[ile odlano rano]]+woda[[#This Row],[ile doplywa wody]]</f>
        <v>200287</v>
      </c>
    </row>
    <row r="2261" spans="1:11" x14ac:dyDescent="0.25">
      <c r="A2261" s="6">
        <v>41707</v>
      </c>
      <c r="B2261" s="4">
        <v>4335</v>
      </c>
      <c r="C2261" s="4">
        <f>IF(woda[[#This Row],[ile doplywa wody]]&gt;=10000,C2260+1,0)</f>
        <v>0</v>
      </c>
      <c r="D2261" s="4">
        <f t="shared" si="70"/>
        <v>200287</v>
      </c>
      <c r="E2261" s="4">
        <f>ROUNDDOWN(woda[[#This Row],[ile wody w zbiorniku rano]]*0.98,0)</f>
        <v>196281</v>
      </c>
      <c r="F2261" s="4">
        <f>woda[[#This Row],[ile doplywa wody]]+woda[[#This Row],[ile po odlaniu wody]]</f>
        <v>200616</v>
      </c>
      <c r="G2261" s="4">
        <f>IF(woda[[#This Row],[ile dolano wody]]&gt;1000000,1000000,woda[[#This Row],[ile dolano wody]])</f>
        <v>200616</v>
      </c>
      <c r="H2261" s="10">
        <f>IF(woda[[#This Row],[ile dolano wody]]&gt;1000000,1,0)</f>
        <v>0</v>
      </c>
      <c r="I2261" s="10">
        <f t="shared" si="71"/>
        <v>200287</v>
      </c>
      <c r="J2261" s="10">
        <f>ROUNDDOWN(woda[[#This Row],[ile na wieczorem alternatywa]]*0.98,0)</f>
        <v>196281</v>
      </c>
      <c r="K2261" s="10">
        <f>woda[[#This Row],[ile odlano rano]]+woda[[#This Row],[ile doplywa wody]]</f>
        <v>200616</v>
      </c>
    </row>
    <row r="2262" spans="1:11" x14ac:dyDescent="0.25">
      <c r="A2262" s="6">
        <v>41708</v>
      </c>
      <c r="B2262" s="4">
        <v>4277</v>
      </c>
      <c r="C2262" s="4">
        <f>IF(woda[[#This Row],[ile doplywa wody]]&gt;=10000,C2261+1,0)</f>
        <v>0</v>
      </c>
      <c r="D2262" s="4">
        <f t="shared" si="70"/>
        <v>200616</v>
      </c>
      <c r="E2262" s="4">
        <f>ROUNDDOWN(woda[[#This Row],[ile wody w zbiorniku rano]]*0.98,0)</f>
        <v>196603</v>
      </c>
      <c r="F2262" s="4">
        <f>woda[[#This Row],[ile doplywa wody]]+woda[[#This Row],[ile po odlaniu wody]]</f>
        <v>200880</v>
      </c>
      <c r="G2262" s="4">
        <f>IF(woda[[#This Row],[ile dolano wody]]&gt;1000000,1000000,woda[[#This Row],[ile dolano wody]])</f>
        <v>200880</v>
      </c>
      <c r="H2262" s="10">
        <f>IF(woda[[#This Row],[ile dolano wody]]&gt;1000000,1,0)</f>
        <v>0</v>
      </c>
      <c r="I2262" s="10">
        <f t="shared" si="71"/>
        <v>200616</v>
      </c>
      <c r="J2262" s="10">
        <f>ROUNDDOWN(woda[[#This Row],[ile na wieczorem alternatywa]]*0.98,0)</f>
        <v>196603</v>
      </c>
      <c r="K2262" s="10">
        <f>woda[[#This Row],[ile odlano rano]]+woda[[#This Row],[ile doplywa wody]]</f>
        <v>200880</v>
      </c>
    </row>
    <row r="2263" spans="1:11" x14ac:dyDescent="0.25">
      <c r="A2263" s="6">
        <v>41709</v>
      </c>
      <c r="B2263" s="4">
        <v>4588</v>
      </c>
      <c r="C2263" s="4">
        <f>IF(woda[[#This Row],[ile doplywa wody]]&gt;=10000,C2262+1,0)</f>
        <v>0</v>
      </c>
      <c r="D2263" s="4">
        <f t="shared" si="70"/>
        <v>200880</v>
      </c>
      <c r="E2263" s="4">
        <f>ROUNDDOWN(woda[[#This Row],[ile wody w zbiorniku rano]]*0.98,0)</f>
        <v>196862</v>
      </c>
      <c r="F2263" s="4">
        <f>woda[[#This Row],[ile doplywa wody]]+woda[[#This Row],[ile po odlaniu wody]]</f>
        <v>201450</v>
      </c>
      <c r="G2263" s="4">
        <f>IF(woda[[#This Row],[ile dolano wody]]&gt;1000000,1000000,woda[[#This Row],[ile dolano wody]])</f>
        <v>201450</v>
      </c>
      <c r="H2263" s="10">
        <f>IF(woda[[#This Row],[ile dolano wody]]&gt;1000000,1,0)</f>
        <v>0</v>
      </c>
      <c r="I2263" s="10">
        <f t="shared" si="71"/>
        <v>200880</v>
      </c>
      <c r="J2263" s="10">
        <f>ROUNDDOWN(woda[[#This Row],[ile na wieczorem alternatywa]]*0.98,0)</f>
        <v>196862</v>
      </c>
      <c r="K2263" s="10">
        <f>woda[[#This Row],[ile odlano rano]]+woda[[#This Row],[ile doplywa wody]]</f>
        <v>201450</v>
      </c>
    </row>
    <row r="2264" spans="1:11" x14ac:dyDescent="0.25">
      <c r="A2264" s="6">
        <v>41710</v>
      </c>
      <c r="B2264" s="4">
        <v>5735</v>
      </c>
      <c r="C2264" s="4">
        <f>IF(woda[[#This Row],[ile doplywa wody]]&gt;=10000,C2263+1,0)</f>
        <v>0</v>
      </c>
      <c r="D2264" s="4">
        <f t="shared" si="70"/>
        <v>201450</v>
      </c>
      <c r="E2264" s="4">
        <f>ROUNDDOWN(woda[[#This Row],[ile wody w zbiorniku rano]]*0.98,0)</f>
        <v>197421</v>
      </c>
      <c r="F2264" s="4">
        <f>woda[[#This Row],[ile doplywa wody]]+woda[[#This Row],[ile po odlaniu wody]]</f>
        <v>203156</v>
      </c>
      <c r="G2264" s="4">
        <f>IF(woda[[#This Row],[ile dolano wody]]&gt;1000000,1000000,woda[[#This Row],[ile dolano wody]])</f>
        <v>203156</v>
      </c>
      <c r="H2264" s="10">
        <f>IF(woda[[#This Row],[ile dolano wody]]&gt;1000000,1,0)</f>
        <v>0</v>
      </c>
      <c r="I2264" s="10">
        <f t="shared" si="71"/>
        <v>201450</v>
      </c>
      <c r="J2264" s="10">
        <f>ROUNDDOWN(woda[[#This Row],[ile na wieczorem alternatywa]]*0.98,0)</f>
        <v>197421</v>
      </c>
      <c r="K2264" s="10">
        <f>woda[[#This Row],[ile odlano rano]]+woda[[#This Row],[ile doplywa wody]]</f>
        <v>203156</v>
      </c>
    </row>
    <row r="2265" spans="1:11" x14ac:dyDescent="0.25">
      <c r="A2265" s="6">
        <v>41711</v>
      </c>
      <c r="B2265" s="4">
        <v>5696</v>
      </c>
      <c r="C2265" s="4">
        <f>IF(woda[[#This Row],[ile doplywa wody]]&gt;=10000,C2264+1,0)</f>
        <v>0</v>
      </c>
      <c r="D2265" s="4">
        <f t="shared" si="70"/>
        <v>203156</v>
      </c>
      <c r="E2265" s="4">
        <f>ROUNDDOWN(woda[[#This Row],[ile wody w zbiorniku rano]]*0.98,0)</f>
        <v>199092</v>
      </c>
      <c r="F2265" s="4">
        <f>woda[[#This Row],[ile doplywa wody]]+woda[[#This Row],[ile po odlaniu wody]]</f>
        <v>204788</v>
      </c>
      <c r="G2265" s="4">
        <f>IF(woda[[#This Row],[ile dolano wody]]&gt;1000000,1000000,woda[[#This Row],[ile dolano wody]])</f>
        <v>204788</v>
      </c>
      <c r="H2265" s="10">
        <f>IF(woda[[#This Row],[ile dolano wody]]&gt;1000000,1,0)</f>
        <v>0</v>
      </c>
      <c r="I2265" s="10">
        <f t="shared" si="71"/>
        <v>203156</v>
      </c>
      <c r="J2265" s="10">
        <f>ROUNDDOWN(woda[[#This Row],[ile na wieczorem alternatywa]]*0.98,0)</f>
        <v>199092</v>
      </c>
      <c r="K2265" s="10">
        <f>woda[[#This Row],[ile odlano rano]]+woda[[#This Row],[ile doplywa wody]]</f>
        <v>204788</v>
      </c>
    </row>
    <row r="2266" spans="1:11" x14ac:dyDescent="0.25">
      <c r="A2266" s="6">
        <v>41712</v>
      </c>
      <c r="B2266" s="4">
        <v>5817</v>
      </c>
      <c r="C2266" s="4">
        <f>IF(woda[[#This Row],[ile doplywa wody]]&gt;=10000,C2265+1,0)</f>
        <v>0</v>
      </c>
      <c r="D2266" s="4">
        <f t="shared" si="70"/>
        <v>204788</v>
      </c>
      <c r="E2266" s="4">
        <f>ROUNDDOWN(woda[[#This Row],[ile wody w zbiorniku rano]]*0.98,0)</f>
        <v>200692</v>
      </c>
      <c r="F2266" s="4">
        <f>woda[[#This Row],[ile doplywa wody]]+woda[[#This Row],[ile po odlaniu wody]]</f>
        <v>206509</v>
      </c>
      <c r="G2266" s="4">
        <f>IF(woda[[#This Row],[ile dolano wody]]&gt;1000000,1000000,woda[[#This Row],[ile dolano wody]])</f>
        <v>206509</v>
      </c>
      <c r="H2266" s="10">
        <f>IF(woda[[#This Row],[ile dolano wody]]&gt;1000000,1,0)</f>
        <v>0</v>
      </c>
      <c r="I2266" s="10">
        <f t="shared" si="71"/>
        <v>204788</v>
      </c>
      <c r="J2266" s="10">
        <f>ROUNDDOWN(woda[[#This Row],[ile na wieczorem alternatywa]]*0.98,0)</f>
        <v>200692</v>
      </c>
      <c r="K2266" s="10">
        <f>woda[[#This Row],[ile odlano rano]]+woda[[#This Row],[ile doplywa wody]]</f>
        <v>206509</v>
      </c>
    </row>
    <row r="2267" spans="1:11" x14ac:dyDescent="0.25">
      <c r="A2267" s="6">
        <v>41713</v>
      </c>
      <c r="B2267" s="4">
        <v>5894</v>
      </c>
      <c r="C2267" s="4">
        <f>IF(woda[[#This Row],[ile doplywa wody]]&gt;=10000,C2266+1,0)</f>
        <v>0</v>
      </c>
      <c r="D2267" s="4">
        <f t="shared" si="70"/>
        <v>206509</v>
      </c>
      <c r="E2267" s="4">
        <f>ROUNDDOWN(woda[[#This Row],[ile wody w zbiorniku rano]]*0.98,0)</f>
        <v>202378</v>
      </c>
      <c r="F2267" s="4">
        <f>woda[[#This Row],[ile doplywa wody]]+woda[[#This Row],[ile po odlaniu wody]]</f>
        <v>208272</v>
      </c>
      <c r="G2267" s="4">
        <f>IF(woda[[#This Row],[ile dolano wody]]&gt;1000000,1000000,woda[[#This Row],[ile dolano wody]])</f>
        <v>208272</v>
      </c>
      <c r="H2267" s="10">
        <f>IF(woda[[#This Row],[ile dolano wody]]&gt;1000000,1,0)</f>
        <v>0</v>
      </c>
      <c r="I2267" s="10">
        <f t="shared" si="71"/>
        <v>206509</v>
      </c>
      <c r="J2267" s="10">
        <f>ROUNDDOWN(woda[[#This Row],[ile na wieczorem alternatywa]]*0.98,0)</f>
        <v>202378</v>
      </c>
      <c r="K2267" s="10">
        <f>woda[[#This Row],[ile odlano rano]]+woda[[#This Row],[ile doplywa wody]]</f>
        <v>208272</v>
      </c>
    </row>
    <row r="2268" spans="1:11" x14ac:dyDescent="0.25">
      <c r="A2268" s="6">
        <v>41714</v>
      </c>
      <c r="B2268" s="4">
        <v>6963</v>
      </c>
      <c r="C2268" s="4">
        <f>IF(woda[[#This Row],[ile doplywa wody]]&gt;=10000,C2267+1,0)</f>
        <v>0</v>
      </c>
      <c r="D2268" s="4">
        <f t="shared" si="70"/>
        <v>208272</v>
      </c>
      <c r="E2268" s="4">
        <f>ROUNDDOWN(woda[[#This Row],[ile wody w zbiorniku rano]]*0.98,0)</f>
        <v>204106</v>
      </c>
      <c r="F2268" s="4">
        <f>woda[[#This Row],[ile doplywa wody]]+woda[[#This Row],[ile po odlaniu wody]]</f>
        <v>211069</v>
      </c>
      <c r="G2268" s="4">
        <f>IF(woda[[#This Row],[ile dolano wody]]&gt;1000000,1000000,woda[[#This Row],[ile dolano wody]])</f>
        <v>211069</v>
      </c>
      <c r="H2268" s="10">
        <f>IF(woda[[#This Row],[ile dolano wody]]&gt;1000000,1,0)</f>
        <v>0</v>
      </c>
      <c r="I2268" s="10">
        <f t="shared" si="71"/>
        <v>208272</v>
      </c>
      <c r="J2268" s="10">
        <f>ROUNDDOWN(woda[[#This Row],[ile na wieczorem alternatywa]]*0.98,0)</f>
        <v>204106</v>
      </c>
      <c r="K2268" s="10">
        <f>woda[[#This Row],[ile odlano rano]]+woda[[#This Row],[ile doplywa wody]]</f>
        <v>211069</v>
      </c>
    </row>
    <row r="2269" spans="1:11" x14ac:dyDescent="0.25">
      <c r="A2269" s="6">
        <v>41715</v>
      </c>
      <c r="B2269" s="4">
        <v>8321</v>
      </c>
      <c r="C2269" s="4">
        <f>IF(woda[[#This Row],[ile doplywa wody]]&gt;=10000,C2268+1,0)</f>
        <v>0</v>
      </c>
      <c r="D2269" s="4">
        <f t="shared" si="70"/>
        <v>211069</v>
      </c>
      <c r="E2269" s="4">
        <f>ROUNDDOWN(woda[[#This Row],[ile wody w zbiorniku rano]]*0.98,0)</f>
        <v>206847</v>
      </c>
      <c r="F2269" s="4">
        <f>woda[[#This Row],[ile doplywa wody]]+woda[[#This Row],[ile po odlaniu wody]]</f>
        <v>215168</v>
      </c>
      <c r="G2269" s="4">
        <f>IF(woda[[#This Row],[ile dolano wody]]&gt;1000000,1000000,woda[[#This Row],[ile dolano wody]])</f>
        <v>215168</v>
      </c>
      <c r="H2269" s="10">
        <f>IF(woda[[#This Row],[ile dolano wody]]&gt;1000000,1,0)</f>
        <v>0</v>
      </c>
      <c r="I2269" s="10">
        <f t="shared" si="71"/>
        <v>211069</v>
      </c>
      <c r="J2269" s="10">
        <f>ROUNDDOWN(woda[[#This Row],[ile na wieczorem alternatywa]]*0.98,0)</f>
        <v>206847</v>
      </c>
      <c r="K2269" s="10">
        <f>woda[[#This Row],[ile odlano rano]]+woda[[#This Row],[ile doplywa wody]]</f>
        <v>215168</v>
      </c>
    </row>
    <row r="2270" spans="1:11" x14ac:dyDescent="0.25">
      <c r="A2270" s="6">
        <v>41716</v>
      </c>
      <c r="B2270" s="4">
        <v>8293</v>
      </c>
      <c r="C2270" s="4">
        <f>IF(woda[[#This Row],[ile doplywa wody]]&gt;=10000,C2269+1,0)</f>
        <v>0</v>
      </c>
      <c r="D2270" s="4">
        <f t="shared" si="70"/>
        <v>215168</v>
      </c>
      <c r="E2270" s="4">
        <f>ROUNDDOWN(woda[[#This Row],[ile wody w zbiorniku rano]]*0.98,0)</f>
        <v>210864</v>
      </c>
      <c r="F2270" s="4">
        <f>woda[[#This Row],[ile doplywa wody]]+woda[[#This Row],[ile po odlaniu wody]]</f>
        <v>219157</v>
      </c>
      <c r="G2270" s="4">
        <f>IF(woda[[#This Row],[ile dolano wody]]&gt;1000000,1000000,woda[[#This Row],[ile dolano wody]])</f>
        <v>219157</v>
      </c>
      <c r="H2270" s="10">
        <f>IF(woda[[#This Row],[ile dolano wody]]&gt;1000000,1,0)</f>
        <v>0</v>
      </c>
      <c r="I2270" s="10">
        <f t="shared" si="71"/>
        <v>215168</v>
      </c>
      <c r="J2270" s="10">
        <f>ROUNDDOWN(woda[[#This Row],[ile na wieczorem alternatywa]]*0.98,0)</f>
        <v>210864</v>
      </c>
      <c r="K2270" s="10">
        <f>woda[[#This Row],[ile odlano rano]]+woda[[#This Row],[ile doplywa wody]]</f>
        <v>219157</v>
      </c>
    </row>
    <row r="2271" spans="1:11" x14ac:dyDescent="0.25">
      <c r="A2271" s="6">
        <v>41717</v>
      </c>
      <c r="B2271" s="4">
        <v>9711</v>
      </c>
      <c r="C2271" s="4">
        <f>IF(woda[[#This Row],[ile doplywa wody]]&gt;=10000,C2270+1,0)</f>
        <v>0</v>
      </c>
      <c r="D2271" s="4">
        <f t="shared" si="70"/>
        <v>219157</v>
      </c>
      <c r="E2271" s="4">
        <f>ROUNDDOWN(woda[[#This Row],[ile wody w zbiorniku rano]]*0.98,0)</f>
        <v>214773</v>
      </c>
      <c r="F2271" s="4">
        <f>woda[[#This Row],[ile doplywa wody]]+woda[[#This Row],[ile po odlaniu wody]]</f>
        <v>224484</v>
      </c>
      <c r="G2271" s="4">
        <f>IF(woda[[#This Row],[ile dolano wody]]&gt;1000000,1000000,woda[[#This Row],[ile dolano wody]])</f>
        <v>224484</v>
      </c>
      <c r="H2271" s="10">
        <f>IF(woda[[#This Row],[ile dolano wody]]&gt;1000000,1,0)</f>
        <v>0</v>
      </c>
      <c r="I2271" s="10">
        <f t="shared" si="71"/>
        <v>219157</v>
      </c>
      <c r="J2271" s="10">
        <f>ROUNDDOWN(woda[[#This Row],[ile na wieczorem alternatywa]]*0.98,0)</f>
        <v>214773</v>
      </c>
      <c r="K2271" s="10">
        <f>woda[[#This Row],[ile odlano rano]]+woda[[#This Row],[ile doplywa wody]]</f>
        <v>224484</v>
      </c>
    </row>
    <row r="2272" spans="1:11" x14ac:dyDescent="0.25">
      <c r="A2272" s="6">
        <v>41718</v>
      </c>
      <c r="B2272" s="4">
        <v>9826</v>
      </c>
      <c r="C2272" s="4">
        <f>IF(woda[[#This Row],[ile doplywa wody]]&gt;=10000,C2271+1,0)</f>
        <v>0</v>
      </c>
      <c r="D2272" s="4">
        <f t="shared" si="70"/>
        <v>224484</v>
      </c>
      <c r="E2272" s="4">
        <f>ROUNDDOWN(woda[[#This Row],[ile wody w zbiorniku rano]]*0.98,0)</f>
        <v>219994</v>
      </c>
      <c r="F2272" s="4">
        <f>woda[[#This Row],[ile doplywa wody]]+woda[[#This Row],[ile po odlaniu wody]]</f>
        <v>229820</v>
      </c>
      <c r="G2272" s="4">
        <f>IF(woda[[#This Row],[ile dolano wody]]&gt;1000000,1000000,woda[[#This Row],[ile dolano wody]])</f>
        <v>229820</v>
      </c>
      <c r="H2272" s="10">
        <f>IF(woda[[#This Row],[ile dolano wody]]&gt;1000000,1,0)</f>
        <v>0</v>
      </c>
      <c r="I2272" s="10">
        <f t="shared" si="71"/>
        <v>224484</v>
      </c>
      <c r="J2272" s="10">
        <f>ROUNDDOWN(woda[[#This Row],[ile na wieczorem alternatywa]]*0.98,0)</f>
        <v>219994</v>
      </c>
      <c r="K2272" s="10">
        <f>woda[[#This Row],[ile odlano rano]]+woda[[#This Row],[ile doplywa wody]]</f>
        <v>229820</v>
      </c>
    </row>
    <row r="2273" spans="1:11" x14ac:dyDescent="0.25">
      <c r="A2273" s="6">
        <v>41719</v>
      </c>
      <c r="B2273" s="4">
        <v>10130</v>
      </c>
      <c r="C2273" s="4">
        <f>IF(woda[[#This Row],[ile doplywa wody]]&gt;=10000,C2272+1,0)</f>
        <v>1</v>
      </c>
      <c r="D2273" s="4">
        <f t="shared" si="70"/>
        <v>229820</v>
      </c>
      <c r="E2273" s="4">
        <f>ROUNDDOWN(woda[[#This Row],[ile wody w zbiorniku rano]]*0.98,0)</f>
        <v>225223</v>
      </c>
      <c r="F2273" s="4">
        <f>woda[[#This Row],[ile doplywa wody]]+woda[[#This Row],[ile po odlaniu wody]]</f>
        <v>235353</v>
      </c>
      <c r="G2273" s="4">
        <f>IF(woda[[#This Row],[ile dolano wody]]&gt;1000000,1000000,woda[[#This Row],[ile dolano wody]])</f>
        <v>235353</v>
      </c>
      <c r="H2273" s="10">
        <f>IF(woda[[#This Row],[ile dolano wody]]&gt;1000000,1,0)</f>
        <v>0</v>
      </c>
      <c r="I2273" s="10">
        <f t="shared" si="71"/>
        <v>229820</v>
      </c>
      <c r="J2273" s="10">
        <f>ROUNDDOWN(woda[[#This Row],[ile na wieczorem alternatywa]]*0.98,0)</f>
        <v>225223</v>
      </c>
      <c r="K2273" s="10">
        <f>woda[[#This Row],[ile odlano rano]]+woda[[#This Row],[ile doplywa wody]]</f>
        <v>235353</v>
      </c>
    </row>
    <row r="2274" spans="1:11" x14ac:dyDescent="0.25">
      <c r="A2274" s="6">
        <v>41720</v>
      </c>
      <c r="B2274" s="4">
        <v>11213</v>
      </c>
      <c r="C2274" s="4">
        <f>IF(woda[[#This Row],[ile doplywa wody]]&gt;=10000,C2273+1,0)</f>
        <v>2</v>
      </c>
      <c r="D2274" s="4">
        <f t="shared" si="70"/>
        <v>235353</v>
      </c>
      <c r="E2274" s="4">
        <f>ROUNDDOWN(woda[[#This Row],[ile wody w zbiorniku rano]]*0.98,0)</f>
        <v>230645</v>
      </c>
      <c r="F2274" s="4">
        <f>woda[[#This Row],[ile doplywa wody]]+woda[[#This Row],[ile po odlaniu wody]]</f>
        <v>241858</v>
      </c>
      <c r="G2274" s="4">
        <f>IF(woda[[#This Row],[ile dolano wody]]&gt;1000000,1000000,woda[[#This Row],[ile dolano wody]])</f>
        <v>241858</v>
      </c>
      <c r="H2274" s="10">
        <f>IF(woda[[#This Row],[ile dolano wody]]&gt;1000000,1,0)</f>
        <v>0</v>
      </c>
      <c r="I2274" s="10">
        <f t="shared" si="71"/>
        <v>235353</v>
      </c>
      <c r="J2274" s="10">
        <f>ROUNDDOWN(woda[[#This Row],[ile na wieczorem alternatywa]]*0.98,0)</f>
        <v>230645</v>
      </c>
      <c r="K2274" s="10">
        <f>woda[[#This Row],[ile odlano rano]]+woda[[#This Row],[ile doplywa wody]]</f>
        <v>241858</v>
      </c>
    </row>
    <row r="2275" spans="1:11" x14ac:dyDescent="0.25">
      <c r="A2275" s="6">
        <v>41721</v>
      </c>
      <c r="B2275" s="4">
        <v>11954</v>
      </c>
      <c r="C2275" s="4">
        <f>IF(woda[[#This Row],[ile doplywa wody]]&gt;=10000,C2274+1,0)</f>
        <v>3</v>
      </c>
      <c r="D2275" s="4">
        <f t="shared" si="70"/>
        <v>241858</v>
      </c>
      <c r="E2275" s="4">
        <f>ROUNDDOWN(woda[[#This Row],[ile wody w zbiorniku rano]]*0.98,0)</f>
        <v>237020</v>
      </c>
      <c r="F2275" s="4">
        <f>woda[[#This Row],[ile doplywa wody]]+woda[[#This Row],[ile po odlaniu wody]]</f>
        <v>248974</v>
      </c>
      <c r="G2275" s="4">
        <f>IF(woda[[#This Row],[ile dolano wody]]&gt;1000000,1000000,woda[[#This Row],[ile dolano wody]])</f>
        <v>248974</v>
      </c>
      <c r="H2275" s="10">
        <f>IF(woda[[#This Row],[ile dolano wody]]&gt;1000000,1,0)</f>
        <v>0</v>
      </c>
      <c r="I2275" s="10">
        <f t="shared" si="71"/>
        <v>241858</v>
      </c>
      <c r="J2275" s="10">
        <f>ROUNDDOWN(woda[[#This Row],[ile na wieczorem alternatywa]]*0.98,0)</f>
        <v>237020</v>
      </c>
      <c r="K2275" s="10">
        <f>woda[[#This Row],[ile odlano rano]]+woda[[#This Row],[ile doplywa wody]]</f>
        <v>248974</v>
      </c>
    </row>
    <row r="2276" spans="1:11" x14ac:dyDescent="0.25">
      <c r="A2276" s="6">
        <v>41722</v>
      </c>
      <c r="B2276" s="4">
        <v>13377</v>
      </c>
      <c r="C2276" s="4">
        <f>IF(woda[[#This Row],[ile doplywa wody]]&gt;=10000,C2275+1,0)</f>
        <v>4</v>
      </c>
      <c r="D2276" s="4">
        <f t="shared" si="70"/>
        <v>248974</v>
      </c>
      <c r="E2276" s="4">
        <f>ROUNDDOWN(woda[[#This Row],[ile wody w zbiorniku rano]]*0.98,0)</f>
        <v>243994</v>
      </c>
      <c r="F2276" s="4">
        <f>woda[[#This Row],[ile doplywa wody]]+woda[[#This Row],[ile po odlaniu wody]]</f>
        <v>257371</v>
      </c>
      <c r="G2276" s="4">
        <f>IF(woda[[#This Row],[ile dolano wody]]&gt;1000000,1000000,woda[[#This Row],[ile dolano wody]])</f>
        <v>257371</v>
      </c>
      <c r="H2276" s="10">
        <f>IF(woda[[#This Row],[ile dolano wody]]&gt;1000000,1,0)</f>
        <v>0</v>
      </c>
      <c r="I2276" s="10">
        <f t="shared" si="71"/>
        <v>248974</v>
      </c>
      <c r="J2276" s="10">
        <f>ROUNDDOWN(woda[[#This Row],[ile na wieczorem alternatywa]]*0.98,0)</f>
        <v>243994</v>
      </c>
      <c r="K2276" s="10">
        <f>woda[[#This Row],[ile odlano rano]]+woda[[#This Row],[ile doplywa wody]]</f>
        <v>257371</v>
      </c>
    </row>
    <row r="2277" spans="1:11" x14ac:dyDescent="0.25">
      <c r="A2277" s="6">
        <v>41723</v>
      </c>
      <c r="B2277" s="4">
        <v>14725</v>
      </c>
      <c r="C2277" s="4">
        <f>IF(woda[[#This Row],[ile doplywa wody]]&gt;=10000,C2276+1,0)</f>
        <v>5</v>
      </c>
      <c r="D2277" s="4">
        <f t="shared" si="70"/>
        <v>257371</v>
      </c>
      <c r="E2277" s="4">
        <f>ROUNDDOWN(woda[[#This Row],[ile wody w zbiorniku rano]]*0.98,0)</f>
        <v>252223</v>
      </c>
      <c r="F2277" s="4">
        <f>woda[[#This Row],[ile doplywa wody]]+woda[[#This Row],[ile po odlaniu wody]]</f>
        <v>266948</v>
      </c>
      <c r="G2277" s="4">
        <f>IF(woda[[#This Row],[ile dolano wody]]&gt;1000000,1000000,woda[[#This Row],[ile dolano wody]])</f>
        <v>266948</v>
      </c>
      <c r="H2277" s="10">
        <f>IF(woda[[#This Row],[ile dolano wody]]&gt;1000000,1,0)</f>
        <v>0</v>
      </c>
      <c r="I2277" s="10">
        <f t="shared" si="71"/>
        <v>257371</v>
      </c>
      <c r="J2277" s="10">
        <f>ROUNDDOWN(woda[[#This Row],[ile na wieczorem alternatywa]]*0.98,0)</f>
        <v>252223</v>
      </c>
      <c r="K2277" s="10">
        <f>woda[[#This Row],[ile odlano rano]]+woda[[#This Row],[ile doplywa wody]]</f>
        <v>266948</v>
      </c>
    </row>
    <row r="2278" spans="1:11" x14ac:dyDescent="0.25">
      <c r="A2278" s="6">
        <v>41724</v>
      </c>
      <c r="B2278" s="4">
        <v>15443</v>
      </c>
      <c r="C2278" s="4">
        <f>IF(woda[[#This Row],[ile doplywa wody]]&gt;=10000,C2277+1,0)</f>
        <v>6</v>
      </c>
      <c r="D2278" s="4">
        <f t="shared" si="70"/>
        <v>266948</v>
      </c>
      <c r="E2278" s="4">
        <f>ROUNDDOWN(woda[[#This Row],[ile wody w zbiorniku rano]]*0.98,0)</f>
        <v>261609</v>
      </c>
      <c r="F2278" s="4">
        <f>woda[[#This Row],[ile doplywa wody]]+woda[[#This Row],[ile po odlaniu wody]]</f>
        <v>277052</v>
      </c>
      <c r="G2278" s="4">
        <f>IF(woda[[#This Row],[ile dolano wody]]&gt;1000000,1000000,woda[[#This Row],[ile dolano wody]])</f>
        <v>277052</v>
      </c>
      <c r="H2278" s="10">
        <f>IF(woda[[#This Row],[ile dolano wody]]&gt;1000000,1,0)</f>
        <v>0</v>
      </c>
      <c r="I2278" s="10">
        <f t="shared" si="71"/>
        <v>266948</v>
      </c>
      <c r="J2278" s="10">
        <f>ROUNDDOWN(woda[[#This Row],[ile na wieczorem alternatywa]]*0.98,0)</f>
        <v>261609</v>
      </c>
      <c r="K2278" s="10">
        <f>woda[[#This Row],[ile odlano rano]]+woda[[#This Row],[ile doplywa wody]]</f>
        <v>277052</v>
      </c>
    </row>
    <row r="2279" spans="1:11" x14ac:dyDescent="0.25">
      <c r="A2279" s="6">
        <v>41725</v>
      </c>
      <c r="B2279" s="4">
        <v>16395</v>
      </c>
      <c r="C2279" s="4">
        <f>IF(woda[[#This Row],[ile doplywa wody]]&gt;=10000,C2278+1,0)</f>
        <v>7</v>
      </c>
      <c r="D2279" s="4">
        <f t="shared" si="70"/>
        <v>277052</v>
      </c>
      <c r="E2279" s="4">
        <f>ROUNDDOWN(woda[[#This Row],[ile wody w zbiorniku rano]]*0.98,0)</f>
        <v>271510</v>
      </c>
      <c r="F2279" s="4">
        <f>woda[[#This Row],[ile doplywa wody]]+woda[[#This Row],[ile po odlaniu wody]]</f>
        <v>287905</v>
      </c>
      <c r="G2279" s="4">
        <f>IF(woda[[#This Row],[ile dolano wody]]&gt;1000000,1000000,woda[[#This Row],[ile dolano wody]])</f>
        <v>287905</v>
      </c>
      <c r="H2279" s="10">
        <f>IF(woda[[#This Row],[ile dolano wody]]&gt;1000000,1,0)</f>
        <v>0</v>
      </c>
      <c r="I2279" s="10">
        <f t="shared" si="71"/>
        <v>277052</v>
      </c>
      <c r="J2279" s="10">
        <f>ROUNDDOWN(woda[[#This Row],[ile na wieczorem alternatywa]]*0.98,0)</f>
        <v>271510</v>
      </c>
      <c r="K2279" s="10">
        <f>woda[[#This Row],[ile odlano rano]]+woda[[#This Row],[ile doplywa wody]]</f>
        <v>287905</v>
      </c>
    </row>
    <row r="2280" spans="1:11" x14ac:dyDescent="0.25">
      <c r="A2280" s="6">
        <v>41726</v>
      </c>
      <c r="B2280" s="4">
        <v>16847</v>
      </c>
      <c r="C2280" s="4">
        <f>IF(woda[[#This Row],[ile doplywa wody]]&gt;=10000,C2279+1,0)</f>
        <v>8</v>
      </c>
      <c r="D2280" s="4">
        <f t="shared" si="70"/>
        <v>287905</v>
      </c>
      <c r="E2280" s="4">
        <f>ROUNDDOWN(woda[[#This Row],[ile wody w zbiorniku rano]]*0.98,0)</f>
        <v>282146</v>
      </c>
      <c r="F2280" s="4">
        <f>woda[[#This Row],[ile doplywa wody]]+woda[[#This Row],[ile po odlaniu wody]]</f>
        <v>298993</v>
      </c>
      <c r="G2280" s="4">
        <f>IF(woda[[#This Row],[ile dolano wody]]&gt;1000000,1000000,woda[[#This Row],[ile dolano wody]])</f>
        <v>298993</v>
      </c>
      <c r="H2280" s="10">
        <f>IF(woda[[#This Row],[ile dolano wody]]&gt;1000000,1,0)</f>
        <v>0</v>
      </c>
      <c r="I2280" s="10">
        <f t="shared" si="71"/>
        <v>287905</v>
      </c>
      <c r="J2280" s="10">
        <f>ROUNDDOWN(woda[[#This Row],[ile na wieczorem alternatywa]]*0.98,0)</f>
        <v>282146</v>
      </c>
      <c r="K2280" s="10">
        <f>woda[[#This Row],[ile odlano rano]]+woda[[#This Row],[ile doplywa wody]]</f>
        <v>298993</v>
      </c>
    </row>
    <row r="2281" spans="1:11" x14ac:dyDescent="0.25">
      <c r="A2281" s="6">
        <v>41727</v>
      </c>
      <c r="B2281" s="4">
        <v>17986</v>
      </c>
      <c r="C2281" s="4">
        <f>IF(woda[[#This Row],[ile doplywa wody]]&gt;=10000,C2280+1,0)</f>
        <v>9</v>
      </c>
      <c r="D2281" s="4">
        <f t="shared" si="70"/>
        <v>298993</v>
      </c>
      <c r="E2281" s="4">
        <f>ROUNDDOWN(woda[[#This Row],[ile wody w zbiorniku rano]]*0.98,0)</f>
        <v>293013</v>
      </c>
      <c r="F2281" s="4">
        <f>woda[[#This Row],[ile doplywa wody]]+woda[[#This Row],[ile po odlaniu wody]]</f>
        <v>310999</v>
      </c>
      <c r="G2281" s="4">
        <f>IF(woda[[#This Row],[ile dolano wody]]&gt;1000000,1000000,woda[[#This Row],[ile dolano wody]])</f>
        <v>310999</v>
      </c>
      <c r="H2281" s="10">
        <f>IF(woda[[#This Row],[ile dolano wody]]&gt;1000000,1,0)</f>
        <v>0</v>
      </c>
      <c r="I2281" s="10">
        <f t="shared" si="71"/>
        <v>298993</v>
      </c>
      <c r="J2281" s="10">
        <f>ROUNDDOWN(woda[[#This Row],[ile na wieczorem alternatywa]]*0.98,0)</f>
        <v>293013</v>
      </c>
      <c r="K2281" s="10">
        <f>woda[[#This Row],[ile odlano rano]]+woda[[#This Row],[ile doplywa wody]]</f>
        <v>310999</v>
      </c>
    </row>
    <row r="2282" spans="1:11" x14ac:dyDescent="0.25">
      <c r="A2282" s="6">
        <v>41728</v>
      </c>
      <c r="B2282" s="4">
        <v>19127</v>
      </c>
      <c r="C2282" s="4">
        <f>IF(woda[[#This Row],[ile doplywa wody]]&gt;=10000,C2281+1,0)</f>
        <v>10</v>
      </c>
      <c r="D2282" s="4">
        <f t="shared" si="70"/>
        <v>310999</v>
      </c>
      <c r="E2282" s="4">
        <f>ROUNDDOWN(woda[[#This Row],[ile wody w zbiorniku rano]]*0.98,0)</f>
        <v>304779</v>
      </c>
      <c r="F2282" s="4">
        <f>woda[[#This Row],[ile doplywa wody]]+woda[[#This Row],[ile po odlaniu wody]]</f>
        <v>323906</v>
      </c>
      <c r="G2282" s="4">
        <f>IF(woda[[#This Row],[ile dolano wody]]&gt;1000000,1000000,woda[[#This Row],[ile dolano wody]])</f>
        <v>323906</v>
      </c>
      <c r="H2282" s="10">
        <f>IF(woda[[#This Row],[ile dolano wody]]&gt;1000000,1,0)</f>
        <v>0</v>
      </c>
      <c r="I2282" s="10">
        <f t="shared" si="71"/>
        <v>310999</v>
      </c>
      <c r="J2282" s="10">
        <f>ROUNDDOWN(woda[[#This Row],[ile na wieczorem alternatywa]]*0.98,0)</f>
        <v>304779</v>
      </c>
      <c r="K2282" s="10">
        <f>woda[[#This Row],[ile odlano rano]]+woda[[#This Row],[ile doplywa wody]]</f>
        <v>323906</v>
      </c>
    </row>
    <row r="2283" spans="1:11" x14ac:dyDescent="0.25">
      <c r="A2283" s="6">
        <v>41729</v>
      </c>
      <c r="B2283" s="4">
        <v>20109</v>
      </c>
      <c r="C2283" s="4">
        <f>IF(woda[[#This Row],[ile doplywa wody]]&gt;=10000,C2282+1,0)</f>
        <v>11</v>
      </c>
      <c r="D2283" s="4">
        <f t="shared" si="70"/>
        <v>323906</v>
      </c>
      <c r="E2283" s="4">
        <f>ROUNDDOWN(woda[[#This Row],[ile wody w zbiorniku rano]]*0.98,0)</f>
        <v>317427</v>
      </c>
      <c r="F2283" s="4">
        <f>woda[[#This Row],[ile doplywa wody]]+woda[[#This Row],[ile po odlaniu wody]]</f>
        <v>337536</v>
      </c>
      <c r="G2283" s="4">
        <f>IF(woda[[#This Row],[ile dolano wody]]&gt;1000000,1000000,woda[[#This Row],[ile dolano wody]])</f>
        <v>337536</v>
      </c>
      <c r="H2283" s="10">
        <f>IF(woda[[#This Row],[ile dolano wody]]&gt;1000000,1,0)</f>
        <v>0</v>
      </c>
      <c r="I2283" s="10">
        <f t="shared" si="71"/>
        <v>323906</v>
      </c>
      <c r="J2283" s="10">
        <f>ROUNDDOWN(woda[[#This Row],[ile na wieczorem alternatywa]]*0.98,0)</f>
        <v>317427</v>
      </c>
      <c r="K2283" s="10">
        <f>woda[[#This Row],[ile odlano rano]]+woda[[#This Row],[ile doplywa wody]]</f>
        <v>337536</v>
      </c>
    </row>
    <row r="2284" spans="1:11" x14ac:dyDescent="0.25">
      <c r="A2284" s="6">
        <v>41730</v>
      </c>
      <c r="B2284" s="4">
        <v>19893</v>
      </c>
      <c r="C2284" s="4">
        <f>IF(woda[[#This Row],[ile doplywa wody]]&gt;=10000,C2283+1,0)</f>
        <v>12</v>
      </c>
      <c r="D2284" s="4">
        <f t="shared" si="70"/>
        <v>337536</v>
      </c>
      <c r="E2284" s="4">
        <f>ROUNDDOWN(woda[[#This Row],[ile wody w zbiorniku rano]]*0.98,0)</f>
        <v>330785</v>
      </c>
      <c r="F2284" s="4">
        <f>woda[[#This Row],[ile doplywa wody]]+woda[[#This Row],[ile po odlaniu wody]]</f>
        <v>350678</v>
      </c>
      <c r="G2284" s="4">
        <f>IF(woda[[#This Row],[ile dolano wody]]&gt;1000000,1000000,woda[[#This Row],[ile dolano wody]])</f>
        <v>350678</v>
      </c>
      <c r="H2284" s="10">
        <f>IF(woda[[#This Row],[ile dolano wody]]&gt;1000000,1,0)</f>
        <v>0</v>
      </c>
      <c r="I2284" s="10">
        <f t="shared" si="71"/>
        <v>337536</v>
      </c>
      <c r="J2284" s="10">
        <f>ROUNDDOWN(woda[[#This Row],[ile na wieczorem alternatywa]]*0.98,0)</f>
        <v>330785</v>
      </c>
      <c r="K2284" s="10">
        <f>woda[[#This Row],[ile odlano rano]]+woda[[#This Row],[ile doplywa wody]]</f>
        <v>350678</v>
      </c>
    </row>
    <row r="2285" spans="1:11" x14ac:dyDescent="0.25">
      <c r="A2285" s="6">
        <v>41731</v>
      </c>
      <c r="B2285" s="4">
        <v>20323</v>
      </c>
      <c r="C2285" s="4">
        <f>IF(woda[[#This Row],[ile doplywa wody]]&gt;=10000,C2284+1,0)</f>
        <v>13</v>
      </c>
      <c r="D2285" s="4">
        <f t="shared" si="70"/>
        <v>350678</v>
      </c>
      <c r="E2285" s="4">
        <f>ROUNDDOWN(woda[[#This Row],[ile wody w zbiorniku rano]]*0.98,0)</f>
        <v>343664</v>
      </c>
      <c r="F2285" s="4">
        <f>woda[[#This Row],[ile doplywa wody]]+woda[[#This Row],[ile po odlaniu wody]]</f>
        <v>363987</v>
      </c>
      <c r="G2285" s="4">
        <f>IF(woda[[#This Row],[ile dolano wody]]&gt;1000000,1000000,woda[[#This Row],[ile dolano wody]])</f>
        <v>363987</v>
      </c>
      <c r="H2285" s="10">
        <f>IF(woda[[#This Row],[ile dolano wody]]&gt;1000000,1,0)</f>
        <v>0</v>
      </c>
      <c r="I2285" s="10">
        <f t="shared" si="71"/>
        <v>350678</v>
      </c>
      <c r="J2285" s="10">
        <f>ROUNDDOWN(woda[[#This Row],[ile na wieczorem alternatywa]]*0.98,0)</f>
        <v>343664</v>
      </c>
      <c r="K2285" s="10">
        <f>woda[[#This Row],[ile odlano rano]]+woda[[#This Row],[ile doplywa wody]]</f>
        <v>363987</v>
      </c>
    </row>
    <row r="2286" spans="1:11" x14ac:dyDescent="0.25">
      <c r="A2286" s="6">
        <v>41732</v>
      </c>
      <c r="B2286" s="4">
        <v>21261</v>
      </c>
      <c r="C2286" s="4">
        <f>IF(woda[[#This Row],[ile doplywa wody]]&gt;=10000,C2285+1,0)</f>
        <v>14</v>
      </c>
      <c r="D2286" s="4">
        <f t="shared" si="70"/>
        <v>363987</v>
      </c>
      <c r="E2286" s="4">
        <f>ROUNDDOWN(woda[[#This Row],[ile wody w zbiorniku rano]]*0.98,0)</f>
        <v>356707</v>
      </c>
      <c r="F2286" s="4">
        <f>woda[[#This Row],[ile doplywa wody]]+woda[[#This Row],[ile po odlaniu wody]]</f>
        <v>377968</v>
      </c>
      <c r="G2286" s="4">
        <f>IF(woda[[#This Row],[ile dolano wody]]&gt;1000000,1000000,woda[[#This Row],[ile dolano wody]])</f>
        <v>377968</v>
      </c>
      <c r="H2286" s="10">
        <f>IF(woda[[#This Row],[ile dolano wody]]&gt;1000000,1,0)</f>
        <v>0</v>
      </c>
      <c r="I2286" s="10">
        <f t="shared" si="71"/>
        <v>363987</v>
      </c>
      <c r="J2286" s="10">
        <f>ROUNDDOWN(woda[[#This Row],[ile na wieczorem alternatywa]]*0.98,0)</f>
        <v>356707</v>
      </c>
      <c r="K2286" s="10">
        <f>woda[[#This Row],[ile odlano rano]]+woda[[#This Row],[ile doplywa wody]]</f>
        <v>377968</v>
      </c>
    </row>
    <row r="2287" spans="1:11" x14ac:dyDescent="0.25">
      <c r="A2287" s="6">
        <v>41733</v>
      </c>
      <c r="B2287" s="4">
        <v>20834</v>
      </c>
      <c r="C2287" s="4">
        <f>IF(woda[[#This Row],[ile doplywa wody]]&gt;=10000,C2286+1,0)</f>
        <v>15</v>
      </c>
      <c r="D2287" s="4">
        <f t="shared" si="70"/>
        <v>377968</v>
      </c>
      <c r="E2287" s="4">
        <f>ROUNDDOWN(woda[[#This Row],[ile wody w zbiorniku rano]]*0.98,0)</f>
        <v>370408</v>
      </c>
      <c r="F2287" s="4">
        <f>woda[[#This Row],[ile doplywa wody]]+woda[[#This Row],[ile po odlaniu wody]]</f>
        <v>391242</v>
      </c>
      <c r="G2287" s="4">
        <f>IF(woda[[#This Row],[ile dolano wody]]&gt;1000000,1000000,woda[[#This Row],[ile dolano wody]])</f>
        <v>391242</v>
      </c>
      <c r="H2287" s="10">
        <f>IF(woda[[#This Row],[ile dolano wody]]&gt;1000000,1,0)</f>
        <v>0</v>
      </c>
      <c r="I2287" s="10">
        <f t="shared" si="71"/>
        <v>377968</v>
      </c>
      <c r="J2287" s="10">
        <f>ROUNDDOWN(woda[[#This Row],[ile na wieczorem alternatywa]]*0.98,0)</f>
        <v>370408</v>
      </c>
      <c r="K2287" s="10">
        <f>woda[[#This Row],[ile odlano rano]]+woda[[#This Row],[ile doplywa wody]]</f>
        <v>391242</v>
      </c>
    </row>
    <row r="2288" spans="1:11" x14ac:dyDescent="0.25">
      <c r="A2288" s="6">
        <v>41734</v>
      </c>
      <c r="B2288" s="4">
        <v>21151</v>
      </c>
      <c r="C2288" s="4">
        <f>IF(woda[[#This Row],[ile doplywa wody]]&gt;=10000,C2287+1,0)</f>
        <v>16</v>
      </c>
      <c r="D2288" s="4">
        <f t="shared" si="70"/>
        <v>391242</v>
      </c>
      <c r="E2288" s="4">
        <f>ROUNDDOWN(woda[[#This Row],[ile wody w zbiorniku rano]]*0.98,0)</f>
        <v>383417</v>
      </c>
      <c r="F2288" s="4">
        <f>woda[[#This Row],[ile doplywa wody]]+woda[[#This Row],[ile po odlaniu wody]]</f>
        <v>404568</v>
      </c>
      <c r="G2288" s="4">
        <f>IF(woda[[#This Row],[ile dolano wody]]&gt;1000000,1000000,woda[[#This Row],[ile dolano wody]])</f>
        <v>404568</v>
      </c>
      <c r="H2288" s="10">
        <f>IF(woda[[#This Row],[ile dolano wody]]&gt;1000000,1,0)</f>
        <v>0</v>
      </c>
      <c r="I2288" s="10">
        <f t="shared" si="71"/>
        <v>391242</v>
      </c>
      <c r="J2288" s="10">
        <f>ROUNDDOWN(woda[[#This Row],[ile na wieczorem alternatywa]]*0.98,0)</f>
        <v>383417</v>
      </c>
      <c r="K2288" s="10">
        <f>woda[[#This Row],[ile odlano rano]]+woda[[#This Row],[ile doplywa wody]]</f>
        <v>404568</v>
      </c>
    </row>
    <row r="2289" spans="1:11" x14ac:dyDescent="0.25">
      <c r="A2289" s="6">
        <v>41735</v>
      </c>
      <c r="B2289" s="4">
        <v>21000</v>
      </c>
      <c r="C2289" s="4">
        <f>IF(woda[[#This Row],[ile doplywa wody]]&gt;=10000,C2288+1,0)</f>
        <v>17</v>
      </c>
      <c r="D2289" s="4">
        <f t="shared" si="70"/>
        <v>404568</v>
      </c>
      <c r="E2289" s="4">
        <f>ROUNDDOWN(woda[[#This Row],[ile wody w zbiorniku rano]]*0.98,0)</f>
        <v>396476</v>
      </c>
      <c r="F2289" s="4">
        <f>woda[[#This Row],[ile doplywa wody]]+woda[[#This Row],[ile po odlaniu wody]]</f>
        <v>417476</v>
      </c>
      <c r="G2289" s="4">
        <f>IF(woda[[#This Row],[ile dolano wody]]&gt;1000000,1000000,woda[[#This Row],[ile dolano wody]])</f>
        <v>417476</v>
      </c>
      <c r="H2289" s="10">
        <f>IF(woda[[#This Row],[ile dolano wody]]&gt;1000000,1,0)</f>
        <v>0</v>
      </c>
      <c r="I2289" s="10">
        <f t="shared" si="71"/>
        <v>404568</v>
      </c>
      <c r="J2289" s="10">
        <f>ROUNDDOWN(woda[[#This Row],[ile na wieczorem alternatywa]]*0.98,0)</f>
        <v>396476</v>
      </c>
      <c r="K2289" s="10">
        <f>woda[[#This Row],[ile odlano rano]]+woda[[#This Row],[ile doplywa wody]]</f>
        <v>417476</v>
      </c>
    </row>
    <row r="2290" spans="1:11" x14ac:dyDescent="0.25">
      <c r="A2290" s="6">
        <v>41736</v>
      </c>
      <c r="B2290" s="4">
        <v>21139</v>
      </c>
      <c r="C2290" s="4">
        <f>IF(woda[[#This Row],[ile doplywa wody]]&gt;=10000,C2289+1,0)</f>
        <v>18</v>
      </c>
      <c r="D2290" s="4">
        <f t="shared" si="70"/>
        <v>417476</v>
      </c>
      <c r="E2290" s="4">
        <f>ROUNDDOWN(woda[[#This Row],[ile wody w zbiorniku rano]]*0.98,0)</f>
        <v>409126</v>
      </c>
      <c r="F2290" s="4">
        <f>woda[[#This Row],[ile doplywa wody]]+woda[[#This Row],[ile po odlaniu wody]]</f>
        <v>430265</v>
      </c>
      <c r="G2290" s="4">
        <f>IF(woda[[#This Row],[ile dolano wody]]&gt;1000000,1000000,woda[[#This Row],[ile dolano wody]])</f>
        <v>430265</v>
      </c>
      <c r="H2290" s="10">
        <f>IF(woda[[#This Row],[ile dolano wody]]&gt;1000000,1,0)</f>
        <v>0</v>
      </c>
      <c r="I2290" s="10">
        <f t="shared" si="71"/>
        <v>417476</v>
      </c>
      <c r="J2290" s="10">
        <f>ROUNDDOWN(woda[[#This Row],[ile na wieczorem alternatywa]]*0.98,0)</f>
        <v>409126</v>
      </c>
      <c r="K2290" s="10">
        <f>woda[[#This Row],[ile odlano rano]]+woda[[#This Row],[ile doplywa wody]]</f>
        <v>430265</v>
      </c>
    </row>
    <row r="2291" spans="1:11" x14ac:dyDescent="0.25">
      <c r="A2291" s="6">
        <v>41737</v>
      </c>
      <c r="B2291" s="4">
        <v>20358</v>
      </c>
      <c r="C2291" s="4">
        <f>IF(woda[[#This Row],[ile doplywa wody]]&gt;=10000,C2290+1,0)</f>
        <v>19</v>
      </c>
      <c r="D2291" s="4">
        <f t="shared" si="70"/>
        <v>430265</v>
      </c>
      <c r="E2291" s="4">
        <f>ROUNDDOWN(woda[[#This Row],[ile wody w zbiorniku rano]]*0.98,0)</f>
        <v>421659</v>
      </c>
      <c r="F2291" s="4">
        <f>woda[[#This Row],[ile doplywa wody]]+woda[[#This Row],[ile po odlaniu wody]]</f>
        <v>442017</v>
      </c>
      <c r="G2291" s="4">
        <f>IF(woda[[#This Row],[ile dolano wody]]&gt;1000000,1000000,woda[[#This Row],[ile dolano wody]])</f>
        <v>442017</v>
      </c>
      <c r="H2291" s="10">
        <f>IF(woda[[#This Row],[ile dolano wody]]&gt;1000000,1,0)</f>
        <v>0</v>
      </c>
      <c r="I2291" s="10">
        <f t="shared" si="71"/>
        <v>430265</v>
      </c>
      <c r="J2291" s="10">
        <f>ROUNDDOWN(woda[[#This Row],[ile na wieczorem alternatywa]]*0.98,0)</f>
        <v>421659</v>
      </c>
      <c r="K2291" s="10">
        <f>woda[[#This Row],[ile odlano rano]]+woda[[#This Row],[ile doplywa wody]]</f>
        <v>442017</v>
      </c>
    </row>
    <row r="2292" spans="1:11" x14ac:dyDescent="0.25">
      <c r="A2292" s="6">
        <v>41738</v>
      </c>
      <c r="B2292" s="4">
        <v>20248</v>
      </c>
      <c r="C2292" s="4">
        <f>IF(woda[[#This Row],[ile doplywa wody]]&gt;=10000,C2291+1,0)</f>
        <v>20</v>
      </c>
      <c r="D2292" s="4">
        <f t="shared" si="70"/>
        <v>442017</v>
      </c>
      <c r="E2292" s="4">
        <f>ROUNDDOWN(woda[[#This Row],[ile wody w zbiorniku rano]]*0.98,0)</f>
        <v>433176</v>
      </c>
      <c r="F2292" s="4">
        <f>woda[[#This Row],[ile doplywa wody]]+woda[[#This Row],[ile po odlaniu wody]]</f>
        <v>453424</v>
      </c>
      <c r="G2292" s="4">
        <f>IF(woda[[#This Row],[ile dolano wody]]&gt;1000000,1000000,woda[[#This Row],[ile dolano wody]])</f>
        <v>453424</v>
      </c>
      <c r="H2292" s="10">
        <f>IF(woda[[#This Row],[ile dolano wody]]&gt;1000000,1,0)</f>
        <v>0</v>
      </c>
      <c r="I2292" s="10">
        <f t="shared" si="71"/>
        <v>442017</v>
      </c>
      <c r="J2292" s="10">
        <f>ROUNDDOWN(woda[[#This Row],[ile na wieczorem alternatywa]]*0.98,0)</f>
        <v>433176</v>
      </c>
      <c r="K2292" s="10">
        <f>woda[[#This Row],[ile odlano rano]]+woda[[#This Row],[ile doplywa wody]]</f>
        <v>453424</v>
      </c>
    </row>
    <row r="2293" spans="1:11" x14ac:dyDescent="0.25">
      <c r="A2293" s="6">
        <v>41739</v>
      </c>
      <c r="B2293" s="4">
        <v>19695</v>
      </c>
      <c r="C2293" s="4">
        <f>IF(woda[[#This Row],[ile doplywa wody]]&gt;=10000,C2292+1,0)</f>
        <v>21</v>
      </c>
      <c r="D2293" s="4">
        <f t="shared" si="70"/>
        <v>453424</v>
      </c>
      <c r="E2293" s="4">
        <f>ROUNDDOWN(woda[[#This Row],[ile wody w zbiorniku rano]]*0.98,0)</f>
        <v>444355</v>
      </c>
      <c r="F2293" s="4">
        <f>woda[[#This Row],[ile doplywa wody]]+woda[[#This Row],[ile po odlaniu wody]]</f>
        <v>464050</v>
      </c>
      <c r="G2293" s="4">
        <f>IF(woda[[#This Row],[ile dolano wody]]&gt;1000000,1000000,woda[[#This Row],[ile dolano wody]])</f>
        <v>464050</v>
      </c>
      <c r="H2293" s="10">
        <f>IF(woda[[#This Row],[ile dolano wody]]&gt;1000000,1,0)</f>
        <v>0</v>
      </c>
      <c r="I2293" s="10">
        <f t="shared" si="71"/>
        <v>453424</v>
      </c>
      <c r="J2293" s="10">
        <f>ROUNDDOWN(woda[[#This Row],[ile na wieczorem alternatywa]]*0.98,0)</f>
        <v>444355</v>
      </c>
      <c r="K2293" s="10">
        <f>woda[[#This Row],[ile odlano rano]]+woda[[#This Row],[ile doplywa wody]]</f>
        <v>464050</v>
      </c>
    </row>
    <row r="2294" spans="1:11" x14ac:dyDescent="0.25">
      <c r="A2294" s="6">
        <v>41740</v>
      </c>
      <c r="B2294" s="4">
        <v>18438</v>
      </c>
      <c r="C2294" s="4">
        <f>IF(woda[[#This Row],[ile doplywa wody]]&gt;=10000,C2293+1,0)</f>
        <v>22</v>
      </c>
      <c r="D2294" s="4">
        <f t="shared" si="70"/>
        <v>464050</v>
      </c>
      <c r="E2294" s="4">
        <f>ROUNDDOWN(woda[[#This Row],[ile wody w zbiorniku rano]]*0.98,0)</f>
        <v>454769</v>
      </c>
      <c r="F2294" s="4">
        <f>woda[[#This Row],[ile doplywa wody]]+woda[[#This Row],[ile po odlaniu wody]]</f>
        <v>473207</v>
      </c>
      <c r="G2294" s="4">
        <f>IF(woda[[#This Row],[ile dolano wody]]&gt;1000000,1000000,woda[[#This Row],[ile dolano wody]])</f>
        <v>473207</v>
      </c>
      <c r="H2294" s="10">
        <f>IF(woda[[#This Row],[ile dolano wody]]&gt;1000000,1,0)</f>
        <v>0</v>
      </c>
      <c r="I2294" s="10">
        <f t="shared" si="71"/>
        <v>464050</v>
      </c>
      <c r="J2294" s="10">
        <f>ROUNDDOWN(woda[[#This Row],[ile na wieczorem alternatywa]]*0.98,0)</f>
        <v>454769</v>
      </c>
      <c r="K2294" s="10">
        <f>woda[[#This Row],[ile odlano rano]]+woda[[#This Row],[ile doplywa wody]]</f>
        <v>473207</v>
      </c>
    </row>
    <row r="2295" spans="1:11" x14ac:dyDescent="0.25">
      <c r="A2295" s="6">
        <v>41741</v>
      </c>
      <c r="B2295" s="4">
        <v>17499</v>
      </c>
      <c r="C2295" s="4">
        <f>IF(woda[[#This Row],[ile doplywa wody]]&gt;=10000,C2294+1,0)</f>
        <v>23</v>
      </c>
      <c r="D2295" s="4">
        <f t="shared" si="70"/>
        <v>473207</v>
      </c>
      <c r="E2295" s="4">
        <f>ROUNDDOWN(woda[[#This Row],[ile wody w zbiorniku rano]]*0.98,0)</f>
        <v>463742</v>
      </c>
      <c r="F2295" s="4">
        <f>woda[[#This Row],[ile doplywa wody]]+woda[[#This Row],[ile po odlaniu wody]]</f>
        <v>481241</v>
      </c>
      <c r="G2295" s="4">
        <f>IF(woda[[#This Row],[ile dolano wody]]&gt;1000000,1000000,woda[[#This Row],[ile dolano wody]])</f>
        <v>481241</v>
      </c>
      <c r="H2295" s="10">
        <f>IF(woda[[#This Row],[ile dolano wody]]&gt;1000000,1,0)</f>
        <v>0</v>
      </c>
      <c r="I2295" s="10">
        <f t="shared" si="71"/>
        <v>473207</v>
      </c>
      <c r="J2295" s="10">
        <f>ROUNDDOWN(woda[[#This Row],[ile na wieczorem alternatywa]]*0.98,0)</f>
        <v>463742</v>
      </c>
      <c r="K2295" s="10">
        <f>woda[[#This Row],[ile odlano rano]]+woda[[#This Row],[ile doplywa wody]]</f>
        <v>481241</v>
      </c>
    </row>
    <row r="2296" spans="1:11" x14ac:dyDescent="0.25">
      <c r="A2296" s="6">
        <v>41742</v>
      </c>
      <c r="B2296" s="4">
        <v>17318</v>
      </c>
      <c r="C2296" s="4">
        <f>IF(woda[[#This Row],[ile doplywa wody]]&gt;=10000,C2295+1,0)</f>
        <v>24</v>
      </c>
      <c r="D2296" s="4">
        <f t="shared" si="70"/>
        <v>481241</v>
      </c>
      <c r="E2296" s="4">
        <f>ROUNDDOWN(woda[[#This Row],[ile wody w zbiorniku rano]]*0.98,0)</f>
        <v>471616</v>
      </c>
      <c r="F2296" s="4">
        <f>woda[[#This Row],[ile doplywa wody]]+woda[[#This Row],[ile po odlaniu wody]]</f>
        <v>488934</v>
      </c>
      <c r="G2296" s="4">
        <f>IF(woda[[#This Row],[ile dolano wody]]&gt;1000000,1000000,woda[[#This Row],[ile dolano wody]])</f>
        <v>488934</v>
      </c>
      <c r="H2296" s="10">
        <f>IF(woda[[#This Row],[ile dolano wody]]&gt;1000000,1,0)</f>
        <v>0</v>
      </c>
      <c r="I2296" s="10">
        <f t="shared" si="71"/>
        <v>481241</v>
      </c>
      <c r="J2296" s="10">
        <f>ROUNDDOWN(woda[[#This Row],[ile na wieczorem alternatywa]]*0.98,0)</f>
        <v>471616</v>
      </c>
      <c r="K2296" s="10">
        <f>woda[[#This Row],[ile odlano rano]]+woda[[#This Row],[ile doplywa wody]]</f>
        <v>488934</v>
      </c>
    </row>
    <row r="2297" spans="1:11" x14ac:dyDescent="0.25">
      <c r="A2297" s="6">
        <v>41743</v>
      </c>
      <c r="B2297" s="4">
        <v>15858</v>
      </c>
      <c r="C2297" s="4">
        <f>IF(woda[[#This Row],[ile doplywa wody]]&gt;=10000,C2296+1,0)</f>
        <v>25</v>
      </c>
      <c r="D2297" s="4">
        <f t="shared" si="70"/>
        <v>488934</v>
      </c>
      <c r="E2297" s="4">
        <f>ROUNDDOWN(woda[[#This Row],[ile wody w zbiorniku rano]]*0.98,0)</f>
        <v>479155</v>
      </c>
      <c r="F2297" s="4">
        <f>woda[[#This Row],[ile doplywa wody]]+woda[[#This Row],[ile po odlaniu wody]]</f>
        <v>495013</v>
      </c>
      <c r="G2297" s="4">
        <f>IF(woda[[#This Row],[ile dolano wody]]&gt;1000000,1000000,woda[[#This Row],[ile dolano wody]])</f>
        <v>495013</v>
      </c>
      <c r="H2297" s="10">
        <f>IF(woda[[#This Row],[ile dolano wody]]&gt;1000000,1,0)</f>
        <v>0</v>
      </c>
      <c r="I2297" s="10">
        <f t="shared" si="71"/>
        <v>488934</v>
      </c>
      <c r="J2297" s="10">
        <f>ROUNDDOWN(woda[[#This Row],[ile na wieczorem alternatywa]]*0.98,0)</f>
        <v>479155</v>
      </c>
      <c r="K2297" s="10">
        <f>woda[[#This Row],[ile odlano rano]]+woda[[#This Row],[ile doplywa wody]]</f>
        <v>495013</v>
      </c>
    </row>
    <row r="2298" spans="1:11" x14ac:dyDescent="0.25">
      <c r="A2298" s="6">
        <v>41744</v>
      </c>
      <c r="B2298" s="4">
        <v>14490</v>
      </c>
      <c r="C2298" s="4">
        <f>IF(woda[[#This Row],[ile doplywa wody]]&gt;=10000,C2297+1,0)</f>
        <v>26</v>
      </c>
      <c r="D2298" s="4">
        <f t="shared" si="70"/>
        <v>495013</v>
      </c>
      <c r="E2298" s="4">
        <f>ROUNDDOWN(woda[[#This Row],[ile wody w zbiorniku rano]]*0.98,0)</f>
        <v>485112</v>
      </c>
      <c r="F2298" s="4">
        <f>woda[[#This Row],[ile doplywa wody]]+woda[[#This Row],[ile po odlaniu wody]]</f>
        <v>499602</v>
      </c>
      <c r="G2298" s="4">
        <f>IF(woda[[#This Row],[ile dolano wody]]&gt;1000000,1000000,woda[[#This Row],[ile dolano wody]])</f>
        <v>499602</v>
      </c>
      <c r="H2298" s="10">
        <f>IF(woda[[#This Row],[ile dolano wody]]&gt;1000000,1,0)</f>
        <v>0</v>
      </c>
      <c r="I2298" s="10">
        <f t="shared" si="71"/>
        <v>495013</v>
      </c>
      <c r="J2298" s="10">
        <f>ROUNDDOWN(woda[[#This Row],[ile na wieczorem alternatywa]]*0.98,0)</f>
        <v>485112</v>
      </c>
      <c r="K2298" s="10">
        <f>woda[[#This Row],[ile odlano rano]]+woda[[#This Row],[ile doplywa wody]]</f>
        <v>499602</v>
      </c>
    </row>
    <row r="2299" spans="1:11" x14ac:dyDescent="0.25">
      <c r="A2299" s="6">
        <v>41745</v>
      </c>
      <c r="B2299" s="4">
        <v>13613</v>
      </c>
      <c r="C2299" s="4">
        <f>IF(woda[[#This Row],[ile doplywa wody]]&gt;=10000,C2298+1,0)</f>
        <v>27</v>
      </c>
      <c r="D2299" s="4">
        <f t="shared" si="70"/>
        <v>499602</v>
      </c>
      <c r="E2299" s="4">
        <f>ROUNDDOWN(woda[[#This Row],[ile wody w zbiorniku rano]]*0.98,0)</f>
        <v>489609</v>
      </c>
      <c r="F2299" s="4">
        <f>woda[[#This Row],[ile doplywa wody]]+woda[[#This Row],[ile po odlaniu wody]]</f>
        <v>503222</v>
      </c>
      <c r="G2299" s="4">
        <f>IF(woda[[#This Row],[ile dolano wody]]&gt;1000000,1000000,woda[[#This Row],[ile dolano wody]])</f>
        <v>503222</v>
      </c>
      <c r="H2299" s="10">
        <f>IF(woda[[#This Row],[ile dolano wody]]&gt;1000000,1,0)</f>
        <v>0</v>
      </c>
      <c r="I2299" s="10">
        <f t="shared" si="71"/>
        <v>499602</v>
      </c>
      <c r="J2299" s="10">
        <f>ROUNDDOWN(woda[[#This Row],[ile na wieczorem alternatywa]]*0.98,0)</f>
        <v>489609</v>
      </c>
      <c r="K2299" s="10">
        <f>woda[[#This Row],[ile odlano rano]]+woda[[#This Row],[ile doplywa wody]]</f>
        <v>503222</v>
      </c>
    </row>
    <row r="2300" spans="1:11" x14ac:dyDescent="0.25">
      <c r="A2300" s="6">
        <v>41746</v>
      </c>
      <c r="B2300" s="4">
        <v>13244</v>
      </c>
      <c r="C2300" s="4">
        <f>IF(woda[[#This Row],[ile doplywa wody]]&gt;=10000,C2299+1,0)</f>
        <v>28</v>
      </c>
      <c r="D2300" s="4">
        <f t="shared" si="70"/>
        <v>503222</v>
      </c>
      <c r="E2300" s="4">
        <f>ROUNDDOWN(woda[[#This Row],[ile wody w zbiorniku rano]]*0.98,0)</f>
        <v>493157</v>
      </c>
      <c r="F2300" s="4">
        <f>woda[[#This Row],[ile doplywa wody]]+woda[[#This Row],[ile po odlaniu wody]]</f>
        <v>506401</v>
      </c>
      <c r="G2300" s="4">
        <f>IF(woda[[#This Row],[ile dolano wody]]&gt;1000000,1000000,woda[[#This Row],[ile dolano wody]])</f>
        <v>506401</v>
      </c>
      <c r="H2300" s="10">
        <f>IF(woda[[#This Row],[ile dolano wody]]&gt;1000000,1,0)</f>
        <v>0</v>
      </c>
      <c r="I2300" s="10">
        <f t="shared" si="71"/>
        <v>503222</v>
      </c>
      <c r="J2300" s="10">
        <f>ROUNDDOWN(woda[[#This Row],[ile na wieczorem alternatywa]]*0.98,0)</f>
        <v>493157</v>
      </c>
      <c r="K2300" s="10">
        <f>woda[[#This Row],[ile odlano rano]]+woda[[#This Row],[ile doplywa wody]]</f>
        <v>506401</v>
      </c>
    </row>
    <row r="2301" spans="1:11" x14ac:dyDescent="0.25">
      <c r="A2301" s="6">
        <v>41747</v>
      </c>
      <c r="B2301" s="4">
        <v>11477</v>
      </c>
      <c r="C2301" s="4">
        <f>IF(woda[[#This Row],[ile doplywa wody]]&gt;=10000,C2300+1,0)</f>
        <v>29</v>
      </c>
      <c r="D2301" s="4">
        <f t="shared" si="70"/>
        <v>506401</v>
      </c>
      <c r="E2301" s="4">
        <f>ROUNDDOWN(woda[[#This Row],[ile wody w zbiorniku rano]]*0.98,0)</f>
        <v>496272</v>
      </c>
      <c r="F2301" s="4">
        <f>woda[[#This Row],[ile doplywa wody]]+woda[[#This Row],[ile po odlaniu wody]]</f>
        <v>507749</v>
      </c>
      <c r="G2301" s="4">
        <f>IF(woda[[#This Row],[ile dolano wody]]&gt;1000000,1000000,woda[[#This Row],[ile dolano wody]])</f>
        <v>507749</v>
      </c>
      <c r="H2301" s="10">
        <f>IF(woda[[#This Row],[ile dolano wody]]&gt;1000000,1,0)</f>
        <v>0</v>
      </c>
      <c r="I2301" s="10">
        <f t="shared" si="71"/>
        <v>506401</v>
      </c>
      <c r="J2301" s="10">
        <f>ROUNDDOWN(woda[[#This Row],[ile na wieczorem alternatywa]]*0.98,0)</f>
        <v>496272</v>
      </c>
      <c r="K2301" s="10">
        <f>woda[[#This Row],[ile odlano rano]]+woda[[#This Row],[ile doplywa wody]]</f>
        <v>507749</v>
      </c>
    </row>
    <row r="2302" spans="1:11" x14ac:dyDescent="0.25">
      <c r="A2302" s="6">
        <v>41748</v>
      </c>
      <c r="B2302" s="4">
        <v>10518</v>
      </c>
      <c r="C2302" s="4">
        <f>IF(woda[[#This Row],[ile doplywa wody]]&gt;=10000,C2301+1,0)</f>
        <v>30</v>
      </c>
      <c r="D2302" s="4">
        <f t="shared" si="70"/>
        <v>507749</v>
      </c>
      <c r="E2302" s="4">
        <f>ROUNDDOWN(woda[[#This Row],[ile wody w zbiorniku rano]]*0.98,0)</f>
        <v>497594</v>
      </c>
      <c r="F2302" s="4">
        <f>woda[[#This Row],[ile doplywa wody]]+woda[[#This Row],[ile po odlaniu wody]]</f>
        <v>508112</v>
      </c>
      <c r="G2302" s="4">
        <f>IF(woda[[#This Row],[ile dolano wody]]&gt;1000000,1000000,woda[[#This Row],[ile dolano wody]])</f>
        <v>508112</v>
      </c>
      <c r="H2302" s="10">
        <f>IF(woda[[#This Row],[ile dolano wody]]&gt;1000000,1,0)</f>
        <v>0</v>
      </c>
      <c r="I2302" s="10">
        <f t="shared" si="71"/>
        <v>507749</v>
      </c>
      <c r="J2302" s="10">
        <f>ROUNDDOWN(woda[[#This Row],[ile na wieczorem alternatywa]]*0.98,0)</f>
        <v>497594</v>
      </c>
      <c r="K2302" s="10">
        <f>woda[[#This Row],[ile odlano rano]]+woda[[#This Row],[ile doplywa wody]]</f>
        <v>508112</v>
      </c>
    </row>
    <row r="2303" spans="1:11" x14ac:dyDescent="0.25">
      <c r="A2303" s="6">
        <v>41749</v>
      </c>
      <c r="B2303" s="4">
        <v>9238</v>
      </c>
      <c r="C2303" s="4">
        <f>IF(woda[[#This Row],[ile doplywa wody]]&gt;=10000,C2302+1,0)</f>
        <v>0</v>
      </c>
      <c r="D2303" s="4">
        <f t="shared" si="70"/>
        <v>508112</v>
      </c>
      <c r="E2303" s="4">
        <f>ROUNDDOWN(woda[[#This Row],[ile wody w zbiorniku rano]]*0.98,0)</f>
        <v>497949</v>
      </c>
      <c r="F2303" s="4">
        <f>woda[[#This Row],[ile doplywa wody]]+woda[[#This Row],[ile po odlaniu wody]]</f>
        <v>507187</v>
      </c>
      <c r="G2303" s="4">
        <f>IF(woda[[#This Row],[ile dolano wody]]&gt;1000000,1000000,woda[[#This Row],[ile dolano wody]])</f>
        <v>507187</v>
      </c>
      <c r="H2303" s="10">
        <f>IF(woda[[#This Row],[ile dolano wody]]&gt;1000000,1,0)</f>
        <v>0</v>
      </c>
      <c r="I2303" s="10">
        <f t="shared" si="71"/>
        <v>508112</v>
      </c>
      <c r="J2303" s="10">
        <f>ROUNDDOWN(woda[[#This Row],[ile na wieczorem alternatywa]]*0.98,0)</f>
        <v>497949</v>
      </c>
      <c r="K2303" s="10">
        <f>woda[[#This Row],[ile odlano rano]]+woda[[#This Row],[ile doplywa wody]]</f>
        <v>507187</v>
      </c>
    </row>
    <row r="2304" spans="1:11" x14ac:dyDescent="0.25">
      <c r="A2304" s="6">
        <v>41750</v>
      </c>
      <c r="B2304" s="4">
        <v>8819</v>
      </c>
      <c r="C2304" s="4">
        <f>IF(woda[[#This Row],[ile doplywa wody]]&gt;=10000,C2303+1,0)</f>
        <v>0</v>
      </c>
      <c r="D2304" s="4">
        <f t="shared" si="70"/>
        <v>507187</v>
      </c>
      <c r="E2304" s="4">
        <f>ROUNDDOWN(woda[[#This Row],[ile wody w zbiorniku rano]]*0.98,0)</f>
        <v>497043</v>
      </c>
      <c r="F2304" s="4">
        <f>woda[[#This Row],[ile doplywa wody]]+woda[[#This Row],[ile po odlaniu wody]]</f>
        <v>505862</v>
      </c>
      <c r="G2304" s="4">
        <f>IF(woda[[#This Row],[ile dolano wody]]&gt;1000000,1000000,woda[[#This Row],[ile dolano wody]])</f>
        <v>505862</v>
      </c>
      <c r="H2304" s="10">
        <f>IF(woda[[#This Row],[ile dolano wody]]&gt;1000000,1,0)</f>
        <v>0</v>
      </c>
      <c r="I2304" s="10">
        <f t="shared" si="71"/>
        <v>507187</v>
      </c>
      <c r="J2304" s="10">
        <f>ROUNDDOWN(woda[[#This Row],[ile na wieczorem alternatywa]]*0.98,0)</f>
        <v>497043</v>
      </c>
      <c r="K2304" s="10">
        <f>woda[[#This Row],[ile odlano rano]]+woda[[#This Row],[ile doplywa wody]]</f>
        <v>505862</v>
      </c>
    </row>
    <row r="2305" spans="1:11" x14ac:dyDescent="0.25">
      <c r="A2305" s="6">
        <v>41751</v>
      </c>
      <c r="B2305" s="4">
        <v>8625</v>
      </c>
      <c r="C2305" s="4">
        <f>IF(woda[[#This Row],[ile doplywa wody]]&gt;=10000,C2304+1,0)</f>
        <v>0</v>
      </c>
      <c r="D2305" s="4">
        <f t="shared" si="70"/>
        <v>505862</v>
      </c>
      <c r="E2305" s="4">
        <f>ROUNDDOWN(woda[[#This Row],[ile wody w zbiorniku rano]]*0.98,0)</f>
        <v>495744</v>
      </c>
      <c r="F2305" s="4">
        <f>woda[[#This Row],[ile doplywa wody]]+woda[[#This Row],[ile po odlaniu wody]]</f>
        <v>504369</v>
      </c>
      <c r="G2305" s="4">
        <f>IF(woda[[#This Row],[ile dolano wody]]&gt;1000000,1000000,woda[[#This Row],[ile dolano wody]])</f>
        <v>504369</v>
      </c>
      <c r="H2305" s="10">
        <f>IF(woda[[#This Row],[ile dolano wody]]&gt;1000000,1,0)</f>
        <v>0</v>
      </c>
      <c r="I2305" s="10">
        <f t="shared" si="71"/>
        <v>505862</v>
      </c>
      <c r="J2305" s="10">
        <f>ROUNDDOWN(woda[[#This Row],[ile na wieczorem alternatywa]]*0.98,0)</f>
        <v>495744</v>
      </c>
      <c r="K2305" s="10">
        <f>woda[[#This Row],[ile odlano rano]]+woda[[#This Row],[ile doplywa wody]]</f>
        <v>504369</v>
      </c>
    </row>
    <row r="2306" spans="1:11" x14ac:dyDescent="0.25">
      <c r="A2306" s="6">
        <v>41752</v>
      </c>
      <c r="B2306" s="4">
        <v>7696</v>
      </c>
      <c r="C2306" s="4">
        <f>IF(woda[[#This Row],[ile doplywa wody]]&gt;=10000,C2305+1,0)</f>
        <v>0</v>
      </c>
      <c r="D2306" s="4">
        <f t="shared" si="70"/>
        <v>504369</v>
      </c>
      <c r="E2306" s="4">
        <f>ROUNDDOWN(woda[[#This Row],[ile wody w zbiorniku rano]]*0.98,0)</f>
        <v>494281</v>
      </c>
      <c r="F2306" s="4">
        <f>woda[[#This Row],[ile doplywa wody]]+woda[[#This Row],[ile po odlaniu wody]]</f>
        <v>501977</v>
      </c>
      <c r="G2306" s="4">
        <f>IF(woda[[#This Row],[ile dolano wody]]&gt;1000000,1000000,woda[[#This Row],[ile dolano wody]])</f>
        <v>501977</v>
      </c>
      <c r="H2306" s="10">
        <f>IF(woda[[#This Row],[ile dolano wody]]&gt;1000000,1,0)</f>
        <v>0</v>
      </c>
      <c r="I2306" s="10">
        <f t="shared" si="71"/>
        <v>504369</v>
      </c>
      <c r="J2306" s="10">
        <f>ROUNDDOWN(woda[[#This Row],[ile na wieczorem alternatywa]]*0.98,0)</f>
        <v>494281</v>
      </c>
      <c r="K2306" s="10">
        <f>woda[[#This Row],[ile odlano rano]]+woda[[#This Row],[ile doplywa wody]]</f>
        <v>501977</v>
      </c>
    </row>
    <row r="2307" spans="1:11" x14ac:dyDescent="0.25">
      <c r="A2307" s="6">
        <v>41753</v>
      </c>
      <c r="B2307" s="4">
        <v>6556</v>
      </c>
      <c r="C2307" s="4">
        <f>IF(woda[[#This Row],[ile doplywa wody]]&gt;=10000,C2306+1,0)</f>
        <v>0</v>
      </c>
      <c r="D2307" s="4">
        <f t="shared" si="70"/>
        <v>501977</v>
      </c>
      <c r="E2307" s="4">
        <f>ROUNDDOWN(woda[[#This Row],[ile wody w zbiorniku rano]]*0.98,0)</f>
        <v>491937</v>
      </c>
      <c r="F2307" s="4">
        <f>woda[[#This Row],[ile doplywa wody]]+woda[[#This Row],[ile po odlaniu wody]]</f>
        <v>498493</v>
      </c>
      <c r="G2307" s="4">
        <f>IF(woda[[#This Row],[ile dolano wody]]&gt;1000000,1000000,woda[[#This Row],[ile dolano wody]])</f>
        <v>498493</v>
      </c>
      <c r="H2307" s="10">
        <f>IF(woda[[#This Row],[ile dolano wody]]&gt;1000000,1,0)</f>
        <v>0</v>
      </c>
      <c r="I2307" s="10">
        <f t="shared" si="71"/>
        <v>501977</v>
      </c>
      <c r="J2307" s="10">
        <f>ROUNDDOWN(woda[[#This Row],[ile na wieczorem alternatywa]]*0.98,0)</f>
        <v>491937</v>
      </c>
      <c r="K2307" s="10">
        <f>woda[[#This Row],[ile odlano rano]]+woda[[#This Row],[ile doplywa wody]]</f>
        <v>498493</v>
      </c>
    </row>
    <row r="2308" spans="1:11" x14ac:dyDescent="0.25">
      <c r="A2308" s="6">
        <v>41754</v>
      </c>
      <c r="B2308" s="4">
        <v>5888</v>
      </c>
      <c r="C2308" s="4">
        <f>IF(woda[[#This Row],[ile doplywa wody]]&gt;=10000,C2307+1,0)</f>
        <v>0</v>
      </c>
      <c r="D2308" s="4">
        <f t="shared" ref="D2308:D2371" si="72">G2307</f>
        <v>498493</v>
      </c>
      <c r="E2308" s="4">
        <f>ROUNDDOWN(woda[[#This Row],[ile wody w zbiorniku rano]]*0.98,0)</f>
        <v>488523</v>
      </c>
      <c r="F2308" s="4">
        <f>woda[[#This Row],[ile doplywa wody]]+woda[[#This Row],[ile po odlaniu wody]]</f>
        <v>494411</v>
      </c>
      <c r="G2308" s="4">
        <f>IF(woda[[#This Row],[ile dolano wody]]&gt;1000000,1000000,woda[[#This Row],[ile dolano wody]])</f>
        <v>494411</v>
      </c>
      <c r="H2308" s="10">
        <f>IF(woda[[#This Row],[ile dolano wody]]&gt;1000000,1,0)</f>
        <v>0</v>
      </c>
      <c r="I2308" s="10">
        <f t="shared" ref="I2308:I2371" si="73">K2307</f>
        <v>498493</v>
      </c>
      <c r="J2308" s="10">
        <f>ROUNDDOWN(woda[[#This Row],[ile na wieczorem alternatywa]]*0.98,0)</f>
        <v>488523</v>
      </c>
      <c r="K2308" s="10">
        <f>woda[[#This Row],[ile odlano rano]]+woda[[#This Row],[ile doplywa wody]]</f>
        <v>494411</v>
      </c>
    </row>
    <row r="2309" spans="1:11" x14ac:dyDescent="0.25">
      <c r="A2309" s="6">
        <v>41755</v>
      </c>
      <c r="B2309" s="4">
        <v>5624</v>
      </c>
      <c r="C2309" s="4">
        <f>IF(woda[[#This Row],[ile doplywa wody]]&gt;=10000,C2308+1,0)</f>
        <v>0</v>
      </c>
      <c r="D2309" s="4">
        <f t="shared" si="72"/>
        <v>494411</v>
      </c>
      <c r="E2309" s="4">
        <f>ROUNDDOWN(woda[[#This Row],[ile wody w zbiorniku rano]]*0.98,0)</f>
        <v>484522</v>
      </c>
      <c r="F2309" s="4">
        <f>woda[[#This Row],[ile doplywa wody]]+woda[[#This Row],[ile po odlaniu wody]]</f>
        <v>490146</v>
      </c>
      <c r="G2309" s="4">
        <f>IF(woda[[#This Row],[ile dolano wody]]&gt;1000000,1000000,woda[[#This Row],[ile dolano wody]])</f>
        <v>490146</v>
      </c>
      <c r="H2309" s="10">
        <f>IF(woda[[#This Row],[ile dolano wody]]&gt;1000000,1,0)</f>
        <v>0</v>
      </c>
      <c r="I2309" s="10">
        <f t="shared" si="73"/>
        <v>494411</v>
      </c>
      <c r="J2309" s="10">
        <f>ROUNDDOWN(woda[[#This Row],[ile na wieczorem alternatywa]]*0.98,0)</f>
        <v>484522</v>
      </c>
      <c r="K2309" s="10">
        <f>woda[[#This Row],[ile odlano rano]]+woda[[#This Row],[ile doplywa wody]]</f>
        <v>490146</v>
      </c>
    </row>
    <row r="2310" spans="1:11" x14ac:dyDescent="0.25">
      <c r="A2310" s="6">
        <v>41756</v>
      </c>
      <c r="B2310" s="4">
        <v>5771</v>
      </c>
      <c r="C2310" s="4">
        <f>IF(woda[[#This Row],[ile doplywa wody]]&gt;=10000,C2309+1,0)</f>
        <v>0</v>
      </c>
      <c r="D2310" s="4">
        <f t="shared" si="72"/>
        <v>490146</v>
      </c>
      <c r="E2310" s="4">
        <f>ROUNDDOWN(woda[[#This Row],[ile wody w zbiorniku rano]]*0.98,0)</f>
        <v>480343</v>
      </c>
      <c r="F2310" s="4">
        <f>woda[[#This Row],[ile doplywa wody]]+woda[[#This Row],[ile po odlaniu wody]]</f>
        <v>486114</v>
      </c>
      <c r="G2310" s="4">
        <f>IF(woda[[#This Row],[ile dolano wody]]&gt;1000000,1000000,woda[[#This Row],[ile dolano wody]])</f>
        <v>486114</v>
      </c>
      <c r="H2310" s="10">
        <f>IF(woda[[#This Row],[ile dolano wody]]&gt;1000000,1,0)</f>
        <v>0</v>
      </c>
      <c r="I2310" s="10">
        <f t="shared" si="73"/>
        <v>490146</v>
      </c>
      <c r="J2310" s="10">
        <f>ROUNDDOWN(woda[[#This Row],[ile na wieczorem alternatywa]]*0.98,0)</f>
        <v>480343</v>
      </c>
      <c r="K2310" s="10">
        <f>woda[[#This Row],[ile odlano rano]]+woda[[#This Row],[ile doplywa wody]]</f>
        <v>486114</v>
      </c>
    </row>
    <row r="2311" spans="1:11" x14ac:dyDescent="0.25">
      <c r="A2311" s="6">
        <v>41757</v>
      </c>
      <c r="B2311" s="4">
        <v>5588</v>
      </c>
      <c r="C2311" s="4">
        <f>IF(woda[[#This Row],[ile doplywa wody]]&gt;=10000,C2310+1,0)</f>
        <v>0</v>
      </c>
      <c r="D2311" s="4">
        <f t="shared" si="72"/>
        <v>486114</v>
      </c>
      <c r="E2311" s="4">
        <f>ROUNDDOWN(woda[[#This Row],[ile wody w zbiorniku rano]]*0.98,0)</f>
        <v>476391</v>
      </c>
      <c r="F2311" s="4">
        <f>woda[[#This Row],[ile doplywa wody]]+woda[[#This Row],[ile po odlaniu wody]]</f>
        <v>481979</v>
      </c>
      <c r="G2311" s="4">
        <f>IF(woda[[#This Row],[ile dolano wody]]&gt;1000000,1000000,woda[[#This Row],[ile dolano wody]])</f>
        <v>481979</v>
      </c>
      <c r="H2311" s="10">
        <f>IF(woda[[#This Row],[ile dolano wody]]&gt;1000000,1,0)</f>
        <v>0</v>
      </c>
      <c r="I2311" s="10">
        <f t="shared" si="73"/>
        <v>486114</v>
      </c>
      <c r="J2311" s="10">
        <f>ROUNDDOWN(woda[[#This Row],[ile na wieczorem alternatywa]]*0.98,0)</f>
        <v>476391</v>
      </c>
      <c r="K2311" s="10">
        <f>woda[[#This Row],[ile odlano rano]]+woda[[#This Row],[ile doplywa wody]]</f>
        <v>481979</v>
      </c>
    </row>
    <row r="2312" spans="1:11" x14ac:dyDescent="0.25">
      <c r="A2312" s="6">
        <v>41758</v>
      </c>
      <c r="B2312" s="4">
        <v>4564</v>
      </c>
      <c r="C2312" s="4">
        <f>IF(woda[[#This Row],[ile doplywa wody]]&gt;=10000,C2311+1,0)</f>
        <v>0</v>
      </c>
      <c r="D2312" s="4">
        <f t="shared" si="72"/>
        <v>481979</v>
      </c>
      <c r="E2312" s="4">
        <f>ROUNDDOWN(woda[[#This Row],[ile wody w zbiorniku rano]]*0.98,0)</f>
        <v>472339</v>
      </c>
      <c r="F2312" s="4">
        <f>woda[[#This Row],[ile doplywa wody]]+woda[[#This Row],[ile po odlaniu wody]]</f>
        <v>476903</v>
      </c>
      <c r="G2312" s="4">
        <f>IF(woda[[#This Row],[ile dolano wody]]&gt;1000000,1000000,woda[[#This Row],[ile dolano wody]])</f>
        <v>476903</v>
      </c>
      <c r="H2312" s="10">
        <f>IF(woda[[#This Row],[ile dolano wody]]&gt;1000000,1,0)</f>
        <v>0</v>
      </c>
      <c r="I2312" s="10">
        <f t="shared" si="73"/>
        <v>481979</v>
      </c>
      <c r="J2312" s="10">
        <f>ROUNDDOWN(woda[[#This Row],[ile na wieczorem alternatywa]]*0.98,0)</f>
        <v>472339</v>
      </c>
      <c r="K2312" s="10">
        <f>woda[[#This Row],[ile odlano rano]]+woda[[#This Row],[ile doplywa wody]]</f>
        <v>476903</v>
      </c>
    </row>
    <row r="2313" spans="1:11" x14ac:dyDescent="0.25">
      <c r="A2313" s="6">
        <v>41759</v>
      </c>
      <c r="B2313" s="4">
        <v>3860</v>
      </c>
      <c r="C2313" s="4">
        <f>IF(woda[[#This Row],[ile doplywa wody]]&gt;=10000,C2312+1,0)</f>
        <v>0</v>
      </c>
      <c r="D2313" s="4">
        <f t="shared" si="72"/>
        <v>476903</v>
      </c>
      <c r="E2313" s="4">
        <f>ROUNDDOWN(woda[[#This Row],[ile wody w zbiorniku rano]]*0.98,0)</f>
        <v>467364</v>
      </c>
      <c r="F2313" s="4">
        <f>woda[[#This Row],[ile doplywa wody]]+woda[[#This Row],[ile po odlaniu wody]]</f>
        <v>471224</v>
      </c>
      <c r="G2313" s="4">
        <f>IF(woda[[#This Row],[ile dolano wody]]&gt;1000000,1000000,woda[[#This Row],[ile dolano wody]])</f>
        <v>471224</v>
      </c>
      <c r="H2313" s="10">
        <f>IF(woda[[#This Row],[ile dolano wody]]&gt;1000000,1,0)</f>
        <v>0</v>
      </c>
      <c r="I2313" s="10">
        <f t="shared" si="73"/>
        <v>476903</v>
      </c>
      <c r="J2313" s="10">
        <f>ROUNDDOWN(woda[[#This Row],[ile na wieczorem alternatywa]]*0.98,0)</f>
        <v>467364</v>
      </c>
      <c r="K2313" s="10">
        <f>woda[[#This Row],[ile odlano rano]]+woda[[#This Row],[ile doplywa wody]]</f>
        <v>471224</v>
      </c>
    </row>
    <row r="2314" spans="1:11" x14ac:dyDescent="0.25">
      <c r="A2314" s="6">
        <v>41760</v>
      </c>
      <c r="B2314" s="4">
        <v>3438</v>
      </c>
      <c r="C2314" s="4">
        <f>IF(woda[[#This Row],[ile doplywa wody]]&gt;=10000,C2313+1,0)</f>
        <v>0</v>
      </c>
      <c r="D2314" s="4">
        <f t="shared" si="72"/>
        <v>471224</v>
      </c>
      <c r="E2314" s="4">
        <f>ROUNDDOWN(woda[[#This Row],[ile wody w zbiorniku rano]]*0.98,0)</f>
        <v>461799</v>
      </c>
      <c r="F2314" s="4">
        <f>woda[[#This Row],[ile doplywa wody]]+woda[[#This Row],[ile po odlaniu wody]]</f>
        <v>465237</v>
      </c>
      <c r="G2314" s="4">
        <f>IF(woda[[#This Row],[ile dolano wody]]&gt;1000000,1000000,woda[[#This Row],[ile dolano wody]])</f>
        <v>465237</v>
      </c>
      <c r="H2314" s="10">
        <f>IF(woda[[#This Row],[ile dolano wody]]&gt;1000000,1,0)</f>
        <v>0</v>
      </c>
      <c r="I2314" s="10">
        <f t="shared" si="73"/>
        <v>471224</v>
      </c>
      <c r="J2314" s="10">
        <f>ROUNDDOWN(woda[[#This Row],[ile na wieczorem alternatywa]]*0.98,0)</f>
        <v>461799</v>
      </c>
      <c r="K2314" s="10">
        <f>woda[[#This Row],[ile odlano rano]]+woda[[#This Row],[ile doplywa wody]]</f>
        <v>465237</v>
      </c>
    </row>
    <row r="2315" spans="1:11" x14ac:dyDescent="0.25">
      <c r="A2315" s="6">
        <v>41761</v>
      </c>
      <c r="B2315" s="4">
        <v>4770</v>
      </c>
      <c r="C2315" s="4">
        <f>IF(woda[[#This Row],[ile doplywa wody]]&gt;=10000,C2314+1,0)</f>
        <v>0</v>
      </c>
      <c r="D2315" s="4">
        <f t="shared" si="72"/>
        <v>465237</v>
      </c>
      <c r="E2315" s="4">
        <f>ROUNDDOWN(woda[[#This Row],[ile wody w zbiorniku rano]]*0.98,0)</f>
        <v>455932</v>
      </c>
      <c r="F2315" s="4">
        <f>woda[[#This Row],[ile doplywa wody]]+woda[[#This Row],[ile po odlaniu wody]]</f>
        <v>460702</v>
      </c>
      <c r="G2315" s="4">
        <f>IF(woda[[#This Row],[ile dolano wody]]&gt;1000000,1000000,woda[[#This Row],[ile dolano wody]])</f>
        <v>460702</v>
      </c>
      <c r="H2315" s="10">
        <f>IF(woda[[#This Row],[ile dolano wody]]&gt;1000000,1,0)</f>
        <v>0</v>
      </c>
      <c r="I2315" s="10">
        <f t="shared" si="73"/>
        <v>465237</v>
      </c>
      <c r="J2315" s="10">
        <f>ROUNDDOWN(woda[[#This Row],[ile na wieczorem alternatywa]]*0.98,0)</f>
        <v>455932</v>
      </c>
      <c r="K2315" s="10">
        <f>woda[[#This Row],[ile odlano rano]]+woda[[#This Row],[ile doplywa wody]]</f>
        <v>460702</v>
      </c>
    </row>
    <row r="2316" spans="1:11" x14ac:dyDescent="0.25">
      <c r="A2316" s="6">
        <v>41762</v>
      </c>
      <c r="B2316" s="4">
        <v>3706</v>
      </c>
      <c r="C2316" s="4">
        <f>IF(woda[[#This Row],[ile doplywa wody]]&gt;=10000,C2315+1,0)</f>
        <v>0</v>
      </c>
      <c r="D2316" s="4">
        <f t="shared" si="72"/>
        <v>460702</v>
      </c>
      <c r="E2316" s="4">
        <f>ROUNDDOWN(woda[[#This Row],[ile wody w zbiorniku rano]]*0.98,0)</f>
        <v>451487</v>
      </c>
      <c r="F2316" s="4">
        <f>woda[[#This Row],[ile doplywa wody]]+woda[[#This Row],[ile po odlaniu wody]]</f>
        <v>455193</v>
      </c>
      <c r="G2316" s="4">
        <f>IF(woda[[#This Row],[ile dolano wody]]&gt;1000000,1000000,woda[[#This Row],[ile dolano wody]])</f>
        <v>455193</v>
      </c>
      <c r="H2316" s="10">
        <f>IF(woda[[#This Row],[ile dolano wody]]&gt;1000000,1,0)</f>
        <v>0</v>
      </c>
      <c r="I2316" s="10">
        <f t="shared" si="73"/>
        <v>460702</v>
      </c>
      <c r="J2316" s="10">
        <f>ROUNDDOWN(woda[[#This Row],[ile na wieczorem alternatywa]]*0.98,0)</f>
        <v>451487</v>
      </c>
      <c r="K2316" s="10">
        <f>woda[[#This Row],[ile odlano rano]]+woda[[#This Row],[ile doplywa wody]]</f>
        <v>455193</v>
      </c>
    </row>
    <row r="2317" spans="1:11" x14ac:dyDescent="0.25">
      <c r="A2317" s="6">
        <v>41763</v>
      </c>
      <c r="B2317" s="4">
        <v>2740</v>
      </c>
      <c r="C2317" s="4">
        <f>IF(woda[[#This Row],[ile doplywa wody]]&gt;=10000,C2316+1,0)</f>
        <v>0</v>
      </c>
      <c r="D2317" s="4">
        <f t="shared" si="72"/>
        <v>455193</v>
      </c>
      <c r="E2317" s="4">
        <f>ROUNDDOWN(woda[[#This Row],[ile wody w zbiorniku rano]]*0.98,0)</f>
        <v>446089</v>
      </c>
      <c r="F2317" s="4">
        <f>woda[[#This Row],[ile doplywa wody]]+woda[[#This Row],[ile po odlaniu wody]]</f>
        <v>448829</v>
      </c>
      <c r="G2317" s="4">
        <f>IF(woda[[#This Row],[ile dolano wody]]&gt;1000000,1000000,woda[[#This Row],[ile dolano wody]])</f>
        <v>448829</v>
      </c>
      <c r="H2317" s="10">
        <f>IF(woda[[#This Row],[ile dolano wody]]&gt;1000000,1,0)</f>
        <v>0</v>
      </c>
      <c r="I2317" s="10">
        <f t="shared" si="73"/>
        <v>455193</v>
      </c>
      <c r="J2317" s="10">
        <f>ROUNDDOWN(woda[[#This Row],[ile na wieczorem alternatywa]]*0.98,0)</f>
        <v>446089</v>
      </c>
      <c r="K2317" s="10">
        <f>woda[[#This Row],[ile odlano rano]]+woda[[#This Row],[ile doplywa wody]]</f>
        <v>448829</v>
      </c>
    </row>
    <row r="2318" spans="1:11" x14ac:dyDescent="0.25">
      <c r="A2318" s="6">
        <v>41764</v>
      </c>
      <c r="B2318" s="4">
        <v>3515</v>
      </c>
      <c r="C2318" s="4">
        <f>IF(woda[[#This Row],[ile doplywa wody]]&gt;=10000,C2317+1,0)</f>
        <v>0</v>
      </c>
      <c r="D2318" s="4">
        <f t="shared" si="72"/>
        <v>448829</v>
      </c>
      <c r="E2318" s="4">
        <f>ROUNDDOWN(woda[[#This Row],[ile wody w zbiorniku rano]]*0.98,0)</f>
        <v>439852</v>
      </c>
      <c r="F2318" s="4">
        <f>woda[[#This Row],[ile doplywa wody]]+woda[[#This Row],[ile po odlaniu wody]]</f>
        <v>443367</v>
      </c>
      <c r="G2318" s="4">
        <f>IF(woda[[#This Row],[ile dolano wody]]&gt;1000000,1000000,woda[[#This Row],[ile dolano wody]])</f>
        <v>443367</v>
      </c>
      <c r="H2318" s="10">
        <f>IF(woda[[#This Row],[ile dolano wody]]&gt;1000000,1,0)</f>
        <v>0</v>
      </c>
      <c r="I2318" s="10">
        <f t="shared" si="73"/>
        <v>448829</v>
      </c>
      <c r="J2318" s="10">
        <f>ROUNDDOWN(woda[[#This Row],[ile na wieczorem alternatywa]]*0.98,0)</f>
        <v>439852</v>
      </c>
      <c r="K2318" s="10">
        <f>woda[[#This Row],[ile odlano rano]]+woda[[#This Row],[ile doplywa wody]]</f>
        <v>443367</v>
      </c>
    </row>
    <row r="2319" spans="1:11" x14ac:dyDescent="0.25">
      <c r="A2319" s="6">
        <v>41765</v>
      </c>
      <c r="B2319" s="4">
        <v>2985</v>
      </c>
      <c r="C2319" s="4">
        <f>IF(woda[[#This Row],[ile doplywa wody]]&gt;=10000,C2318+1,0)</f>
        <v>0</v>
      </c>
      <c r="D2319" s="4">
        <f t="shared" si="72"/>
        <v>443367</v>
      </c>
      <c r="E2319" s="4">
        <f>ROUNDDOWN(woda[[#This Row],[ile wody w zbiorniku rano]]*0.98,0)</f>
        <v>434499</v>
      </c>
      <c r="F2319" s="4">
        <f>woda[[#This Row],[ile doplywa wody]]+woda[[#This Row],[ile po odlaniu wody]]</f>
        <v>437484</v>
      </c>
      <c r="G2319" s="4">
        <f>IF(woda[[#This Row],[ile dolano wody]]&gt;1000000,1000000,woda[[#This Row],[ile dolano wody]])</f>
        <v>437484</v>
      </c>
      <c r="H2319" s="10">
        <f>IF(woda[[#This Row],[ile dolano wody]]&gt;1000000,1,0)</f>
        <v>0</v>
      </c>
      <c r="I2319" s="10">
        <f t="shared" si="73"/>
        <v>443367</v>
      </c>
      <c r="J2319" s="10">
        <f>ROUNDDOWN(woda[[#This Row],[ile na wieczorem alternatywa]]*0.98,0)</f>
        <v>434499</v>
      </c>
      <c r="K2319" s="10">
        <f>woda[[#This Row],[ile odlano rano]]+woda[[#This Row],[ile doplywa wody]]</f>
        <v>437484</v>
      </c>
    </row>
    <row r="2320" spans="1:11" x14ac:dyDescent="0.25">
      <c r="A2320" s="6">
        <v>41766</v>
      </c>
      <c r="B2320" s="4">
        <v>2676</v>
      </c>
      <c r="C2320" s="4">
        <f>IF(woda[[#This Row],[ile doplywa wody]]&gt;=10000,C2319+1,0)</f>
        <v>0</v>
      </c>
      <c r="D2320" s="4">
        <f t="shared" si="72"/>
        <v>437484</v>
      </c>
      <c r="E2320" s="4">
        <f>ROUNDDOWN(woda[[#This Row],[ile wody w zbiorniku rano]]*0.98,0)</f>
        <v>428734</v>
      </c>
      <c r="F2320" s="4">
        <f>woda[[#This Row],[ile doplywa wody]]+woda[[#This Row],[ile po odlaniu wody]]</f>
        <v>431410</v>
      </c>
      <c r="G2320" s="4">
        <f>IF(woda[[#This Row],[ile dolano wody]]&gt;1000000,1000000,woda[[#This Row],[ile dolano wody]])</f>
        <v>431410</v>
      </c>
      <c r="H2320" s="10">
        <f>IF(woda[[#This Row],[ile dolano wody]]&gt;1000000,1,0)</f>
        <v>0</v>
      </c>
      <c r="I2320" s="10">
        <f t="shared" si="73"/>
        <v>437484</v>
      </c>
      <c r="J2320" s="10">
        <f>ROUNDDOWN(woda[[#This Row],[ile na wieczorem alternatywa]]*0.98,0)</f>
        <v>428734</v>
      </c>
      <c r="K2320" s="10">
        <f>woda[[#This Row],[ile odlano rano]]+woda[[#This Row],[ile doplywa wody]]</f>
        <v>431410</v>
      </c>
    </row>
    <row r="2321" spans="1:11" x14ac:dyDescent="0.25">
      <c r="A2321" s="6">
        <v>41767</v>
      </c>
      <c r="B2321" s="4">
        <v>2729</v>
      </c>
      <c r="C2321" s="4">
        <f>IF(woda[[#This Row],[ile doplywa wody]]&gt;=10000,C2320+1,0)</f>
        <v>0</v>
      </c>
      <c r="D2321" s="4">
        <f t="shared" si="72"/>
        <v>431410</v>
      </c>
      <c r="E2321" s="4">
        <f>ROUNDDOWN(woda[[#This Row],[ile wody w zbiorniku rano]]*0.98,0)</f>
        <v>422781</v>
      </c>
      <c r="F2321" s="4">
        <f>woda[[#This Row],[ile doplywa wody]]+woda[[#This Row],[ile po odlaniu wody]]</f>
        <v>425510</v>
      </c>
      <c r="G2321" s="4">
        <f>IF(woda[[#This Row],[ile dolano wody]]&gt;1000000,1000000,woda[[#This Row],[ile dolano wody]])</f>
        <v>425510</v>
      </c>
      <c r="H2321" s="10">
        <f>IF(woda[[#This Row],[ile dolano wody]]&gt;1000000,1,0)</f>
        <v>0</v>
      </c>
      <c r="I2321" s="10">
        <f t="shared" si="73"/>
        <v>431410</v>
      </c>
      <c r="J2321" s="10">
        <f>ROUNDDOWN(woda[[#This Row],[ile na wieczorem alternatywa]]*0.98,0)</f>
        <v>422781</v>
      </c>
      <c r="K2321" s="10">
        <f>woda[[#This Row],[ile odlano rano]]+woda[[#This Row],[ile doplywa wody]]</f>
        <v>425510</v>
      </c>
    </row>
    <row r="2322" spans="1:11" x14ac:dyDescent="0.25">
      <c r="A2322" s="6">
        <v>41768</v>
      </c>
      <c r="B2322" s="4">
        <v>2568</v>
      </c>
      <c r="C2322" s="4">
        <f>IF(woda[[#This Row],[ile doplywa wody]]&gt;=10000,C2321+1,0)</f>
        <v>0</v>
      </c>
      <c r="D2322" s="4">
        <f t="shared" si="72"/>
        <v>425510</v>
      </c>
      <c r="E2322" s="4">
        <f>ROUNDDOWN(woda[[#This Row],[ile wody w zbiorniku rano]]*0.98,0)</f>
        <v>416999</v>
      </c>
      <c r="F2322" s="4">
        <f>woda[[#This Row],[ile doplywa wody]]+woda[[#This Row],[ile po odlaniu wody]]</f>
        <v>419567</v>
      </c>
      <c r="G2322" s="4">
        <f>IF(woda[[#This Row],[ile dolano wody]]&gt;1000000,1000000,woda[[#This Row],[ile dolano wody]])</f>
        <v>419567</v>
      </c>
      <c r="H2322" s="10">
        <f>IF(woda[[#This Row],[ile dolano wody]]&gt;1000000,1,0)</f>
        <v>0</v>
      </c>
      <c r="I2322" s="10">
        <f t="shared" si="73"/>
        <v>425510</v>
      </c>
      <c r="J2322" s="10">
        <f>ROUNDDOWN(woda[[#This Row],[ile na wieczorem alternatywa]]*0.98,0)</f>
        <v>416999</v>
      </c>
      <c r="K2322" s="10">
        <f>woda[[#This Row],[ile odlano rano]]+woda[[#This Row],[ile doplywa wody]]</f>
        <v>419567</v>
      </c>
    </row>
    <row r="2323" spans="1:11" x14ac:dyDescent="0.25">
      <c r="A2323" s="6">
        <v>41769</v>
      </c>
      <c r="B2323" s="4">
        <v>3317</v>
      </c>
      <c r="C2323" s="4">
        <f>IF(woda[[#This Row],[ile doplywa wody]]&gt;=10000,C2322+1,0)</f>
        <v>0</v>
      </c>
      <c r="D2323" s="4">
        <f t="shared" si="72"/>
        <v>419567</v>
      </c>
      <c r="E2323" s="4">
        <f>ROUNDDOWN(woda[[#This Row],[ile wody w zbiorniku rano]]*0.98,0)</f>
        <v>411175</v>
      </c>
      <c r="F2323" s="4">
        <f>woda[[#This Row],[ile doplywa wody]]+woda[[#This Row],[ile po odlaniu wody]]</f>
        <v>414492</v>
      </c>
      <c r="G2323" s="4">
        <f>IF(woda[[#This Row],[ile dolano wody]]&gt;1000000,1000000,woda[[#This Row],[ile dolano wody]])</f>
        <v>414492</v>
      </c>
      <c r="H2323" s="10">
        <f>IF(woda[[#This Row],[ile dolano wody]]&gt;1000000,1,0)</f>
        <v>0</v>
      </c>
      <c r="I2323" s="10">
        <f t="shared" si="73"/>
        <v>419567</v>
      </c>
      <c r="J2323" s="10">
        <f>ROUNDDOWN(woda[[#This Row],[ile na wieczorem alternatywa]]*0.98,0)</f>
        <v>411175</v>
      </c>
      <c r="K2323" s="10">
        <f>woda[[#This Row],[ile odlano rano]]+woda[[#This Row],[ile doplywa wody]]</f>
        <v>414492</v>
      </c>
    </row>
    <row r="2324" spans="1:11" x14ac:dyDescent="0.25">
      <c r="A2324" s="6">
        <v>41770</v>
      </c>
      <c r="B2324" s="4">
        <v>2225</v>
      </c>
      <c r="C2324" s="4">
        <f>IF(woda[[#This Row],[ile doplywa wody]]&gt;=10000,C2323+1,0)</f>
        <v>0</v>
      </c>
      <c r="D2324" s="4">
        <f t="shared" si="72"/>
        <v>414492</v>
      </c>
      <c r="E2324" s="4">
        <f>ROUNDDOWN(woda[[#This Row],[ile wody w zbiorniku rano]]*0.98,0)</f>
        <v>406202</v>
      </c>
      <c r="F2324" s="4">
        <f>woda[[#This Row],[ile doplywa wody]]+woda[[#This Row],[ile po odlaniu wody]]</f>
        <v>408427</v>
      </c>
      <c r="G2324" s="4">
        <f>IF(woda[[#This Row],[ile dolano wody]]&gt;1000000,1000000,woda[[#This Row],[ile dolano wody]])</f>
        <v>408427</v>
      </c>
      <c r="H2324" s="10">
        <f>IF(woda[[#This Row],[ile dolano wody]]&gt;1000000,1,0)</f>
        <v>0</v>
      </c>
      <c r="I2324" s="10">
        <f t="shared" si="73"/>
        <v>414492</v>
      </c>
      <c r="J2324" s="10">
        <f>ROUNDDOWN(woda[[#This Row],[ile na wieczorem alternatywa]]*0.98,0)</f>
        <v>406202</v>
      </c>
      <c r="K2324" s="10">
        <f>woda[[#This Row],[ile odlano rano]]+woda[[#This Row],[ile doplywa wody]]</f>
        <v>408427</v>
      </c>
    </row>
    <row r="2325" spans="1:11" x14ac:dyDescent="0.25">
      <c r="A2325" s="6">
        <v>41771</v>
      </c>
      <c r="B2325" s="4">
        <v>1932</v>
      </c>
      <c r="C2325" s="4">
        <f>IF(woda[[#This Row],[ile doplywa wody]]&gt;=10000,C2324+1,0)</f>
        <v>0</v>
      </c>
      <c r="D2325" s="4">
        <f t="shared" si="72"/>
        <v>408427</v>
      </c>
      <c r="E2325" s="4">
        <f>ROUNDDOWN(woda[[#This Row],[ile wody w zbiorniku rano]]*0.98,0)</f>
        <v>400258</v>
      </c>
      <c r="F2325" s="4">
        <f>woda[[#This Row],[ile doplywa wody]]+woda[[#This Row],[ile po odlaniu wody]]</f>
        <v>402190</v>
      </c>
      <c r="G2325" s="4">
        <f>IF(woda[[#This Row],[ile dolano wody]]&gt;1000000,1000000,woda[[#This Row],[ile dolano wody]])</f>
        <v>402190</v>
      </c>
      <c r="H2325" s="10">
        <f>IF(woda[[#This Row],[ile dolano wody]]&gt;1000000,1,0)</f>
        <v>0</v>
      </c>
      <c r="I2325" s="10">
        <f t="shared" si="73"/>
        <v>408427</v>
      </c>
      <c r="J2325" s="10">
        <f>ROUNDDOWN(woda[[#This Row],[ile na wieczorem alternatywa]]*0.98,0)</f>
        <v>400258</v>
      </c>
      <c r="K2325" s="10">
        <f>woda[[#This Row],[ile odlano rano]]+woda[[#This Row],[ile doplywa wody]]</f>
        <v>402190</v>
      </c>
    </row>
    <row r="2326" spans="1:11" x14ac:dyDescent="0.25">
      <c r="A2326" s="6">
        <v>41772</v>
      </c>
      <c r="B2326" s="4">
        <v>2221</v>
      </c>
      <c r="C2326" s="4">
        <f>IF(woda[[#This Row],[ile doplywa wody]]&gt;=10000,C2325+1,0)</f>
        <v>0</v>
      </c>
      <c r="D2326" s="4">
        <f t="shared" si="72"/>
        <v>402190</v>
      </c>
      <c r="E2326" s="4">
        <f>ROUNDDOWN(woda[[#This Row],[ile wody w zbiorniku rano]]*0.98,0)</f>
        <v>394146</v>
      </c>
      <c r="F2326" s="4">
        <f>woda[[#This Row],[ile doplywa wody]]+woda[[#This Row],[ile po odlaniu wody]]</f>
        <v>396367</v>
      </c>
      <c r="G2326" s="4">
        <f>IF(woda[[#This Row],[ile dolano wody]]&gt;1000000,1000000,woda[[#This Row],[ile dolano wody]])</f>
        <v>396367</v>
      </c>
      <c r="H2326" s="10">
        <f>IF(woda[[#This Row],[ile dolano wody]]&gt;1000000,1,0)</f>
        <v>0</v>
      </c>
      <c r="I2326" s="10">
        <f t="shared" si="73"/>
        <v>402190</v>
      </c>
      <c r="J2326" s="10">
        <f>ROUNDDOWN(woda[[#This Row],[ile na wieczorem alternatywa]]*0.98,0)</f>
        <v>394146</v>
      </c>
      <c r="K2326" s="10">
        <f>woda[[#This Row],[ile odlano rano]]+woda[[#This Row],[ile doplywa wody]]</f>
        <v>396367</v>
      </c>
    </row>
    <row r="2327" spans="1:11" x14ac:dyDescent="0.25">
      <c r="A2327" s="6">
        <v>41773</v>
      </c>
      <c r="B2327" s="4">
        <v>2633</v>
      </c>
      <c r="C2327" s="4">
        <f>IF(woda[[#This Row],[ile doplywa wody]]&gt;=10000,C2326+1,0)</f>
        <v>0</v>
      </c>
      <c r="D2327" s="4">
        <f t="shared" si="72"/>
        <v>396367</v>
      </c>
      <c r="E2327" s="4">
        <f>ROUNDDOWN(woda[[#This Row],[ile wody w zbiorniku rano]]*0.98,0)</f>
        <v>388439</v>
      </c>
      <c r="F2327" s="4">
        <f>woda[[#This Row],[ile doplywa wody]]+woda[[#This Row],[ile po odlaniu wody]]</f>
        <v>391072</v>
      </c>
      <c r="G2327" s="4">
        <f>IF(woda[[#This Row],[ile dolano wody]]&gt;1000000,1000000,woda[[#This Row],[ile dolano wody]])</f>
        <v>391072</v>
      </c>
      <c r="H2327" s="10">
        <f>IF(woda[[#This Row],[ile dolano wody]]&gt;1000000,1,0)</f>
        <v>0</v>
      </c>
      <c r="I2327" s="10">
        <f t="shared" si="73"/>
        <v>396367</v>
      </c>
      <c r="J2327" s="10">
        <f>ROUNDDOWN(woda[[#This Row],[ile na wieczorem alternatywa]]*0.98,0)</f>
        <v>388439</v>
      </c>
      <c r="K2327" s="10">
        <f>woda[[#This Row],[ile odlano rano]]+woda[[#This Row],[ile doplywa wody]]</f>
        <v>391072</v>
      </c>
    </row>
    <row r="2328" spans="1:11" x14ac:dyDescent="0.25">
      <c r="A2328" s="6">
        <v>41774</v>
      </c>
      <c r="B2328" s="4">
        <v>2103</v>
      </c>
      <c r="C2328" s="4">
        <f>IF(woda[[#This Row],[ile doplywa wody]]&gt;=10000,C2327+1,0)</f>
        <v>0</v>
      </c>
      <c r="D2328" s="4">
        <f t="shared" si="72"/>
        <v>391072</v>
      </c>
      <c r="E2328" s="4">
        <f>ROUNDDOWN(woda[[#This Row],[ile wody w zbiorniku rano]]*0.98,0)</f>
        <v>383250</v>
      </c>
      <c r="F2328" s="4">
        <f>woda[[#This Row],[ile doplywa wody]]+woda[[#This Row],[ile po odlaniu wody]]</f>
        <v>385353</v>
      </c>
      <c r="G2328" s="4">
        <f>IF(woda[[#This Row],[ile dolano wody]]&gt;1000000,1000000,woda[[#This Row],[ile dolano wody]])</f>
        <v>385353</v>
      </c>
      <c r="H2328" s="10">
        <f>IF(woda[[#This Row],[ile dolano wody]]&gt;1000000,1,0)</f>
        <v>0</v>
      </c>
      <c r="I2328" s="10">
        <f t="shared" si="73"/>
        <v>391072</v>
      </c>
      <c r="J2328" s="10">
        <f>ROUNDDOWN(woda[[#This Row],[ile na wieczorem alternatywa]]*0.98,0)</f>
        <v>383250</v>
      </c>
      <c r="K2328" s="10">
        <f>woda[[#This Row],[ile odlano rano]]+woda[[#This Row],[ile doplywa wody]]</f>
        <v>385353</v>
      </c>
    </row>
    <row r="2329" spans="1:11" x14ac:dyDescent="0.25">
      <c r="A2329" s="6">
        <v>41775</v>
      </c>
      <c r="B2329" s="4">
        <v>1830</v>
      </c>
      <c r="C2329" s="4">
        <f>IF(woda[[#This Row],[ile doplywa wody]]&gt;=10000,C2328+1,0)</f>
        <v>0</v>
      </c>
      <c r="D2329" s="4">
        <f t="shared" si="72"/>
        <v>385353</v>
      </c>
      <c r="E2329" s="4">
        <f>ROUNDDOWN(woda[[#This Row],[ile wody w zbiorniku rano]]*0.98,0)</f>
        <v>377645</v>
      </c>
      <c r="F2329" s="4">
        <f>woda[[#This Row],[ile doplywa wody]]+woda[[#This Row],[ile po odlaniu wody]]</f>
        <v>379475</v>
      </c>
      <c r="G2329" s="4">
        <f>IF(woda[[#This Row],[ile dolano wody]]&gt;1000000,1000000,woda[[#This Row],[ile dolano wody]])</f>
        <v>379475</v>
      </c>
      <c r="H2329" s="10">
        <f>IF(woda[[#This Row],[ile dolano wody]]&gt;1000000,1,0)</f>
        <v>0</v>
      </c>
      <c r="I2329" s="10">
        <f t="shared" si="73"/>
        <v>385353</v>
      </c>
      <c r="J2329" s="10">
        <f>ROUNDDOWN(woda[[#This Row],[ile na wieczorem alternatywa]]*0.98,0)</f>
        <v>377645</v>
      </c>
      <c r="K2329" s="10">
        <f>woda[[#This Row],[ile odlano rano]]+woda[[#This Row],[ile doplywa wody]]</f>
        <v>379475</v>
      </c>
    </row>
    <row r="2330" spans="1:11" x14ac:dyDescent="0.25">
      <c r="A2330" s="6">
        <v>41776</v>
      </c>
      <c r="B2330" s="4">
        <v>2310</v>
      </c>
      <c r="C2330" s="4">
        <f>IF(woda[[#This Row],[ile doplywa wody]]&gt;=10000,C2329+1,0)</f>
        <v>0</v>
      </c>
      <c r="D2330" s="4">
        <f t="shared" si="72"/>
        <v>379475</v>
      </c>
      <c r="E2330" s="4">
        <f>ROUNDDOWN(woda[[#This Row],[ile wody w zbiorniku rano]]*0.98,0)</f>
        <v>371885</v>
      </c>
      <c r="F2330" s="4">
        <f>woda[[#This Row],[ile doplywa wody]]+woda[[#This Row],[ile po odlaniu wody]]</f>
        <v>374195</v>
      </c>
      <c r="G2330" s="4">
        <f>IF(woda[[#This Row],[ile dolano wody]]&gt;1000000,1000000,woda[[#This Row],[ile dolano wody]])</f>
        <v>374195</v>
      </c>
      <c r="H2330" s="10">
        <f>IF(woda[[#This Row],[ile dolano wody]]&gt;1000000,1,0)</f>
        <v>0</v>
      </c>
      <c r="I2330" s="10">
        <f t="shared" si="73"/>
        <v>379475</v>
      </c>
      <c r="J2330" s="10">
        <f>ROUNDDOWN(woda[[#This Row],[ile na wieczorem alternatywa]]*0.98,0)</f>
        <v>371885</v>
      </c>
      <c r="K2330" s="10">
        <f>woda[[#This Row],[ile odlano rano]]+woda[[#This Row],[ile doplywa wody]]</f>
        <v>374195</v>
      </c>
    </row>
    <row r="2331" spans="1:11" x14ac:dyDescent="0.25">
      <c r="A2331" s="6">
        <v>41777</v>
      </c>
      <c r="B2331" s="4">
        <v>1821</v>
      </c>
      <c r="C2331" s="4">
        <f>IF(woda[[#This Row],[ile doplywa wody]]&gt;=10000,C2330+1,0)</f>
        <v>0</v>
      </c>
      <c r="D2331" s="4">
        <f t="shared" si="72"/>
        <v>374195</v>
      </c>
      <c r="E2331" s="4">
        <f>ROUNDDOWN(woda[[#This Row],[ile wody w zbiorniku rano]]*0.98,0)</f>
        <v>366711</v>
      </c>
      <c r="F2331" s="4">
        <f>woda[[#This Row],[ile doplywa wody]]+woda[[#This Row],[ile po odlaniu wody]]</f>
        <v>368532</v>
      </c>
      <c r="G2331" s="4">
        <f>IF(woda[[#This Row],[ile dolano wody]]&gt;1000000,1000000,woda[[#This Row],[ile dolano wody]])</f>
        <v>368532</v>
      </c>
      <c r="H2331" s="10">
        <f>IF(woda[[#This Row],[ile dolano wody]]&gt;1000000,1,0)</f>
        <v>0</v>
      </c>
      <c r="I2331" s="10">
        <f t="shared" si="73"/>
        <v>374195</v>
      </c>
      <c r="J2331" s="10">
        <f>ROUNDDOWN(woda[[#This Row],[ile na wieczorem alternatywa]]*0.98,0)</f>
        <v>366711</v>
      </c>
      <c r="K2331" s="10">
        <f>woda[[#This Row],[ile odlano rano]]+woda[[#This Row],[ile doplywa wody]]</f>
        <v>368532</v>
      </c>
    </row>
    <row r="2332" spans="1:11" x14ac:dyDescent="0.25">
      <c r="A2332" s="6">
        <v>41778</v>
      </c>
      <c r="B2332" s="4">
        <v>2955</v>
      </c>
      <c r="C2332" s="4">
        <f>IF(woda[[#This Row],[ile doplywa wody]]&gt;=10000,C2331+1,0)</f>
        <v>0</v>
      </c>
      <c r="D2332" s="4">
        <f t="shared" si="72"/>
        <v>368532</v>
      </c>
      <c r="E2332" s="4">
        <f>ROUNDDOWN(woda[[#This Row],[ile wody w zbiorniku rano]]*0.98,0)</f>
        <v>361161</v>
      </c>
      <c r="F2332" s="4">
        <f>woda[[#This Row],[ile doplywa wody]]+woda[[#This Row],[ile po odlaniu wody]]</f>
        <v>364116</v>
      </c>
      <c r="G2332" s="4">
        <f>IF(woda[[#This Row],[ile dolano wody]]&gt;1000000,1000000,woda[[#This Row],[ile dolano wody]])</f>
        <v>364116</v>
      </c>
      <c r="H2332" s="10">
        <f>IF(woda[[#This Row],[ile dolano wody]]&gt;1000000,1,0)</f>
        <v>0</v>
      </c>
      <c r="I2332" s="10">
        <f t="shared" si="73"/>
        <v>368532</v>
      </c>
      <c r="J2332" s="10">
        <f>ROUNDDOWN(woda[[#This Row],[ile na wieczorem alternatywa]]*0.98,0)</f>
        <v>361161</v>
      </c>
      <c r="K2332" s="10">
        <f>woda[[#This Row],[ile odlano rano]]+woda[[#This Row],[ile doplywa wody]]</f>
        <v>364116</v>
      </c>
    </row>
    <row r="2333" spans="1:11" x14ac:dyDescent="0.25">
      <c r="A2333" s="6">
        <v>41779</v>
      </c>
      <c r="B2333" s="4">
        <v>1992</v>
      </c>
      <c r="C2333" s="4">
        <f>IF(woda[[#This Row],[ile doplywa wody]]&gt;=10000,C2332+1,0)</f>
        <v>0</v>
      </c>
      <c r="D2333" s="4">
        <f t="shared" si="72"/>
        <v>364116</v>
      </c>
      <c r="E2333" s="4">
        <f>ROUNDDOWN(woda[[#This Row],[ile wody w zbiorniku rano]]*0.98,0)</f>
        <v>356833</v>
      </c>
      <c r="F2333" s="4">
        <f>woda[[#This Row],[ile doplywa wody]]+woda[[#This Row],[ile po odlaniu wody]]</f>
        <v>358825</v>
      </c>
      <c r="G2333" s="4">
        <f>IF(woda[[#This Row],[ile dolano wody]]&gt;1000000,1000000,woda[[#This Row],[ile dolano wody]])</f>
        <v>358825</v>
      </c>
      <c r="H2333" s="10">
        <f>IF(woda[[#This Row],[ile dolano wody]]&gt;1000000,1,0)</f>
        <v>0</v>
      </c>
      <c r="I2333" s="10">
        <f t="shared" si="73"/>
        <v>364116</v>
      </c>
      <c r="J2333" s="10">
        <f>ROUNDDOWN(woda[[#This Row],[ile na wieczorem alternatywa]]*0.98,0)</f>
        <v>356833</v>
      </c>
      <c r="K2333" s="10">
        <f>woda[[#This Row],[ile odlano rano]]+woda[[#This Row],[ile doplywa wody]]</f>
        <v>358825</v>
      </c>
    </row>
    <row r="2334" spans="1:11" x14ac:dyDescent="0.25">
      <c r="A2334" s="6">
        <v>41780</v>
      </c>
      <c r="B2334" s="4">
        <v>2382</v>
      </c>
      <c r="C2334" s="4">
        <f>IF(woda[[#This Row],[ile doplywa wody]]&gt;=10000,C2333+1,0)</f>
        <v>0</v>
      </c>
      <c r="D2334" s="4">
        <f t="shared" si="72"/>
        <v>358825</v>
      </c>
      <c r="E2334" s="4">
        <f>ROUNDDOWN(woda[[#This Row],[ile wody w zbiorniku rano]]*0.98,0)</f>
        <v>351648</v>
      </c>
      <c r="F2334" s="4">
        <f>woda[[#This Row],[ile doplywa wody]]+woda[[#This Row],[ile po odlaniu wody]]</f>
        <v>354030</v>
      </c>
      <c r="G2334" s="4">
        <f>IF(woda[[#This Row],[ile dolano wody]]&gt;1000000,1000000,woda[[#This Row],[ile dolano wody]])</f>
        <v>354030</v>
      </c>
      <c r="H2334" s="10">
        <f>IF(woda[[#This Row],[ile dolano wody]]&gt;1000000,1,0)</f>
        <v>0</v>
      </c>
      <c r="I2334" s="10">
        <f t="shared" si="73"/>
        <v>358825</v>
      </c>
      <c r="J2334" s="10">
        <f>ROUNDDOWN(woda[[#This Row],[ile na wieczorem alternatywa]]*0.98,0)</f>
        <v>351648</v>
      </c>
      <c r="K2334" s="10">
        <f>woda[[#This Row],[ile odlano rano]]+woda[[#This Row],[ile doplywa wody]]</f>
        <v>354030</v>
      </c>
    </row>
    <row r="2335" spans="1:11" x14ac:dyDescent="0.25">
      <c r="A2335" s="6">
        <v>41781</v>
      </c>
      <c r="B2335" s="4">
        <v>2729</v>
      </c>
      <c r="C2335" s="4">
        <f>IF(woda[[#This Row],[ile doplywa wody]]&gt;=10000,C2334+1,0)</f>
        <v>0</v>
      </c>
      <c r="D2335" s="4">
        <f t="shared" si="72"/>
        <v>354030</v>
      </c>
      <c r="E2335" s="4">
        <f>ROUNDDOWN(woda[[#This Row],[ile wody w zbiorniku rano]]*0.98,0)</f>
        <v>346949</v>
      </c>
      <c r="F2335" s="4">
        <f>woda[[#This Row],[ile doplywa wody]]+woda[[#This Row],[ile po odlaniu wody]]</f>
        <v>349678</v>
      </c>
      <c r="G2335" s="4">
        <f>IF(woda[[#This Row],[ile dolano wody]]&gt;1000000,1000000,woda[[#This Row],[ile dolano wody]])</f>
        <v>349678</v>
      </c>
      <c r="H2335" s="10">
        <f>IF(woda[[#This Row],[ile dolano wody]]&gt;1000000,1,0)</f>
        <v>0</v>
      </c>
      <c r="I2335" s="10">
        <f t="shared" si="73"/>
        <v>354030</v>
      </c>
      <c r="J2335" s="10">
        <f>ROUNDDOWN(woda[[#This Row],[ile na wieczorem alternatywa]]*0.98,0)</f>
        <v>346949</v>
      </c>
      <c r="K2335" s="10">
        <f>woda[[#This Row],[ile odlano rano]]+woda[[#This Row],[ile doplywa wody]]</f>
        <v>349678</v>
      </c>
    </row>
    <row r="2336" spans="1:11" x14ac:dyDescent="0.25">
      <c r="A2336" s="6">
        <v>41782</v>
      </c>
      <c r="B2336" s="4">
        <v>2317</v>
      </c>
      <c r="C2336" s="4">
        <f>IF(woda[[#This Row],[ile doplywa wody]]&gt;=10000,C2335+1,0)</f>
        <v>0</v>
      </c>
      <c r="D2336" s="4">
        <f t="shared" si="72"/>
        <v>349678</v>
      </c>
      <c r="E2336" s="4">
        <f>ROUNDDOWN(woda[[#This Row],[ile wody w zbiorniku rano]]*0.98,0)</f>
        <v>342684</v>
      </c>
      <c r="F2336" s="4">
        <f>woda[[#This Row],[ile doplywa wody]]+woda[[#This Row],[ile po odlaniu wody]]</f>
        <v>345001</v>
      </c>
      <c r="G2336" s="4">
        <f>IF(woda[[#This Row],[ile dolano wody]]&gt;1000000,1000000,woda[[#This Row],[ile dolano wody]])</f>
        <v>345001</v>
      </c>
      <c r="H2336" s="10">
        <f>IF(woda[[#This Row],[ile dolano wody]]&gt;1000000,1,0)</f>
        <v>0</v>
      </c>
      <c r="I2336" s="10">
        <f t="shared" si="73"/>
        <v>349678</v>
      </c>
      <c r="J2336" s="10">
        <f>ROUNDDOWN(woda[[#This Row],[ile na wieczorem alternatywa]]*0.98,0)</f>
        <v>342684</v>
      </c>
      <c r="K2336" s="10">
        <f>woda[[#This Row],[ile odlano rano]]+woda[[#This Row],[ile doplywa wody]]</f>
        <v>345001</v>
      </c>
    </row>
    <row r="2337" spans="1:11" x14ac:dyDescent="0.25">
      <c r="A2337" s="6">
        <v>41783</v>
      </c>
      <c r="B2337" s="4">
        <v>2604</v>
      </c>
      <c r="C2337" s="4">
        <f>IF(woda[[#This Row],[ile doplywa wody]]&gt;=10000,C2336+1,0)</f>
        <v>0</v>
      </c>
      <c r="D2337" s="4">
        <f t="shared" si="72"/>
        <v>345001</v>
      </c>
      <c r="E2337" s="4">
        <f>ROUNDDOWN(woda[[#This Row],[ile wody w zbiorniku rano]]*0.98,0)</f>
        <v>338100</v>
      </c>
      <c r="F2337" s="4">
        <f>woda[[#This Row],[ile doplywa wody]]+woda[[#This Row],[ile po odlaniu wody]]</f>
        <v>340704</v>
      </c>
      <c r="G2337" s="4">
        <f>IF(woda[[#This Row],[ile dolano wody]]&gt;1000000,1000000,woda[[#This Row],[ile dolano wody]])</f>
        <v>340704</v>
      </c>
      <c r="H2337" s="10">
        <f>IF(woda[[#This Row],[ile dolano wody]]&gt;1000000,1,0)</f>
        <v>0</v>
      </c>
      <c r="I2337" s="10">
        <f t="shared" si="73"/>
        <v>345001</v>
      </c>
      <c r="J2337" s="10">
        <f>ROUNDDOWN(woda[[#This Row],[ile na wieczorem alternatywa]]*0.98,0)</f>
        <v>338100</v>
      </c>
      <c r="K2337" s="10">
        <f>woda[[#This Row],[ile odlano rano]]+woda[[#This Row],[ile doplywa wody]]</f>
        <v>340704</v>
      </c>
    </row>
    <row r="2338" spans="1:11" x14ac:dyDescent="0.25">
      <c r="A2338" s="6">
        <v>41784</v>
      </c>
      <c r="B2338" s="4">
        <v>2765</v>
      </c>
      <c r="C2338" s="4">
        <f>IF(woda[[#This Row],[ile doplywa wody]]&gt;=10000,C2337+1,0)</f>
        <v>0</v>
      </c>
      <c r="D2338" s="4">
        <f t="shared" si="72"/>
        <v>340704</v>
      </c>
      <c r="E2338" s="4">
        <f>ROUNDDOWN(woda[[#This Row],[ile wody w zbiorniku rano]]*0.98,0)</f>
        <v>333889</v>
      </c>
      <c r="F2338" s="4">
        <f>woda[[#This Row],[ile doplywa wody]]+woda[[#This Row],[ile po odlaniu wody]]</f>
        <v>336654</v>
      </c>
      <c r="G2338" s="4">
        <f>IF(woda[[#This Row],[ile dolano wody]]&gt;1000000,1000000,woda[[#This Row],[ile dolano wody]])</f>
        <v>336654</v>
      </c>
      <c r="H2338" s="10">
        <f>IF(woda[[#This Row],[ile dolano wody]]&gt;1000000,1,0)</f>
        <v>0</v>
      </c>
      <c r="I2338" s="10">
        <f t="shared" si="73"/>
        <v>340704</v>
      </c>
      <c r="J2338" s="10">
        <f>ROUNDDOWN(woda[[#This Row],[ile na wieczorem alternatywa]]*0.98,0)</f>
        <v>333889</v>
      </c>
      <c r="K2338" s="10">
        <f>woda[[#This Row],[ile odlano rano]]+woda[[#This Row],[ile doplywa wody]]</f>
        <v>336654</v>
      </c>
    </row>
    <row r="2339" spans="1:11" x14ac:dyDescent="0.25">
      <c r="A2339" s="6">
        <v>41785</v>
      </c>
      <c r="B2339" s="4">
        <v>2857</v>
      </c>
      <c r="C2339" s="4">
        <f>IF(woda[[#This Row],[ile doplywa wody]]&gt;=10000,C2338+1,0)</f>
        <v>0</v>
      </c>
      <c r="D2339" s="4">
        <f t="shared" si="72"/>
        <v>336654</v>
      </c>
      <c r="E2339" s="4">
        <f>ROUNDDOWN(woda[[#This Row],[ile wody w zbiorniku rano]]*0.98,0)</f>
        <v>329920</v>
      </c>
      <c r="F2339" s="4">
        <f>woda[[#This Row],[ile doplywa wody]]+woda[[#This Row],[ile po odlaniu wody]]</f>
        <v>332777</v>
      </c>
      <c r="G2339" s="4">
        <f>IF(woda[[#This Row],[ile dolano wody]]&gt;1000000,1000000,woda[[#This Row],[ile dolano wody]])</f>
        <v>332777</v>
      </c>
      <c r="H2339" s="10">
        <f>IF(woda[[#This Row],[ile dolano wody]]&gt;1000000,1,0)</f>
        <v>0</v>
      </c>
      <c r="I2339" s="10">
        <f t="shared" si="73"/>
        <v>336654</v>
      </c>
      <c r="J2339" s="10">
        <f>ROUNDDOWN(woda[[#This Row],[ile na wieczorem alternatywa]]*0.98,0)</f>
        <v>329920</v>
      </c>
      <c r="K2339" s="10">
        <f>woda[[#This Row],[ile odlano rano]]+woda[[#This Row],[ile doplywa wody]]</f>
        <v>332777</v>
      </c>
    </row>
    <row r="2340" spans="1:11" x14ac:dyDescent="0.25">
      <c r="A2340" s="6">
        <v>41786</v>
      </c>
      <c r="B2340" s="4">
        <v>2316</v>
      </c>
      <c r="C2340" s="4">
        <f>IF(woda[[#This Row],[ile doplywa wody]]&gt;=10000,C2339+1,0)</f>
        <v>0</v>
      </c>
      <c r="D2340" s="4">
        <f t="shared" si="72"/>
        <v>332777</v>
      </c>
      <c r="E2340" s="4">
        <f>ROUNDDOWN(woda[[#This Row],[ile wody w zbiorniku rano]]*0.98,0)</f>
        <v>326121</v>
      </c>
      <c r="F2340" s="4">
        <f>woda[[#This Row],[ile doplywa wody]]+woda[[#This Row],[ile po odlaniu wody]]</f>
        <v>328437</v>
      </c>
      <c r="G2340" s="4">
        <f>IF(woda[[#This Row],[ile dolano wody]]&gt;1000000,1000000,woda[[#This Row],[ile dolano wody]])</f>
        <v>328437</v>
      </c>
      <c r="H2340" s="10">
        <f>IF(woda[[#This Row],[ile dolano wody]]&gt;1000000,1,0)</f>
        <v>0</v>
      </c>
      <c r="I2340" s="10">
        <f t="shared" si="73"/>
        <v>332777</v>
      </c>
      <c r="J2340" s="10">
        <f>ROUNDDOWN(woda[[#This Row],[ile na wieczorem alternatywa]]*0.98,0)</f>
        <v>326121</v>
      </c>
      <c r="K2340" s="10">
        <f>woda[[#This Row],[ile odlano rano]]+woda[[#This Row],[ile doplywa wody]]</f>
        <v>328437</v>
      </c>
    </row>
    <row r="2341" spans="1:11" x14ac:dyDescent="0.25">
      <c r="A2341" s="6">
        <v>41787</v>
      </c>
      <c r="B2341" s="4">
        <v>2041</v>
      </c>
      <c r="C2341" s="4">
        <f>IF(woda[[#This Row],[ile doplywa wody]]&gt;=10000,C2340+1,0)</f>
        <v>0</v>
      </c>
      <c r="D2341" s="4">
        <f t="shared" si="72"/>
        <v>328437</v>
      </c>
      <c r="E2341" s="4">
        <f>ROUNDDOWN(woda[[#This Row],[ile wody w zbiorniku rano]]*0.98,0)</f>
        <v>321868</v>
      </c>
      <c r="F2341" s="4">
        <f>woda[[#This Row],[ile doplywa wody]]+woda[[#This Row],[ile po odlaniu wody]]</f>
        <v>323909</v>
      </c>
      <c r="G2341" s="4">
        <f>IF(woda[[#This Row],[ile dolano wody]]&gt;1000000,1000000,woda[[#This Row],[ile dolano wody]])</f>
        <v>323909</v>
      </c>
      <c r="H2341" s="10">
        <f>IF(woda[[#This Row],[ile dolano wody]]&gt;1000000,1,0)</f>
        <v>0</v>
      </c>
      <c r="I2341" s="10">
        <f t="shared" si="73"/>
        <v>328437</v>
      </c>
      <c r="J2341" s="10">
        <f>ROUNDDOWN(woda[[#This Row],[ile na wieczorem alternatywa]]*0.98,0)</f>
        <v>321868</v>
      </c>
      <c r="K2341" s="10">
        <f>woda[[#This Row],[ile odlano rano]]+woda[[#This Row],[ile doplywa wody]]</f>
        <v>323909</v>
      </c>
    </row>
    <row r="2342" spans="1:11" x14ac:dyDescent="0.25">
      <c r="A2342" s="6">
        <v>41788</v>
      </c>
      <c r="B2342" s="4">
        <v>2305</v>
      </c>
      <c r="C2342" s="4">
        <f>IF(woda[[#This Row],[ile doplywa wody]]&gt;=10000,C2341+1,0)</f>
        <v>0</v>
      </c>
      <c r="D2342" s="4">
        <f t="shared" si="72"/>
        <v>323909</v>
      </c>
      <c r="E2342" s="4">
        <f>ROUNDDOWN(woda[[#This Row],[ile wody w zbiorniku rano]]*0.98,0)</f>
        <v>317430</v>
      </c>
      <c r="F2342" s="4">
        <f>woda[[#This Row],[ile doplywa wody]]+woda[[#This Row],[ile po odlaniu wody]]</f>
        <v>319735</v>
      </c>
      <c r="G2342" s="4">
        <f>IF(woda[[#This Row],[ile dolano wody]]&gt;1000000,1000000,woda[[#This Row],[ile dolano wody]])</f>
        <v>319735</v>
      </c>
      <c r="H2342" s="10">
        <f>IF(woda[[#This Row],[ile dolano wody]]&gt;1000000,1,0)</f>
        <v>0</v>
      </c>
      <c r="I2342" s="10">
        <f t="shared" si="73"/>
        <v>323909</v>
      </c>
      <c r="J2342" s="10">
        <f>ROUNDDOWN(woda[[#This Row],[ile na wieczorem alternatywa]]*0.98,0)</f>
        <v>317430</v>
      </c>
      <c r="K2342" s="10">
        <f>woda[[#This Row],[ile odlano rano]]+woda[[#This Row],[ile doplywa wody]]</f>
        <v>319735</v>
      </c>
    </row>
    <row r="2343" spans="1:11" x14ac:dyDescent="0.25">
      <c r="A2343" s="6">
        <v>41789</v>
      </c>
      <c r="B2343" s="4">
        <v>2479</v>
      </c>
      <c r="C2343" s="4">
        <f>IF(woda[[#This Row],[ile doplywa wody]]&gt;=10000,C2342+1,0)</f>
        <v>0</v>
      </c>
      <c r="D2343" s="4">
        <f t="shared" si="72"/>
        <v>319735</v>
      </c>
      <c r="E2343" s="4">
        <f>ROUNDDOWN(woda[[#This Row],[ile wody w zbiorniku rano]]*0.98,0)</f>
        <v>313340</v>
      </c>
      <c r="F2343" s="4">
        <f>woda[[#This Row],[ile doplywa wody]]+woda[[#This Row],[ile po odlaniu wody]]</f>
        <v>315819</v>
      </c>
      <c r="G2343" s="4">
        <f>IF(woda[[#This Row],[ile dolano wody]]&gt;1000000,1000000,woda[[#This Row],[ile dolano wody]])</f>
        <v>315819</v>
      </c>
      <c r="H2343" s="10">
        <f>IF(woda[[#This Row],[ile dolano wody]]&gt;1000000,1,0)</f>
        <v>0</v>
      </c>
      <c r="I2343" s="10">
        <f t="shared" si="73"/>
        <v>319735</v>
      </c>
      <c r="J2343" s="10">
        <f>ROUNDDOWN(woda[[#This Row],[ile na wieczorem alternatywa]]*0.98,0)</f>
        <v>313340</v>
      </c>
      <c r="K2343" s="10">
        <f>woda[[#This Row],[ile odlano rano]]+woda[[#This Row],[ile doplywa wody]]</f>
        <v>315819</v>
      </c>
    </row>
    <row r="2344" spans="1:11" x14ac:dyDescent="0.25">
      <c r="A2344" s="6">
        <v>41790</v>
      </c>
      <c r="B2344" s="4">
        <v>2434</v>
      </c>
      <c r="C2344" s="4">
        <f>IF(woda[[#This Row],[ile doplywa wody]]&gt;=10000,C2343+1,0)</f>
        <v>0</v>
      </c>
      <c r="D2344" s="4">
        <f t="shared" si="72"/>
        <v>315819</v>
      </c>
      <c r="E2344" s="4">
        <f>ROUNDDOWN(woda[[#This Row],[ile wody w zbiorniku rano]]*0.98,0)</f>
        <v>309502</v>
      </c>
      <c r="F2344" s="4">
        <f>woda[[#This Row],[ile doplywa wody]]+woda[[#This Row],[ile po odlaniu wody]]</f>
        <v>311936</v>
      </c>
      <c r="G2344" s="4">
        <f>IF(woda[[#This Row],[ile dolano wody]]&gt;1000000,1000000,woda[[#This Row],[ile dolano wody]])</f>
        <v>311936</v>
      </c>
      <c r="H2344" s="10">
        <f>IF(woda[[#This Row],[ile dolano wody]]&gt;1000000,1,0)</f>
        <v>0</v>
      </c>
      <c r="I2344" s="10">
        <f t="shared" si="73"/>
        <v>315819</v>
      </c>
      <c r="J2344" s="10">
        <f>ROUNDDOWN(woda[[#This Row],[ile na wieczorem alternatywa]]*0.98,0)</f>
        <v>309502</v>
      </c>
      <c r="K2344" s="10">
        <f>woda[[#This Row],[ile odlano rano]]+woda[[#This Row],[ile doplywa wody]]</f>
        <v>311936</v>
      </c>
    </row>
    <row r="2345" spans="1:11" x14ac:dyDescent="0.25">
      <c r="A2345" s="6">
        <v>41791</v>
      </c>
      <c r="B2345" s="4">
        <v>1684</v>
      </c>
      <c r="C2345" s="4">
        <f>IF(woda[[#This Row],[ile doplywa wody]]&gt;=10000,C2344+1,0)</f>
        <v>0</v>
      </c>
      <c r="D2345" s="4">
        <f t="shared" si="72"/>
        <v>311936</v>
      </c>
      <c r="E2345" s="4">
        <f>ROUNDDOWN(woda[[#This Row],[ile wody w zbiorniku rano]]*0.98,0)</f>
        <v>305697</v>
      </c>
      <c r="F2345" s="4">
        <f>woda[[#This Row],[ile doplywa wody]]+woda[[#This Row],[ile po odlaniu wody]]</f>
        <v>307381</v>
      </c>
      <c r="G2345" s="4">
        <f>IF(woda[[#This Row],[ile dolano wody]]&gt;1000000,1000000,woda[[#This Row],[ile dolano wody]])</f>
        <v>307381</v>
      </c>
      <c r="H2345" s="10">
        <f>IF(woda[[#This Row],[ile dolano wody]]&gt;1000000,1,0)</f>
        <v>0</v>
      </c>
      <c r="I2345" s="10">
        <f t="shared" si="73"/>
        <v>311936</v>
      </c>
      <c r="J2345" s="10">
        <f>ROUNDDOWN(woda[[#This Row],[ile na wieczorem alternatywa]]*0.98,0)</f>
        <v>305697</v>
      </c>
      <c r="K2345" s="10">
        <f>woda[[#This Row],[ile odlano rano]]+woda[[#This Row],[ile doplywa wody]]</f>
        <v>307381</v>
      </c>
    </row>
    <row r="2346" spans="1:11" x14ac:dyDescent="0.25">
      <c r="A2346" s="6">
        <v>41792</v>
      </c>
      <c r="B2346" s="4">
        <v>1600</v>
      </c>
      <c r="C2346" s="4">
        <f>IF(woda[[#This Row],[ile doplywa wody]]&gt;=10000,C2345+1,0)</f>
        <v>0</v>
      </c>
      <c r="D2346" s="4">
        <f t="shared" si="72"/>
        <v>307381</v>
      </c>
      <c r="E2346" s="4">
        <f>ROUNDDOWN(woda[[#This Row],[ile wody w zbiorniku rano]]*0.98,0)</f>
        <v>301233</v>
      </c>
      <c r="F2346" s="4">
        <f>woda[[#This Row],[ile doplywa wody]]+woda[[#This Row],[ile po odlaniu wody]]</f>
        <v>302833</v>
      </c>
      <c r="G2346" s="4">
        <f>IF(woda[[#This Row],[ile dolano wody]]&gt;1000000,1000000,woda[[#This Row],[ile dolano wody]])</f>
        <v>302833</v>
      </c>
      <c r="H2346" s="10">
        <f>IF(woda[[#This Row],[ile dolano wody]]&gt;1000000,1,0)</f>
        <v>0</v>
      </c>
      <c r="I2346" s="10">
        <f t="shared" si="73"/>
        <v>307381</v>
      </c>
      <c r="J2346" s="10">
        <f>ROUNDDOWN(woda[[#This Row],[ile na wieczorem alternatywa]]*0.98,0)</f>
        <v>301233</v>
      </c>
      <c r="K2346" s="10">
        <f>woda[[#This Row],[ile odlano rano]]+woda[[#This Row],[ile doplywa wody]]</f>
        <v>302833</v>
      </c>
    </row>
    <row r="2347" spans="1:11" x14ac:dyDescent="0.25">
      <c r="A2347" s="6">
        <v>41793</v>
      </c>
      <c r="B2347" s="4">
        <v>2466</v>
      </c>
      <c r="C2347" s="4">
        <f>IF(woda[[#This Row],[ile doplywa wody]]&gt;=10000,C2346+1,0)</f>
        <v>0</v>
      </c>
      <c r="D2347" s="4">
        <f t="shared" si="72"/>
        <v>302833</v>
      </c>
      <c r="E2347" s="4">
        <f>ROUNDDOWN(woda[[#This Row],[ile wody w zbiorniku rano]]*0.98,0)</f>
        <v>296776</v>
      </c>
      <c r="F2347" s="4">
        <f>woda[[#This Row],[ile doplywa wody]]+woda[[#This Row],[ile po odlaniu wody]]</f>
        <v>299242</v>
      </c>
      <c r="G2347" s="4">
        <f>IF(woda[[#This Row],[ile dolano wody]]&gt;1000000,1000000,woda[[#This Row],[ile dolano wody]])</f>
        <v>299242</v>
      </c>
      <c r="H2347" s="10">
        <f>IF(woda[[#This Row],[ile dolano wody]]&gt;1000000,1,0)</f>
        <v>0</v>
      </c>
      <c r="I2347" s="10">
        <f t="shared" si="73"/>
        <v>302833</v>
      </c>
      <c r="J2347" s="10">
        <f>ROUNDDOWN(woda[[#This Row],[ile na wieczorem alternatywa]]*0.98,0)</f>
        <v>296776</v>
      </c>
      <c r="K2347" s="10">
        <f>woda[[#This Row],[ile odlano rano]]+woda[[#This Row],[ile doplywa wody]]</f>
        <v>299242</v>
      </c>
    </row>
    <row r="2348" spans="1:11" x14ac:dyDescent="0.25">
      <c r="A2348" s="6">
        <v>41794</v>
      </c>
      <c r="B2348" s="4">
        <v>2752</v>
      </c>
      <c r="C2348" s="4">
        <f>IF(woda[[#This Row],[ile doplywa wody]]&gt;=10000,C2347+1,0)</f>
        <v>0</v>
      </c>
      <c r="D2348" s="4">
        <f t="shared" si="72"/>
        <v>299242</v>
      </c>
      <c r="E2348" s="4">
        <f>ROUNDDOWN(woda[[#This Row],[ile wody w zbiorniku rano]]*0.98,0)</f>
        <v>293257</v>
      </c>
      <c r="F2348" s="4">
        <f>woda[[#This Row],[ile doplywa wody]]+woda[[#This Row],[ile po odlaniu wody]]</f>
        <v>296009</v>
      </c>
      <c r="G2348" s="4">
        <f>IF(woda[[#This Row],[ile dolano wody]]&gt;1000000,1000000,woda[[#This Row],[ile dolano wody]])</f>
        <v>296009</v>
      </c>
      <c r="H2348" s="10">
        <f>IF(woda[[#This Row],[ile dolano wody]]&gt;1000000,1,0)</f>
        <v>0</v>
      </c>
      <c r="I2348" s="10">
        <f t="shared" si="73"/>
        <v>299242</v>
      </c>
      <c r="J2348" s="10">
        <f>ROUNDDOWN(woda[[#This Row],[ile na wieczorem alternatywa]]*0.98,0)</f>
        <v>293257</v>
      </c>
      <c r="K2348" s="10">
        <f>woda[[#This Row],[ile odlano rano]]+woda[[#This Row],[ile doplywa wody]]</f>
        <v>296009</v>
      </c>
    </row>
    <row r="2349" spans="1:11" x14ac:dyDescent="0.25">
      <c r="A2349" s="6">
        <v>41795</v>
      </c>
      <c r="B2349" s="4">
        <v>2652</v>
      </c>
      <c r="C2349" s="4">
        <f>IF(woda[[#This Row],[ile doplywa wody]]&gt;=10000,C2348+1,0)</f>
        <v>0</v>
      </c>
      <c r="D2349" s="4">
        <f t="shared" si="72"/>
        <v>296009</v>
      </c>
      <c r="E2349" s="4">
        <f>ROUNDDOWN(woda[[#This Row],[ile wody w zbiorniku rano]]*0.98,0)</f>
        <v>290088</v>
      </c>
      <c r="F2349" s="4">
        <f>woda[[#This Row],[ile doplywa wody]]+woda[[#This Row],[ile po odlaniu wody]]</f>
        <v>292740</v>
      </c>
      <c r="G2349" s="4">
        <f>IF(woda[[#This Row],[ile dolano wody]]&gt;1000000,1000000,woda[[#This Row],[ile dolano wody]])</f>
        <v>292740</v>
      </c>
      <c r="H2349" s="10">
        <f>IF(woda[[#This Row],[ile dolano wody]]&gt;1000000,1,0)</f>
        <v>0</v>
      </c>
      <c r="I2349" s="10">
        <f t="shared" si="73"/>
        <v>296009</v>
      </c>
      <c r="J2349" s="10">
        <f>ROUNDDOWN(woda[[#This Row],[ile na wieczorem alternatywa]]*0.98,0)</f>
        <v>290088</v>
      </c>
      <c r="K2349" s="10">
        <f>woda[[#This Row],[ile odlano rano]]+woda[[#This Row],[ile doplywa wody]]</f>
        <v>292740</v>
      </c>
    </row>
    <row r="2350" spans="1:11" x14ac:dyDescent="0.25">
      <c r="A2350" s="6">
        <v>41796</v>
      </c>
      <c r="B2350" s="4">
        <v>2736</v>
      </c>
      <c r="C2350" s="4">
        <f>IF(woda[[#This Row],[ile doplywa wody]]&gt;=10000,C2349+1,0)</f>
        <v>0</v>
      </c>
      <c r="D2350" s="4">
        <f t="shared" si="72"/>
        <v>292740</v>
      </c>
      <c r="E2350" s="4">
        <f>ROUNDDOWN(woda[[#This Row],[ile wody w zbiorniku rano]]*0.98,0)</f>
        <v>286885</v>
      </c>
      <c r="F2350" s="4">
        <f>woda[[#This Row],[ile doplywa wody]]+woda[[#This Row],[ile po odlaniu wody]]</f>
        <v>289621</v>
      </c>
      <c r="G2350" s="4">
        <f>IF(woda[[#This Row],[ile dolano wody]]&gt;1000000,1000000,woda[[#This Row],[ile dolano wody]])</f>
        <v>289621</v>
      </c>
      <c r="H2350" s="10">
        <f>IF(woda[[#This Row],[ile dolano wody]]&gt;1000000,1,0)</f>
        <v>0</v>
      </c>
      <c r="I2350" s="10">
        <f t="shared" si="73"/>
        <v>292740</v>
      </c>
      <c r="J2350" s="10">
        <f>ROUNDDOWN(woda[[#This Row],[ile na wieczorem alternatywa]]*0.98,0)</f>
        <v>286885</v>
      </c>
      <c r="K2350" s="10">
        <f>woda[[#This Row],[ile odlano rano]]+woda[[#This Row],[ile doplywa wody]]</f>
        <v>289621</v>
      </c>
    </row>
    <row r="2351" spans="1:11" x14ac:dyDescent="0.25">
      <c r="A2351" s="6">
        <v>41797</v>
      </c>
      <c r="B2351" s="4">
        <v>3186</v>
      </c>
      <c r="C2351" s="4">
        <f>IF(woda[[#This Row],[ile doplywa wody]]&gt;=10000,C2350+1,0)</f>
        <v>0</v>
      </c>
      <c r="D2351" s="4">
        <f t="shared" si="72"/>
        <v>289621</v>
      </c>
      <c r="E2351" s="4">
        <f>ROUNDDOWN(woda[[#This Row],[ile wody w zbiorniku rano]]*0.98,0)</f>
        <v>283828</v>
      </c>
      <c r="F2351" s="4">
        <f>woda[[#This Row],[ile doplywa wody]]+woda[[#This Row],[ile po odlaniu wody]]</f>
        <v>287014</v>
      </c>
      <c r="G2351" s="4">
        <f>IF(woda[[#This Row],[ile dolano wody]]&gt;1000000,1000000,woda[[#This Row],[ile dolano wody]])</f>
        <v>287014</v>
      </c>
      <c r="H2351" s="10">
        <f>IF(woda[[#This Row],[ile dolano wody]]&gt;1000000,1,0)</f>
        <v>0</v>
      </c>
      <c r="I2351" s="10">
        <f t="shared" si="73"/>
        <v>289621</v>
      </c>
      <c r="J2351" s="10">
        <f>ROUNDDOWN(woda[[#This Row],[ile na wieczorem alternatywa]]*0.98,0)</f>
        <v>283828</v>
      </c>
      <c r="K2351" s="10">
        <f>woda[[#This Row],[ile odlano rano]]+woda[[#This Row],[ile doplywa wody]]</f>
        <v>287014</v>
      </c>
    </row>
    <row r="2352" spans="1:11" x14ac:dyDescent="0.25">
      <c r="A2352" s="6">
        <v>41798</v>
      </c>
      <c r="B2352" s="4">
        <v>3114</v>
      </c>
      <c r="C2352" s="4">
        <f>IF(woda[[#This Row],[ile doplywa wody]]&gt;=10000,C2351+1,0)</f>
        <v>0</v>
      </c>
      <c r="D2352" s="4">
        <f t="shared" si="72"/>
        <v>287014</v>
      </c>
      <c r="E2352" s="4">
        <f>ROUNDDOWN(woda[[#This Row],[ile wody w zbiorniku rano]]*0.98,0)</f>
        <v>281273</v>
      </c>
      <c r="F2352" s="4">
        <f>woda[[#This Row],[ile doplywa wody]]+woda[[#This Row],[ile po odlaniu wody]]</f>
        <v>284387</v>
      </c>
      <c r="G2352" s="4">
        <f>IF(woda[[#This Row],[ile dolano wody]]&gt;1000000,1000000,woda[[#This Row],[ile dolano wody]])</f>
        <v>284387</v>
      </c>
      <c r="H2352" s="10">
        <f>IF(woda[[#This Row],[ile dolano wody]]&gt;1000000,1,0)</f>
        <v>0</v>
      </c>
      <c r="I2352" s="10">
        <f t="shared" si="73"/>
        <v>287014</v>
      </c>
      <c r="J2352" s="10">
        <f>ROUNDDOWN(woda[[#This Row],[ile na wieczorem alternatywa]]*0.98,0)</f>
        <v>281273</v>
      </c>
      <c r="K2352" s="10">
        <f>woda[[#This Row],[ile odlano rano]]+woda[[#This Row],[ile doplywa wody]]</f>
        <v>284387</v>
      </c>
    </row>
    <row r="2353" spans="1:11" x14ac:dyDescent="0.25">
      <c r="A2353" s="6">
        <v>41799</v>
      </c>
      <c r="B2353" s="4">
        <v>2838</v>
      </c>
      <c r="C2353" s="4">
        <f>IF(woda[[#This Row],[ile doplywa wody]]&gt;=10000,C2352+1,0)</f>
        <v>0</v>
      </c>
      <c r="D2353" s="4">
        <f t="shared" si="72"/>
        <v>284387</v>
      </c>
      <c r="E2353" s="4">
        <f>ROUNDDOWN(woda[[#This Row],[ile wody w zbiorniku rano]]*0.98,0)</f>
        <v>278699</v>
      </c>
      <c r="F2353" s="4">
        <f>woda[[#This Row],[ile doplywa wody]]+woda[[#This Row],[ile po odlaniu wody]]</f>
        <v>281537</v>
      </c>
      <c r="G2353" s="4">
        <f>IF(woda[[#This Row],[ile dolano wody]]&gt;1000000,1000000,woda[[#This Row],[ile dolano wody]])</f>
        <v>281537</v>
      </c>
      <c r="H2353" s="10">
        <f>IF(woda[[#This Row],[ile dolano wody]]&gt;1000000,1,0)</f>
        <v>0</v>
      </c>
      <c r="I2353" s="10">
        <f t="shared" si="73"/>
        <v>284387</v>
      </c>
      <c r="J2353" s="10">
        <f>ROUNDDOWN(woda[[#This Row],[ile na wieczorem alternatywa]]*0.98,0)</f>
        <v>278699</v>
      </c>
      <c r="K2353" s="10">
        <f>woda[[#This Row],[ile odlano rano]]+woda[[#This Row],[ile doplywa wody]]</f>
        <v>281537</v>
      </c>
    </row>
    <row r="2354" spans="1:11" x14ac:dyDescent="0.25">
      <c r="A2354" s="6">
        <v>41800</v>
      </c>
      <c r="B2354" s="4">
        <v>3035</v>
      </c>
      <c r="C2354" s="4">
        <f>IF(woda[[#This Row],[ile doplywa wody]]&gt;=10000,C2353+1,0)</f>
        <v>0</v>
      </c>
      <c r="D2354" s="4">
        <f t="shared" si="72"/>
        <v>281537</v>
      </c>
      <c r="E2354" s="4">
        <f>ROUNDDOWN(woda[[#This Row],[ile wody w zbiorniku rano]]*0.98,0)</f>
        <v>275906</v>
      </c>
      <c r="F2354" s="4">
        <f>woda[[#This Row],[ile doplywa wody]]+woda[[#This Row],[ile po odlaniu wody]]</f>
        <v>278941</v>
      </c>
      <c r="G2354" s="4">
        <f>IF(woda[[#This Row],[ile dolano wody]]&gt;1000000,1000000,woda[[#This Row],[ile dolano wody]])</f>
        <v>278941</v>
      </c>
      <c r="H2354" s="10">
        <f>IF(woda[[#This Row],[ile dolano wody]]&gt;1000000,1,0)</f>
        <v>0</v>
      </c>
      <c r="I2354" s="10">
        <f t="shared" si="73"/>
        <v>281537</v>
      </c>
      <c r="J2354" s="10">
        <f>ROUNDDOWN(woda[[#This Row],[ile na wieczorem alternatywa]]*0.98,0)</f>
        <v>275906</v>
      </c>
      <c r="K2354" s="10">
        <f>woda[[#This Row],[ile odlano rano]]+woda[[#This Row],[ile doplywa wody]]</f>
        <v>278941</v>
      </c>
    </row>
    <row r="2355" spans="1:11" x14ac:dyDescent="0.25">
      <c r="A2355" s="6">
        <v>41801</v>
      </c>
      <c r="B2355" s="4">
        <v>2940</v>
      </c>
      <c r="C2355" s="4">
        <f>IF(woda[[#This Row],[ile doplywa wody]]&gt;=10000,C2354+1,0)</f>
        <v>0</v>
      </c>
      <c r="D2355" s="4">
        <f t="shared" si="72"/>
        <v>278941</v>
      </c>
      <c r="E2355" s="4">
        <f>ROUNDDOWN(woda[[#This Row],[ile wody w zbiorniku rano]]*0.98,0)</f>
        <v>273362</v>
      </c>
      <c r="F2355" s="4">
        <f>woda[[#This Row],[ile doplywa wody]]+woda[[#This Row],[ile po odlaniu wody]]</f>
        <v>276302</v>
      </c>
      <c r="G2355" s="4">
        <f>IF(woda[[#This Row],[ile dolano wody]]&gt;1000000,1000000,woda[[#This Row],[ile dolano wody]])</f>
        <v>276302</v>
      </c>
      <c r="H2355" s="10">
        <f>IF(woda[[#This Row],[ile dolano wody]]&gt;1000000,1,0)</f>
        <v>0</v>
      </c>
      <c r="I2355" s="10">
        <f t="shared" si="73"/>
        <v>278941</v>
      </c>
      <c r="J2355" s="10">
        <f>ROUNDDOWN(woda[[#This Row],[ile na wieczorem alternatywa]]*0.98,0)</f>
        <v>273362</v>
      </c>
      <c r="K2355" s="10">
        <f>woda[[#This Row],[ile odlano rano]]+woda[[#This Row],[ile doplywa wody]]</f>
        <v>276302</v>
      </c>
    </row>
    <row r="2356" spans="1:11" x14ac:dyDescent="0.25">
      <c r="A2356" s="6">
        <v>41802</v>
      </c>
      <c r="B2356" s="4">
        <v>2616</v>
      </c>
      <c r="C2356" s="4">
        <f>IF(woda[[#This Row],[ile doplywa wody]]&gt;=10000,C2355+1,0)</f>
        <v>0</v>
      </c>
      <c r="D2356" s="4">
        <f t="shared" si="72"/>
        <v>276302</v>
      </c>
      <c r="E2356" s="4">
        <f>ROUNDDOWN(woda[[#This Row],[ile wody w zbiorniku rano]]*0.98,0)</f>
        <v>270775</v>
      </c>
      <c r="F2356" s="4">
        <f>woda[[#This Row],[ile doplywa wody]]+woda[[#This Row],[ile po odlaniu wody]]</f>
        <v>273391</v>
      </c>
      <c r="G2356" s="4">
        <f>IF(woda[[#This Row],[ile dolano wody]]&gt;1000000,1000000,woda[[#This Row],[ile dolano wody]])</f>
        <v>273391</v>
      </c>
      <c r="H2356" s="10">
        <f>IF(woda[[#This Row],[ile dolano wody]]&gt;1000000,1,0)</f>
        <v>0</v>
      </c>
      <c r="I2356" s="10">
        <f t="shared" si="73"/>
        <v>276302</v>
      </c>
      <c r="J2356" s="10">
        <f>ROUNDDOWN(woda[[#This Row],[ile na wieczorem alternatywa]]*0.98,0)</f>
        <v>270775</v>
      </c>
      <c r="K2356" s="10">
        <f>woda[[#This Row],[ile odlano rano]]+woda[[#This Row],[ile doplywa wody]]</f>
        <v>273391</v>
      </c>
    </row>
    <row r="2357" spans="1:11" x14ac:dyDescent="0.25">
      <c r="A2357" s="6">
        <v>41803</v>
      </c>
      <c r="B2357" s="4">
        <v>2975</v>
      </c>
      <c r="C2357" s="4">
        <f>IF(woda[[#This Row],[ile doplywa wody]]&gt;=10000,C2356+1,0)</f>
        <v>0</v>
      </c>
      <c r="D2357" s="4">
        <f t="shared" si="72"/>
        <v>273391</v>
      </c>
      <c r="E2357" s="4">
        <f>ROUNDDOWN(woda[[#This Row],[ile wody w zbiorniku rano]]*0.98,0)</f>
        <v>267923</v>
      </c>
      <c r="F2357" s="4">
        <f>woda[[#This Row],[ile doplywa wody]]+woda[[#This Row],[ile po odlaniu wody]]</f>
        <v>270898</v>
      </c>
      <c r="G2357" s="4">
        <f>IF(woda[[#This Row],[ile dolano wody]]&gt;1000000,1000000,woda[[#This Row],[ile dolano wody]])</f>
        <v>270898</v>
      </c>
      <c r="H2357" s="10">
        <f>IF(woda[[#This Row],[ile dolano wody]]&gt;1000000,1,0)</f>
        <v>0</v>
      </c>
      <c r="I2357" s="10">
        <f t="shared" si="73"/>
        <v>273391</v>
      </c>
      <c r="J2357" s="10">
        <f>ROUNDDOWN(woda[[#This Row],[ile na wieczorem alternatywa]]*0.98,0)</f>
        <v>267923</v>
      </c>
      <c r="K2357" s="10">
        <f>woda[[#This Row],[ile odlano rano]]+woda[[#This Row],[ile doplywa wody]]</f>
        <v>270898</v>
      </c>
    </row>
    <row r="2358" spans="1:11" x14ac:dyDescent="0.25">
      <c r="A2358" s="6">
        <v>41804</v>
      </c>
      <c r="B2358" s="4">
        <v>2419</v>
      </c>
      <c r="C2358" s="4">
        <f>IF(woda[[#This Row],[ile doplywa wody]]&gt;=10000,C2357+1,0)</f>
        <v>0</v>
      </c>
      <c r="D2358" s="4">
        <f t="shared" si="72"/>
        <v>270898</v>
      </c>
      <c r="E2358" s="4">
        <f>ROUNDDOWN(woda[[#This Row],[ile wody w zbiorniku rano]]*0.98,0)</f>
        <v>265480</v>
      </c>
      <c r="F2358" s="4">
        <f>woda[[#This Row],[ile doplywa wody]]+woda[[#This Row],[ile po odlaniu wody]]</f>
        <v>267899</v>
      </c>
      <c r="G2358" s="4">
        <f>IF(woda[[#This Row],[ile dolano wody]]&gt;1000000,1000000,woda[[#This Row],[ile dolano wody]])</f>
        <v>267899</v>
      </c>
      <c r="H2358" s="10">
        <f>IF(woda[[#This Row],[ile dolano wody]]&gt;1000000,1,0)</f>
        <v>0</v>
      </c>
      <c r="I2358" s="10">
        <f t="shared" si="73"/>
        <v>270898</v>
      </c>
      <c r="J2358" s="10">
        <f>ROUNDDOWN(woda[[#This Row],[ile na wieczorem alternatywa]]*0.98,0)</f>
        <v>265480</v>
      </c>
      <c r="K2358" s="10">
        <f>woda[[#This Row],[ile odlano rano]]+woda[[#This Row],[ile doplywa wody]]</f>
        <v>267899</v>
      </c>
    </row>
    <row r="2359" spans="1:11" x14ac:dyDescent="0.25">
      <c r="A2359" s="6">
        <v>41805</v>
      </c>
      <c r="B2359" s="4">
        <v>2263</v>
      </c>
      <c r="C2359" s="4">
        <f>IF(woda[[#This Row],[ile doplywa wody]]&gt;=10000,C2358+1,0)</f>
        <v>0</v>
      </c>
      <c r="D2359" s="4">
        <f t="shared" si="72"/>
        <v>267899</v>
      </c>
      <c r="E2359" s="4">
        <f>ROUNDDOWN(woda[[#This Row],[ile wody w zbiorniku rano]]*0.98,0)</f>
        <v>262541</v>
      </c>
      <c r="F2359" s="4">
        <f>woda[[#This Row],[ile doplywa wody]]+woda[[#This Row],[ile po odlaniu wody]]</f>
        <v>264804</v>
      </c>
      <c r="G2359" s="4">
        <f>IF(woda[[#This Row],[ile dolano wody]]&gt;1000000,1000000,woda[[#This Row],[ile dolano wody]])</f>
        <v>264804</v>
      </c>
      <c r="H2359" s="10">
        <f>IF(woda[[#This Row],[ile dolano wody]]&gt;1000000,1,0)</f>
        <v>0</v>
      </c>
      <c r="I2359" s="10">
        <f t="shared" si="73"/>
        <v>267899</v>
      </c>
      <c r="J2359" s="10">
        <f>ROUNDDOWN(woda[[#This Row],[ile na wieczorem alternatywa]]*0.98,0)</f>
        <v>262541</v>
      </c>
      <c r="K2359" s="10">
        <f>woda[[#This Row],[ile odlano rano]]+woda[[#This Row],[ile doplywa wody]]</f>
        <v>264804</v>
      </c>
    </row>
    <row r="2360" spans="1:11" x14ac:dyDescent="0.25">
      <c r="A2360" s="6">
        <v>41806</v>
      </c>
      <c r="B2360" s="4">
        <v>1452</v>
      </c>
      <c r="C2360" s="4">
        <f>IF(woda[[#This Row],[ile doplywa wody]]&gt;=10000,C2359+1,0)</f>
        <v>0</v>
      </c>
      <c r="D2360" s="4">
        <f t="shared" si="72"/>
        <v>264804</v>
      </c>
      <c r="E2360" s="4">
        <f>ROUNDDOWN(woda[[#This Row],[ile wody w zbiorniku rano]]*0.98,0)</f>
        <v>259507</v>
      </c>
      <c r="F2360" s="4">
        <f>woda[[#This Row],[ile doplywa wody]]+woda[[#This Row],[ile po odlaniu wody]]</f>
        <v>260959</v>
      </c>
      <c r="G2360" s="4">
        <f>IF(woda[[#This Row],[ile dolano wody]]&gt;1000000,1000000,woda[[#This Row],[ile dolano wody]])</f>
        <v>260959</v>
      </c>
      <c r="H2360" s="10">
        <f>IF(woda[[#This Row],[ile dolano wody]]&gt;1000000,1,0)</f>
        <v>0</v>
      </c>
      <c r="I2360" s="10">
        <f t="shared" si="73"/>
        <v>264804</v>
      </c>
      <c r="J2360" s="10">
        <f>ROUNDDOWN(woda[[#This Row],[ile na wieczorem alternatywa]]*0.98,0)</f>
        <v>259507</v>
      </c>
      <c r="K2360" s="10">
        <f>woda[[#This Row],[ile odlano rano]]+woda[[#This Row],[ile doplywa wody]]</f>
        <v>260959</v>
      </c>
    </row>
    <row r="2361" spans="1:11" x14ac:dyDescent="0.25">
      <c r="A2361" s="6">
        <v>41807</v>
      </c>
      <c r="B2361" s="4">
        <v>2884</v>
      </c>
      <c r="C2361" s="4">
        <f>IF(woda[[#This Row],[ile doplywa wody]]&gt;=10000,C2360+1,0)</f>
        <v>0</v>
      </c>
      <c r="D2361" s="4">
        <f t="shared" si="72"/>
        <v>260959</v>
      </c>
      <c r="E2361" s="4">
        <f>ROUNDDOWN(woda[[#This Row],[ile wody w zbiorniku rano]]*0.98,0)</f>
        <v>255739</v>
      </c>
      <c r="F2361" s="4">
        <f>woda[[#This Row],[ile doplywa wody]]+woda[[#This Row],[ile po odlaniu wody]]</f>
        <v>258623</v>
      </c>
      <c r="G2361" s="4">
        <f>IF(woda[[#This Row],[ile dolano wody]]&gt;1000000,1000000,woda[[#This Row],[ile dolano wody]])</f>
        <v>258623</v>
      </c>
      <c r="H2361" s="10">
        <f>IF(woda[[#This Row],[ile dolano wody]]&gt;1000000,1,0)</f>
        <v>0</v>
      </c>
      <c r="I2361" s="10">
        <f t="shared" si="73"/>
        <v>260959</v>
      </c>
      <c r="J2361" s="10">
        <f>ROUNDDOWN(woda[[#This Row],[ile na wieczorem alternatywa]]*0.98,0)</f>
        <v>255739</v>
      </c>
      <c r="K2361" s="10">
        <f>woda[[#This Row],[ile odlano rano]]+woda[[#This Row],[ile doplywa wody]]</f>
        <v>258623</v>
      </c>
    </row>
    <row r="2362" spans="1:11" x14ac:dyDescent="0.25">
      <c r="A2362" s="6">
        <v>41808</v>
      </c>
      <c r="B2362" s="4">
        <v>1990</v>
      </c>
      <c r="C2362" s="4">
        <f>IF(woda[[#This Row],[ile doplywa wody]]&gt;=10000,C2361+1,0)</f>
        <v>0</v>
      </c>
      <c r="D2362" s="4">
        <f t="shared" si="72"/>
        <v>258623</v>
      </c>
      <c r="E2362" s="4">
        <f>ROUNDDOWN(woda[[#This Row],[ile wody w zbiorniku rano]]*0.98,0)</f>
        <v>253450</v>
      </c>
      <c r="F2362" s="4">
        <f>woda[[#This Row],[ile doplywa wody]]+woda[[#This Row],[ile po odlaniu wody]]</f>
        <v>255440</v>
      </c>
      <c r="G2362" s="4">
        <f>IF(woda[[#This Row],[ile dolano wody]]&gt;1000000,1000000,woda[[#This Row],[ile dolano wody]])</f>
        <v>255440</v>
      </c>
      <c r="H2362" s="10">
        <f>IF(woda[[#This Row],[ile dolano wody]]&gt;1000000,1,0)</f>
        <v>0</v>
      </c>
      <c r="I2362" s="10">
        <f t="shared" si="73"/>
        <v>258623</v>
      </c>
      <c r="J2362" s="10">
        <f>ROUNDDOWN(woda[[#This Row],[ile na wieczorem alternatywa]]*0.98,0)</f>
        <v>253450</v>
      </c>
      <c r="K2362" s="10">
        <f>woda[[#This Row],[ile odlano rano]]+woda[[#This Row],[ile doplywa wody]]</f>
        <v>255440</v>
      </c>
    </row>
    <row r="2363" spans="1:11" x14ac:dyDescent="0.25">
      <c r="A2363" s="6">
        <v>41809</v>
      </c>
      <c r="B2363" s="4">
        <v>2056</v>
      </c>
      <c r="C2363" s="4">
        <f>IF(woda[[#This Row],[ile doplywa wody]]&gt;=10000,C2362+1,0)</f>
        <v>0</v>
      </c>
      <c r="D2363" s="4">
        <f t="shared" si="72"/>
        <v>255440</v>
      </c>
      <c r="E2363" s="4">
        <f>ROUNDDOWN(woda[[#This Row],[ile wody w zbiorniku rano]]*0.98,0)</f>
        <v>250331</v>
      </c>
      <c r="F2363" s="4">
        <f>woda[[#This Row],[ile doplywa wody]]+woda[[#This Row],[ile po odlaniu wody]]</f>
        <v>252387</v>
      </c>
      <c r="G2363" s="4">
        <f>IF(woda[[#This Row],[ile dolano wody]]&gt;1000000,1000000,woda[[#This Row],[ile dolano wody]])</f>
        <v>252387</v>
      </c>
      <c r="H2363" s="10">
        <f>IF(woda[[#This Row],[ile dolano wody]]&gt;1000000,1,0)</f>
        <v>0</v>
      </c>
      <c r="I2363" s="10">
        <f t="shared" si="73"/>
        <v>255440</v>
      </c>
      <c r="J2363" s="10">
        <f>ROUNDDOWN(woda[[#This Row],[ile na wieczorem alternatywa]]*0.98,0)</f>
        <v>250331</v>
      </c>
      <c r="K2363" s="10">
        <f>woda[[#This Row],[ile odlano rano]]+woda[[#This Row],[ile doplywa wody]]</f>
        <v>252387</v>
      </c>
    </row>
    <row r="2364" spans="1:11" x14ac:dyDescent="0.25">
      <c r="A2364" s="6">
        <v>41810</v>
      </c>
      <c r="B2364" s="4">
        <v>2314</v>
      </c>
      <c r="C2364" s="4">
        <f>IF(woda[[#This Row],[ile doplywa wody]]&gt;=10000,C2363+1,0)</f>
        <v>0</v>
      </c>
      <c r="D2364" s="4">
        <f t="shared" si="72"/>
        <v>252387</v>
      </c>
      <c r="E2364" s="4">
        <f>ROUNDDOWN(woda[[#This Row],[ile wody w zbiorniku rano]]*0.98,0)</f>
        <v>247339</v>
      </c>
      <c r="F2364" s="4">
        <f>woda[[#This Row],[ile doplywa wody]]+woda[[#This Row],[ile po odlaniu wody]]</f>
        <v>249653</v>
      </c>
      <c r="G2364" s="4">
        <f>IF(woda[[#This Row],[ile dolano wody]]&gt;1000000,1000000,woda[[#This Row],[ile dolano wody]])</f>
        <v>249653</v>
      </c>
      <c r="H2364" s="10">
        <f>IF(woda[[#This Row],[ile dolano wody]]&gt;1000000,1,0)</f>
        <v>0</v>
      </c>
      <c r="I2364" s="10">
        <f t="shared" si="73"/>
        <v>252387</v>
      </c>
      <c r="J2364" s="10">
        <f>ROUNDDOWN(woda[[#This Row],[ile na wieczorem alternatywa]]*0.98,0)</f>
        <v>247339</v>
      </c>
      <c r="K2364" s="10">
        <f>woda[[#This Row],[ile odlano rano]]+woda[[#This Row],[ile doplywa wody]]</f>
        <v>249653</v>
      </c>
    </row>
    <row r="2365" spans="1:11" x14ac:dyDescent="0.25">
      <c r="A2365" s="6">
        <v>41811</v>
      </c>
      <c r="B2365" s="4">
        <v>2136</v>
      </c>
      <c r="C2365" s="4">
        <f>IF(woda[[#This Row],[ile doplywa wody]]&gt;=10000,C2364+1,0)</f>
        <v>0</v>
      </c>
      <c r="D2365" s="4">
        <f t="shared" si="72"/>
        <v>249653</v>
      </c>
      <c r="E2365" s="4">
        <f>ROUNDDOWN(woda[[#This Row],[ile wody w zbiorniku rano]]*0.98,0)</f>
        <v>244659</v>
      </c>
      <c r="F2365" s="4">
        <f>woda[[#This Row],[ile doplywa wody]]+woda[[#This Row],[ile po odlaniu wody]]</f>
        <v>246795</v>
      </c>
      <c r="G2365" s="4">
        <f>IF(woda[[#This Row],[ile dolano wody]]&gt;1000000,1000000,woda[[#This Row],[ile dolano wody]])</f>
        <v>246795</v>
      </c>
      <c r="H2365" s="10">
        <f>IF(woda[[#This Row],[ile dolano wody]]&gt;1000000,1,0)</f>
        <v>0</v>
      </c>
      <c r="I2365" s="10">
        <f t="shared" si="73"/>
        <v>249653</v>
      </c>
      <c r="J2365" s="10">
        <f>ROUNDDOWN(woda[[#This Row],[ile na wieczorem alternatywa]]*0.98,0)</f>
        <v>244659</v>
      </c>
      <c r="K2365" s="10">
        <f>woda[[#This Row],[ile odlano rano]]+woda[[#This Row],[ile doplywa wody]]</f>
        <v>246795</v>
      </c>
    </row>
    <row r="2366" spans="1:11" x14ac:dyDescent="0.25">
      <c r="A2366" s="6">
        <v>41812</v>
      </c>
      <c r="B2366" s="4">
        <v>2015</v>
      </c>
      <c r="C2366" s="4">
        <f>IF(woda[[#This Row],[ile doplywa wody]]&gt;=10000,C2365+1,0)</f>
        <v>0</v>
      </c>
      <c r="D2366" s="4">
        <f t="shared" si="72"/>
        <v>246795</v>
      </c>
      <c r="E2366" s="4">
        <f>ROUNDDOWN(woda[[#This Row],[ile wody w zbiorniku rano]]*0.98,0)</f>
        <v>241859</v>
      </c>
      <c r="F2366" s="4">
        <f>woda[[#This Row],[ile doplywa wody]]+woda[[#This Row],[ile po odlaniu wody]]</f>
        <v>243874</v>
      </c>
      <c r="G2366" s="4">
        <f>IF(woda[[#This Row],[ile dolano wody]]&gt;1000000,1000000,woda[[#This Row],[ile dolano wody]])</f>
        <v>243874</v>
      </c>
      <c r="H2366" s="10">
        <f>IF(woda[[#This Row],[ile dolano wody]]&gt;1000000,1,0)</f>
        <v>0</v>
      </c>
      <c r="I2366" s="10">
        <f t="shared" si="73"/>
        <v>246795</v>
      </c>
      <c r="J2366" s="10">
        <f>ROUNDDOWN(woda[[#This Row],[ile na wieczorem alternatywa]]*0.98,0)</f>
        <v>241859</v>
      </c>
      <c r="K2366" s="10">
        <f>woda[[#This Row],[ile odlano rano]]+woda[[#This Row],[ile doplywa wody]]</f>
        <v>243874</v>
      </c>
    </row>
    <row r="2367" spans="1:11" x14ac:dyDescent="0.25">
      <c r="A2367" s="6">
        <v>41813</v>
      </c>
      <c r="B2367" s="4">
        <v>2544</v>
      </c>
      <c r="C2367" s="4">
        <f>IF(woda[[#This Row],[ile doplywa wody]]&gt;=10000,C2366+1,0)</f>
        <v>0</v>
      </c>
      <c r="D2367" s="4">
        <f t="shared" si="72"/>
        <v>243874</v>
      </c>
      <c r="E2367" s="4">
        <f>ROUNDDOWN(woda[[#This Row],[ile wody w zbiorniku rano]]*0.98,0)</f>
        <v>238996</v>
      </c>
      <c r="F2367" s="4">
        <f>woda[[#This Row],[ile doplywa wody]]+woda[[#This Row],[ile po odlaniu wody]]</f>
        <v>241540</v>
      </c>
      <c r="G2367" s="4">
        <f>IF(woda[[#This Row],[ile dolano wody]]&gt;1000000,1000000,woda[[#This Row],[ile dolano wody]])</f>
        <v>241540</v>
      </c>
      <c r="H2367" s="10">
        <f>IF(woda[[#This Row],[ile dolano wody]]&gt;1000000,1,0)</f>
        <v>0</v>
      </c>
      <c r="I2367" s="10">
        <f t="shared" si="73"/>
        <v>243874</v>
      </c>
      <c r="J2367" s="10">
        <f>ROUNDDOWN(woda[[#This Row],[ile na wieczorem alternatywa]]*0.98,0)</f>
        <v>238996</v>
      </c>
      <c r="K2367" s="10">
        <f>woda[[#This Row],[ile odlano rano]]+woda[[#This Row],[ile doplywa wody]]</f>
        <v>241540</v>
      </c>
    </row>
    <row r="2368" spans="1:11" x14ac:dyDescent="0.25">
      <c r="A2368" s="6">
        <v>41814</v>
      </c>
      <c r="B2368" s="4">
        <v>2390</v>
      </c>
      <c r="C2368" s="4">
        <f>IF(woda[[#This Row],[ile doplywa wody]]&gt;=10000,C2367+1,0)</f>
        <v>0</v>
      </c>
      <c r="D2368" s="4">
        <f t="shared" si="72"/>
        <v>241540</v>
      </c>
      <c r="E2368" s="4">
        <f>ROUNDDOWN(woda[[#This Row],[ile wody w zbiorniku rano]]*0.98,0)</f>
        <v>236709</v>
      </c>
      <c r="F2368" s="4">
        <f>woda[[#This Row],[ile doplywa wody]]+woda[[#This Row],[ile po odlaniu wody]]</f>
        <v>239099</v>
      </c>
      <c r="G2368" s="4">
        <f>IF(woda[[#This Row],[ile dolano wody]]&gt;1000000,1000000,woda[[#This Row],[ile dolano wody]])</f>
        <v>239099</v>
      </c>
      <c r="H2368" s="10">
        <f>IF(woda[[#This Row],[ile dolano wody]]&gt;1000000,1,0)</f>
        <v>0</v>
      </c>
      <c r="I2368" s="10">
        <f t="shared" si="73"/>
        <v>241540</v>
      </c>
      <c r="J2368" s="10">
        <f>ROUNDDOWN(woda[[#This Row],[ile na wieczorem alternatywa]]*0.98,0)</f>
        <v>236709</v>
      </c>
      <c r="K2368" s="10">
        <f>woda[[#This Row],[ile odlano rano]]+woda[[#This Row],[ile doplywa wody]]</f>
        <v>239099</v>
      </c>
    </row>
    <row r="2369" spans="1:11" x14ac:dyDescent="0.25">
      <c r="A2369" s="6">
        <v>41815</v>
      </c>
      <c r="B2369" s="4">
        <v>2159</v>
      </c>
      <c r="C2369" s="4">
        <f>IF(woda[[#This Row],[ile doplywa wody]]&gt;=10000,C2368+1,0)</f>
        <v>0</v>
      </c>
      <c r="D2369" s="4">
        <f t="shared" si="72"/>
        <v>239099</v>
      </c>
      <c r="E2369" s="4">
        <f>ROUNDDOWN(woda[[#This Row],[ile wody w zbiorniku rano]]*0.98,0)</f>
        <v>234317</v>
      </c>
      <c r="F2369" s="4">
        <f>woda[[#This Row],[ile doplywa wody]]+woda[[#This Row],[ile po odlaniu wody]]</f>
        <v>236476</v>
      </c>
      <c r="G2369" s="4">
        <f>IF(woda[[#This Row],[ile dolano wody]]&gt;1000000,1000000,woda[[#This Row],[ile dolano wody]])</f>
        <v>236476</v>
      </c>
      <c r="H2369" s="10">
        <f>IF(woda[[#This Row],[ile dolano wody]]&gt;1000000,1,0)</f>
        <v>0</v>
      </c>
      <c r="I2369" s="10">
        <f t="shared" si="73"/>
        <v>239099</v>
      </c>
      <c r="J2369" s="10">
        <f>ROUNDDOWN(woda[[#This Row],[ile na wieczorem alternatywa]]*0.98,0)</f>
        <v>234317</v>
      </c>
      <c r="K2369" s="10">
        <f>woda[[#This Row],[ile odlano rano]]+woda[[#This Row],[ile doplywa wody]]</f>
        <v>236476</v>
      </c>
    </row>
    <row r="2370" spans="1:11" x14ac:dyDescent="0.25">
      <c r="A2370" s="6">
        <v>41816</v>
      </c>
      <c r="B2370" s="4">
        <v>3231</v>
      </c>
      <c r="C2370" s="4">
        <f>IF(woda[[#This Row],[ile doplywa wody]]&gt;=10000,C2369+1,0)</f>
        <v>0</v>
      </c>
      <c r="D2370" s="4">
        <f t="shared" si="72"/>
        <v>236476</v>
      </c>
      <c r="E2370" s="4">
        <f>ROUNDDOWN(woda[[#This Row],[ile wody w zbiorniku rano]]*0.98,0)</f>
        <v>231746</v>
      </c>
      <c r="F2370" s="4">
        <f>woda[[#This Row],[ile doplywa wody]]+woda[[#This Row],[ile po odlaniu wody]]</f>
        <v>234977</v>
      </c>
      <c r="G2370" s="4">
        <f>IF(woda[[#This Row],[ile dolano wody]]&gt;1000000,1000000,woda[[#This Row],[ile dolano wody]])</f>
        <v>234977</v>
      </c>
      <c r="H2370" s="10">
        <f>IF(woda[[#This Row],[ile dolano wody]]&gt;1000000,1,0)</f>
        <v>0</v>
      </c>
      <c r="I2370" s="10">
        <f t="shared" si="73"/>
        <v>236476</v>
      </c>
      <c r="J2370" s="10">
        <f>ROUNDDOWN(woda[[#This Row],[ile na wieczorem alternatywa]]*0.98,0)</f>
        <v>231746</v>
      </c>
      <c r="K2370" s="10">
        <f>woda[[#This Row],[ile odlano rano]]+woda[[#This Row],[ile doplywa wody]]</f>
        <v>234977</v>
      </c>
    </row>
    <row r="2371" spans="1:11" x14ac:dyDescent="0.25">
      <c r="A2371" s="6">
        <v>41817</v>
      </c>
      <c r="B2371" s="4">
        <v>2909</v>
      </c>
      <c r="C2371" s="4">
        <f>IF(woda[[#This Row],[ile doplywa wody]]&gt;=10000,C2370+1,0)</f>
        <v>0</v>
      </c>
      <c r="D2371" s="4">
        <f t="shared" si="72"/>
        <v>234977</v>
      </c>
      <c r="E2371" s="4">
        <f>ROUNDDOWN(woda[[#This Row],[ile wody w zbiorniku rano]]*0.98,0)</f>
        <v>230277</v>
      </c>
      <c r="F2371" s="4">
        <f>woda[[#This Row],[ile doplywa wody]]+woda[[#This Row],[ile po odlaniu wody]]</f>
        <v>233186</v>
      </c>
      <c r="G2371" s="4">
        <f>IF(woda[[#This Row],[ile dolano wody]]&gt;1000000,1000000,woda[[#This Row],[ile dolano wody]])</f>
        <v>233186</v>
      </c>
      <c r="H2371" s="10">
        <f>IF(woda[[#This Row],[ile dolano wody]]&gt;1000000,1,0)</f>
        <v>0</v>
      </c>
      <c r="I2371" s="10">
        <f t="shared" si="73"/>
        <v>234977</v>
      </c>
      <c r="J2371" s="10">
        <f>ROUNDDOWN(woda[[#This Row],[ile na wieczorem alternatywa]]*0.98,0)</f>
        <v>230277</v>
      </c>
      <c r="K2371" s="10">
        <f>woda[[#This Row],[ile odlano rano]]+woda[[#This Row],[ile doplywa wody]]</f>
        <v>233186</v>
      </c>
    </row>
    <row r="2372" spans="1:11" x14ac:dyDescent="0.25">
      <c r="A2372" s="6">
        <v>41818</v>
      </c>
      <c r="B2372" s="4">
        <v>2619</v>
      </c>
      <c r="C2372" s="4">
        <f>IF(woda[[#This Row],[ile doplywa wody]]&gt;=10000,C2371+1,0)</f>
        <v>0</v>
      </c>
      <c r="D2372" s="4">
        <f t="shared" ref="D2372:D2435" si="74">G2371</f>
        <v>233186</v>
      </c>
      <c r="E2372" s="4">
        <f>ROUNDDOWN(woda[[#This Row],[ile wody w zbiorniku rano]]*0.98,0)</f>
        <v>228522</v>
      </c>
      <c r="F2372" s="4">
        <f>woda[[#This Row],[ile doplywa wody]]+woda[[#This Row],[ile po odlaniu wody]]</f>
        <v>231141</v>
      </c>
      <c r="G2372" s="4">
        <f>IF(woda[[#This Row],[ile dolano wody]]&gt;1000000,1000000,woda[[#This Row],[ile dolano wody]])</f>
        <v>231141</v>
      </c>
      <c r="H2372" s="10">
        <f>IF(woda[[#This Row],[ile dolano wody]]&gt;1000000,1,0)</f>
        <v>0</v>
      </c>
      <c r="I2372" s="10">
        <f t="shared" ref="I2372:I2435" si="75">K2371</f>
        <v>233186</v>
      </c>
      <c r="J2372" s="10">
        <f>ROUNDDOWN(woda[[#This Row],[ile na wieczorem alternatywa]]*0.98,0)</f>
        <v>228522</v>
      </c>
      <c r="K2372" s="10">
        <f>woda[[#This Row],[ile odlano rano]]+woda[[#This Row],[ile doplywa wody]]</f>
        <v>231141</v>
      </c>
    </row>
    <row r="2373" spans="1:11" x14ac:dyDescent="0.25">
      <c r="A2373" s="6">
        <v>41819</v>
      </c>
      <c r="B2373" s="4">
        <v>2128</v>
      </c>
      <c r="C2373" s="4">
        <f>IF(woda[[#This Row],[ile doplywa wody]]&gt;=10000,C2372+1,0)</f>
        <v>0</v>
      </c>
      <c r="D2373" s="4">
        <f t="shared" si="74"/>
        <v>231141</v>
      </c>
      <c r="E2373" s="4">
        <f>ROUNDDOWN(woda[[#This Row],[ile wody w zbiorniku rano]]*0.98,0)</f>
        <v>226518</v>
      </c>
      <c r="F2373" s="4">
        <f>woda[[#This Row],[ile doplywa wody]]+woda[[#This Row],[ile po odlaniu wody]]</f>
        <v>228646</v>
      </c>
      <c r="G2373" s="4">
        <f>IF(woda[[#This Row],[ile dolano wody]]&gt;1000000,1000000,woda[[#This Row],[ile dolano wody]])</f>
        <v>228646</v>
      </c>
      <c r="H2373" s="10">
        <f>IF(woda[[#This Row],[ile dolano wody]]&gt;1000000,1,0)</f>
        <v>0</v>
      </c>
      <c r="I2373" s="10">
        <f t="shared" si="75"/>
        <v>231141</v>
      </c>
      <c r="J2373" s="10">
        <f>ROUNDDOWN(woda[[#This Row],[ile na wieczorem alternatywa]]*0.98,0)</f>
        <v>226518</v>
      </c>
      <c r="K2373" s="10">
        <f>woda[[#This Row],[ile odlano rano]]+woda[[#This Row],[ile doplywa wody]]</f>
        <v>228646</v>
      </c>
    </row>
    <row r="2374" spans="1:11" x14ac:dyDescent="0.25">
      <c r="A2374" s="6">
        <v>41820</v>
      </c>
      <c r="B2374" s="4">
        <v>2879</v>
      </c>
      <c r="C2374" s="4">
        <f>IF(woda[[#This Row],[ile doplywa wody]]&gt;=10000,C2373+1,0)</f>
        <v>0</v>
      </c>
      <c r="D2374" s="4">
        <f t="shared" si="74"/>
        <v>228646</v>
      </c>
      <c r="E2374" s="4">
        <f>ROUNDDOWN(woda[[#This Row],[ile wody w zbiorniku rano]]*0.98,0)</f>
        <v>224073</v>
      </c>
      <c r="F2374" s="4">
        <f>woda[[#This Row],[ile doplywa wody]]+woda[[#This Row],[ile po odlaniu wody]]</f>
        <v>226952</v>
      </c>
      <c r="G2374" s="4">
        <f>IF(woda[[#This Row],[ile dolano wody]]&gt;1000000,1000000,woda[[#This Row],[ile dolano wody]])</f>
        <v>226952</v>
      </c>
      <c r="H2374" s="10">
        <f>IF(woda[[#This Row],[ile dolano wody]]&gt;1000000,1,0)</f>
        <v>0</v>
      </c>
      <c r="I2374" s="10">
        <f t="shared" si="75"/>
        <v>228646</v>
      </c>
      <c r="J2374" s="10">
        <f>ROUNDDOWN(woda[[#This Row],[ile na wieczorem alternatywa]]*0.98,0)</f>
        <v>224073</v>
      </c>
      <c r="K2374" s="10">
        <f>woda[[#This Row],[ile odlano rano]]+woda[[#This Row],[ile doplywa wody]]</f>
        <v>226952</v>
      </c>
    </row>
    <row r="2375" spans="1:11" x14ac:dyDescent="0.25">
      <c r="A2375" s="6">
        <v>41821</v>
      </c>
      <c r="B2375" s="4">
        <v>2361</v>
      </c>
      <c r="C2375" s="4">
        <f>IF(woda[[#This Row],[ile doplywa wody]]&gt;=10000,C2374+1,0)</f>
        <v>0</v>
      </c>
      <c r="D2375" s="4">
        <f t="shared" si="74"/>
        <v>226952</v>
      </c>
      <c r="E2375" s="4">
        <f>ROUNDDOWN(woda[[#This Row],[ile wody w zbiorniku rano]]*0.98,0)</f>
        <v>222412</v>
      </c>
      <c r="F2375" s="4">
        <f>woda[[#This Row],[ile doplywa wody]]+woda[[#This Row],[ile po odlaniu wody]]</f>
        <v>224773</v>
      </c>
      <c r="G2375" s="4">
        <f>IF(woda[[#This Row],[ile dolano wody]]&gt;1000000,1000000,woda[[#This Row],[ile dolano wody]])</f>
        <v>224773</v>
      </c>
      <c r="H2375" s="10">
        <f>IF(woda[[#This Row],[ile dolano wody]]&gt;1000000,1,0)</f>
        <v>0</v>
      </c>
      <c r="I2375" s="10">
        <f t="shared" si="75"/>
        <v>226952</v>
      </c>
      <c r="J2375" s="10">
        <f>ROUNDDOWN(woda[[#This Row],[ile na wieczorem alternatywa]]*0.98,0)</f>
        <v>222412</v>
      </c>
      <c r="K2375" s="10">
        <f>woda[[#This Row],[ile odlano rano]]+woda[[#This Row],[ile doplywa wody]]</f>
        <v>224773</v>
      </c>
    </row>
    <row r="2376" spans="1:11" x14ac:dyDescent="0.25">
      <c r="A2376" s="6">
        <v>41822</v>
      </c>
      <c r="B2376" s="4">
        <v>2110</v>
      </c>
      <c r="C2376" s="4">
        <f>IF(woda[[#This Row],[ile doplywa wody]]&gt;=10000,C2375+1,0)</f>
        <v>0</v>
      </c>
      <c r="D2376" s="4">
        <f t="shared" si="74"/>
        <v>224773</v>
      </c>
      <c r="E2376" s="4">
        <f>ROUNDDOWN(woda[[#This Row],[ile wody w zbiorniku rano]]*0.98,0)</f>
        <v>220277</v>
      </c>
      <c r="F2376" s="4">
        <f>woda[[#This Row],[ile doplywa wody]]+woda[[#This Row],[ile po odlaniu wody]]</f>
        <v>222387</v>
      </c>
      <c r="G2376" s="4">
        <f>IF(woda[[#This Row],[ile dolano wody]]&gt;1000000,1000000,woda[[#This Row],[ile dolano wody]])</f>
        <v>222387</v>
      </c>
      <c r="H2376" s="10">
        <f>IF(woda[[#This Row],[ile dolano wody]]&gt;1000000,1,0)</f>
        <v>0</v>
      </c>
      <c r="I2376" s="10">
        <f t="shared" si="75"/>
        <v>224773</v>
      </c>
      <c r="J2376" s="10">
        <f>ROUNDDOWN(woda[[#This Row],[ile na wieczorem alternatywa]]*0.98,0)</f>
        <v>220277</v>
      </c>
      <c r="K2376" s="10">
        <f>woda[[#This Row],[ile odlano rano]]+woda[[#This Row],[ile doplywa wody]]</f>
        <v>222387</v>
      </c>
    </row>
    <row r="2377" spans="1:11" x14ac:dyDescent="0.25">
      <c r="A2377" s="6">
        <v>41823</v>
      </c>
      <c r="B2377" s="4">
        <v>2921</v>
      </c>
      <c r="C2377" s="4">
        <f>IF(woda[[#This Row],[ile doplywa wody]]&gt;=10000,C2376+1,0)</f>
        <v>0</v>
      </c>
      <c r="D2377" s="4">
        <f t="shared" si="74"/>
        <v>222387</v>
      </c>
      <c r="E2377" s="4">
        <f>ROUNDDOWN(woda[[#This Row],[ile wody w zbiorniku rano]]*0.98,0)</f>
        <v>217939</v>
      </c>
      <c r="F2377" s="4">
        <f>woda[[#This Row],[ile doplywa wody]]+woda[[#This Row],[ile po odlaniu wody]]</f>
        <v>220860</v>
      </c>
      <c r="G2377" s="4">
        <f>IF(woda[[#This Row],[ile dolano wody]]&gt;1000000,1000000,woda[[#This Row],[ile dolano wody]])</f>
        <v>220860</v>
      </c>
      <c r="H2377" s="10">
        <f>IF(woda[[#This Row],[ile dolano wody]]&gt;1000000,1,0)</f>
        <v>0</v>
      </c>
      <c r="I2377" s="10">
        <f t="shared" si="75"/>
        <v>222387</v>
      </c>
      <c r="J2377" s="10">
        <f>ROUNDDOWN(woda[[#This Row],[ile na wieczorem alternatywa]]*0.98,0)</f>
        <v>217939</v>
      </c>
      <c r="K2377" s="10">
        <f>woda[[#This Row],[ile odlano rano]]+woda[[#This Row],[ile doplywa wody]]</f>
        <v>220860</v>
      </c>
    </row>
    <row r="2378" spans="1:11" x14ac:dyDescent="0.25">
      <c r="A2378" s="6">
        <v>41824</v>
      </c>
      <c r="B2378" s="4">
        <v>2832</v>
      </c>
      <c r="C2378" s="4">
        <f>IF(woda[[#This Row],[ile doplywa wody]]&gt;=10000,C2377+1,0)</f>
        <v>0</v>
      </c>
      <c r="D2378" s="4">
        <f t="shared" si="74"/>
        <v>220860</v>
      </c>
      <c r="E2378" s="4">
        <f>ROUNDDOWN(woda[[#This Row],[ile wody w zbiorniku rano]]*0.98,0)</f>
        <v>216442</v>
      </c>
      <c r="F2378" s="4">
        <f>woda[[#This Row],[ile doplywa wody]]+woda[[#This Row],[ile po odlaniu wody]]</f>
        <v>219274</v>
      </c>
      <c r="G2378" s="4">
        <f>IF(woda[[#This Row],[ile dolano wody]]&gt;1000000,1000000,woda[[#This Row],[ile dolano wody]])</f>
        <v>219274</v>
      </c>
      <c r="H2378" s="10">
        <f>IF(woda[[#This Row],[ile dolano wody]]&gt;1000000,1,0)</f>
        <v>0</v>
      </c>
      <c r="I2378" s="10">
        <f t="shared" si="75"/>
        <v>220860</v>
      </c>
      <c r="J2378" s="10">
        <f>ROUNDDOWN(woda[[#This Row],[ile na wieczorem alternatywa]]*0.98,0)</f>
        <v>216442</v>
      </c>
      <c r="K2378" s="10">
        <f>woda[[#This Row],[ile odlano rano]]+woda[[#This Row],[ile doplywa wody]]</f>
        <v>219274</v>
      </c>
    </row>
    <row r="2379" spans="1:11" x14ac:dyDescent="0.25">
      <c r="A2379" s="6">
        <v>41825</v>
      </c>
      <c r="B2379" s="4">
        <v>2655</v>
      </c>
      <c r="C2379" s="4">
        <f>IF(woda[[#This Row],[ile doplywa wody]]&gt;=10000,C2378+1,0)</f>
        <v>0</v>
      </c>
      <c r="D2379" s="4">
        <f t="shared" si="74"/>
        <v>219274</v>
      </c>
      <c r="E2379" s="4">
        <f>ROUNDDOWN(woda[[#This Row],[ile wody w zbiorniku rano]]*0.98,0)</f>
        <v>214888</v>
      </c>
      <c r="F2379" s="4">
        <f>woda[[#This Row],[ile doplywa wody]]+woda[[#This Row],[ile po odlaniu wody]]</f>
        <v>217543</v>
      </c>
      <c r="G2379" s="4">
        <f>IF(woda[[#This Row],[ile dolano wody]]&gt;1000000,1000000,woda[[#This Row],[ile dolano wody]])</f>
        <v>217543</v>
      </c>
      <c r="H2379" s="10">
        <f>IF(woda[[#This Row],[ile dolano wody]]&gt;1000000,1,0)</f>
        <v>0</v>
      </c>
      <c r="I2379" s="10">
        <f t="shared" si="75"/>
        <v>219274</v>
      </c>
      <c r="J2379" s="10">
        <f>ROUNDDOWN(woda[[#This Row],[ile na wieczorem alternatywa]]*0.98,0)</f>
        <v>214888</v>
      </c>
      <c r="K2379" s="10">
        <f>woda[[#This Row],[ile odlano rano]]+woda[[#This Row],[ile doplywa wody]]</f>
        <v>217543</v>
      </c>
    </row>
    <row r="2380" spans="1:11" x14ac:dyDescent="0.25">
      <c r="A2380" s="6">
        <v>41826</v>
      </c>
      <c r="B2380" s="4">
        <v>2741</v>
      </c>
      <c r="C2380" s="4">
        <f>IF(woda[[#This Row],[ile doplywa wody]]&gt;=10000,C2379+1,0)</f>
        <v>0</v>
      </c>
      <c r="D2380" s="4">
        <f t="shared" si="74"/>
        <v>217543</v>
      </c>
      <c r="E2380" s="4">
        <f>ROUNDDOWN(woda[[#This Row],[ile wody w zbiorniku rano]]*0.98,0)</f>
        <v>213192</v>
      </c>
      <c r="F2380" s="4">
        <f>woda[[#This Row],[ile doplywa wody]]+woda[[#This Row],[ile po odlaniu wody]]</f>
        <v>215933</v>
      </c>
      <c r="G2380" s="4">
        <f>IF(woda[[#This Row],[ile dolano wody]]&gt;1000000,1000000,woda[[#This Row],[ile dolano wody]])</f>
        <v>215933</v>
      </c>
      <c r="H2380" s="10">
        <f>IF(woda[[#This Row],[ile dolano wody]]&gt;1000000,1,0)</f>
        <v>0</v>
      </c>
      <c r="I2380" s="10">
        <f t="shared" si="75"/>
        <v>217543</v>
      </c>
      <c r="J2380" s="10">
        <f>ROUNDDOWN(woda[[#This Row],[ile na wieczorem alternatywa]]*0.98,0)</f>
        <v>213192</v>
      </c>
      <c r="K2380" s="10">
        <f>woda[[#This Row],[ile odlano rano]]+woda[[#This Row],[ile doplywa wody]]</f>
        <v>215933</v>
      </c>
    </row>
    <row r="2381" spans="1:11" x14ac:dyDescent="0.25">
      <c r="A2381" s="6">
        <v>41827</v>
      </c>
      <c r="B2381" s="4">
        <v>2609</v>
      </c>
      <c r="C2381" s="4">
        <f>IF(woda[[#This Row],[ile doplywa wody]]&gt;=10000,C2380+1,0)</f>
        <v>0</v>
      </c>
      <c r="D2381" s="4">
        <f t="shared" si="74"/>
        <v>215933</v>
      </c>
      <c r="E2381" s="4">
        <f>ROUNDDOWN(woda[[#This Row],[ile wody w zbiorniku rano]]*0.98,0)</f>
        <v>211614</v>
      </c>
      <c r="F2381" s="4">
        <f>woda[[#This Row],[ile doplywa wody]]+woda[[#This Row],[ile po odlaniu wody]]</f>
        <v>214223</v>
      </c>
      <c r="G2381" s="4">
        <f>IF(woda[[#This Row],[ile dolano wody]]&gt;1000000,1000000,woda[[#This Row],[ile dolano wody]])</f>
        <v>214223</v>
      </c>
      <c r="H2381" s="10">
        <f>IF(woda[[#This Row],[ile dolano wody]]&gt;1000000,1,0)</f>
        <v>0</v>
      </c>
      <c r="I2381" s="10">
        <f t="shared" si="75"/>
        <v>215933</v>
      </c>
      <c r="J2381" s="10">
        <f>ROUNDDOWN(woda[[#This Row],[ile na wieczorem alternatywa]]*0.98,0)</f>
        <v>211614</v>
      </c>
      <c r="K2381" s="10">
        <f>woda[[#This Row],[ile odlano rano]]+woda[[#This Row],[ile doplywa wody]]</f>
        <v>214223</v>
      </c>
    </row>
    <row r="2382" spans="1:11" x14ac:dyDescent="0.25">
      <c r="A2382" s="6">
        <v>41828</v>
      </c>
      <c r="B2382" s="4">
        <v>2686</v>
      </c>
      <c r="C2382" s="4">
        <f>IF(woda[[#This Row],[ile doplywa wody]]&gt;=10000,C2381+1,0)</f>
        <v>0</v>
      </c>
      <c r="D2382" s="4">
        <f t="shared" si="74"/>
        <v>214223</v>
      </c>
      <c r="E2382" s="4">
        <f>ROUNDDOWN(woda[[#This Row],[ile wody w zbiorniku rano]]*0.98,0)</f>
        <v>209938</v>
      </c>
      <c r="F2382" s="4">
        <f>woda[[#This Row],[ile doplywa wody]]+woda[[#This Row],[ile po odlaniu wody]]</f>
        <v>212624</v>
      </c>
      <c r="G2382" s="4">
        <f>IF(woda[[#This Row],[ile dolano wody]]&gt;1000000,1000000,woda[[#This Row],[ile dolano wody]])</f>
        <v>212624</v>
      </c>
      <c r="H2382" s="10">
        <f>IF(woda[[#This Row],[ile dolano wody]]&gt;1000000,1,0)</f>
        <v>0</v>
      </c>
      <c r="I2382" s="10">
        <f t="shared" si="75"/>
        <v>214223</v>
      </c>
      <c r="J2382" s="10">
        <f>ROUNDDOWN(woda[[#This Row],[ile na wieczorem alternatywa]]*0.98,0)</f>
        <v>209938</v>
      </c>
      <c r="K2382" s="10">
        <f>woda[[#This Row],[ile odlano rano]]+woda[[#This Row],[ile doplywa wody]]</f>
        <v>212624</v>
      </c>
    </row>
    <row r="2383" spans="1:11" x14ac:dyDescent="0.25">
      <c r="A2383" s="6">
        <v>41829</v>
      </c>
      <c r="B2383" s="4">
        <v>3254</v>
      </c>
      <c r="C2383" s="4">
        <f>IF(woda[[#This Row],[ile doplywa wody]]&gt;=10000,C2382+1,0)</f>
        <v>0</v>
      </c>
      <c r="D2383" s="4">
        <f t="shared" si="74"/>
        <v>212624</v>
      </c>
      <c r="E2383" s="4">
        <f>ROUNDDOWN(woda[[#This Row],[ile wody w zbiorniku rano]]*0.98,0)</f>
        <v>208371</v>
      </c>
      <c r="F2383" s="4">
        <f>woda[[#This Row],[ile doplywa wody]]+woda[[#This Row],[ile po odlaniu wody]]</f>
        <v>211625</v>
      </c>
      <c r="G2383" s="4">
        <f>IF(woda[[#This Row],[ile dolano wody]]&gt;1000000,1000000,woda[[#This Row],[ile dolano wody]])</f>
        <v>211625</v>
      </c>
      <c r="H2383" s="10">
        <f>IF(woda[[#This Row],[ile dolano wody]]&gt;1000000,1,0)</f>
        <v>0</v>
      </c>
      <c r="I2383" s="10">
        <f t="shared" si="75"/>
        <v>212624</v>
      </c>
      <c r="J2383" s="10">
        <f>ROUNDDOWN(woda[[#This Row],[ile na wieczorem alternatywa]]*0.98,0)</f>
        <v>208371</v>
      </c>
      <c r="K2383" s="10">
        <f>woda[[#This Row],[ile odlano rano]]+woda[[#This Row],[ile doplywa wody]]</f>
        <v>211625</v>
      </c>
    </row>
    <row r="2384" spans="1:11" x14ac:dyDescent="0.25">
      <c r="A2384" s="6">
        <v>41830</v>
      </c>
      <c r="B2384" s="4">
        <v>2467</v>
      </c>
      <c r="C2384" s="4">
        <f>IF(woda[[#This Row],[ile doplywa wody]]&gt;=10000,C2383+1,0)</f>
        <v>0</v>
      </c>
      <c r="D2384" s="4">
        <f t="shared" si="74"/>
        <v>211625</v>
      </c>
      <c r="E2384" s="4">
        <f>ROUNDDOWN(woda[[#This Row],[ile wody w zbiorniku rano]]*0.98,0)</f>
        <v>207392</v>
      </c>
      <c r="F2384" s="4">
        <f>woda[[#This Row],[ile doplywa wody]]+woda[[#This Row],[ile po odlaniu wody]]</f>
        <v>209859</v>
      </c>
      <c r="G2384" s="4">
        <f>IF(woda[[#This Row],[ile dolano wody]]&gt;1000000,1000000,woda[[#This Row],[ile dolano wody]])</f>
        <v>209859</v>
      </c>
      <c r="H2384" s="10">
        <f>IF(woda[[#This Row],[ile dolano wody]]&gt;1000000,1,0)</f>
        <v>0</v>
      </c>
      <c r="I2384" s="10">
        <f t="shared" si="75"/>
        <v>211625</v>
      </c>
      <c r="J2384" s="10">
        <f>ROUNDDOWN(woda[[#This Row],[ile na wieczorem alternatywa]]*0.98,0)</f>
        <v>207392</v>
      </c>
      <c r="K2384" s="10">
        <f>woda[[#This Row],[ile odlano rano]]+woda[[#This Row],[ile doplywa wody]]</f>
        <v>209859</v>
      </c>
    </row>
    <row r="2385" spans="1:11" x14ac:dyDescent="0.25">
      <c r="A2385" s="6">
        <v>41831</v>
      </c>
      <c r="B2385" s="4">
        <v>2398</v>
      </c>
      <c r="C2385" s="4">
        <f>IF(woda[[#This Row],[ile doplywa wody]]&gt;=10000,C2384+1,0)</f>
        <v>0</v>
      </c>
      <c r="D2385" s="4">
        <f t="shared" si="74"/>
        <v>209859</v>
      </c>
      <c r="E2385" s="4">
        <f>ROUNDDOWN(woda[[#This Row],[ile wody w zbiorniku rano]]*0.98,0)</f>
        <v>205661</v>
      </c>
      <c r="F2385" s="4">
        <f>woda[[#This Row],[ile doplywa wody]]+woda[[#This Row],[ile po odlaniu wody]]</f>
        <v>208059</v>
      </c>
      <c r="G2385" s="4">
        <f>IF(woda[[#This Row],[ile dolano wody]]&gt;1000000,1000000,woda[[#This Row],[ile dolano wody]])</f>
        <v>208059</v>
      </c>
      <c r="H2385" s="10">
        <f>IF(woda[[#This Row],[ile dolano wody]]&gt;1000000,1,0)</f>
        <v>0</v>
      </c>
      <c r="I2385" s="10">
        <f t="shared" si="75"/>
        <v>209859</v>
      </c>
      <c r="J2385" s="10">
        <f>ROUNDDOWN(woda[[#This Row],[ile na wieczorem alternatywa]]*0.98,0)</f>
        <v>205661</v>
      </c>
      <c r="K2385" s="10">
        <f>woda[[#This Row],[ile odlano rano]]+woda[[#This Row],[ile doplywa wody]]</f>
        <v>208059</v>
      </c>
    </row>
    <row r="2386" spans="1:11" x14ac:dyDescent="0.25">
      <c r="A2386" s="6">
        <v>41832</v>
      </c>
      <c r="B2386" s="4">
        <v>2180</v>
      </c>
      <c r="C2386" s="4">
        <f>IF(woda[[#This Row],[ile doplywa wody]]&gt;=10000,C2385+1,0)</f>
        <v>0</v>
      </c>
      <c r="D2386" s="4">
        <f t="shared" si="74"/>
        <v>208059</v>
      </c>
      <c r="E2386" s="4">
        <f>ROUNDDOWN(woda[[#This Row],[ile wody w zbiorniku rano]]*0.98,0)</f>
        <v>203897</v>
      </c>
      <c r="F2386" s="4">
        <f>woda[[#This Row],[ile doplywa wody]]+woda[[#This Row],[ile po odlaniu wody]]</f>
        <v>206077</v>
      </c>
      <c r="G2386" s="4">
        <f>IF(woda[[#This Row],[ile dolano wody]]&gt;1000000,1000000,woda[[#This Row],[ile dolano wody]])</f>
        <v>206077</v>
      </c>
      <c r="H2386" s="10">
        <f>IF(woda[[#This Row],[ile dolano wody]]&gt;1000000,1,0)</f>
        <v>0</v>
      </c>
      <c r="I2386" s="10">
        <f t="shared" si="75"/>
        <v>208059</v>
      </c>
      <c r="J2386" s="10">
        <f>ROUNDDOWN(woda[[#This Row],[ile na wieczorem alternatywa]]*0.98,0)</f>
        <v>203897</v>
      </c>
      <c r="K2386" s="10">
        <f>woda[[#This Row],[ile odlano rano]]+woda[[#This Row],[ile doplywa wody]]</f>
        <v>206077</v>
      </c>
    </row>
    <row r="2387" spans="1:11" x14ac:dyDescent="0.25">
      <c r="A2387" s="6">
        <v>41833</v>
      </c>
      <c r="B2387" s="4">
        <v>2495</v>
      </c>
      <c r="C2387" s="4">
        <f>IF(woda[[#This Row],[ile doplywa wody]]&gt;=10000,C2386+1,0)</f>
        <v>0</v>
      </c>
      <c r="D2387" s="4">
        <f t="shared" si="74"/>
        <v>206077</v>
      </c>
      <c r="E2387" s="4">
        <f>ROUNDDOWN(woda[[#This Row],[ile wody w zbiorniku rano]]*0.98,0)</f>
        <v>201955</v>
      </c>
      <c r="F2387" s="4">
        <f>woda[[#This Row],[ile doplywa wody]]+woda[[#This Row],[ile po odlaniu wody]]</f>
        <v>204450</v>
      </c>
      <c r="G2387" s="4">
        <f>IF(woda[[#This Row],[ile dolano wody]]&gt;1000000,1000000,woda[[#This Row],[ile dolano wody]])</f>
        <v>204450</v>
      </c>
      <c r="H2387" s="10">
        <f>IF(woda[[#This Row],[ile dolano wody]]&gt;1000000,1,0)</f>
        <v>0</v>
      </c>
      <c r="I2387" s="10">
        <f t="shared" si="75"/>
        <v>206077</v>
      </c>
      <c r="J2387" s="10">
        <f>ROUNDDOWN(woda[[#This Row],[ile na wieczorem alternatywa]]*0.98,0)</f>
        <v>201955</v>
      </c>
      <c r="K2387" s="10">
        <f>woda[[#This Row],[ile odlano rano]]+woda[[#This Row],[ile doplywa wody]]</f>
        <v>204450</v>
      </c>
    </row>
    <row r="2388" spans="1:11" x14ac:dyDescent="0.25">
      <c r="A2388" s="6">
        <v>41834</v>
      </c>
      <c r="B2388" s="4">
        <v>2502</v>
      </c>
      <c r="C2388" s="4">
        <f>IF(woda[[#This Row],[ile doplywa wody]]&gt;=10000,C2387+1,0)</f>
        <v>0</v>
      </c>
      <c r="D2388" s="4">
        <f t="shared" si="74"/>
        <v>204450</v>
      </c>
      <c r="E2388" s="4">
        <f>ROUNDDOWN(woda[[#This Row],[ile wody w zbiorniku rano]]*0.98,0)</f>
        <v>200361</v>
      </c>
      <c r="F2388" s="4">
        <f>woda[[#This Row],[ile doplywa wody]]+woda[[#This Row],[ile po odlaniu wody]]</f>
        <v>202863</v>
      </c>
      <c r="G2388" s="4">
        <f>IF(woda[[#This Row],[ile dolano wody]]&gt;1000000,1000000,woda[[#This Row],[ile dolano wody]])</f>
        <v>202863</v>
      </c>
      <c r="H2388" s="10">
        <f>IF(woda[[#This Row],[ile dolano wody]]&gt;1000000,1,0)</f>
        <v>0</v>
      </c>
      <c r="I2388" s="10">
        <f t="shared" si="75"/>
        <v>204450</v>
      </c>
      <c r="J2388" s="10">
        <f>ROUNDDOWN(woda[[#This Row],[ile na wieczorem alternatywa]]*0.98,0)</f>
        <v>200361</v>
      </c>
      <c r="K2388" s="10">
        <f>woda[[#This Row],[ile odlano rano]]+woda[[#This Row],[ile doplywa wody]]</f>
        <v>202863</v>
      </c>
    </row>
    <row r="2389" spans="1:11" x14ac:dyDescent="0.25">
      <c r="A2389" s="6">
        <v>41835</v>
      </c>
      <c r="B2389" s="4">
        <v>2587</v>
      </c>
      <c r="C2389" s="4">
        <f>IF(woda[[#This Row],[ile doplywa wody]]&gt;=10000,C2388+1,0)</f>
        <v>0</v>
      </c>
      <c r="D2389" s="4">
        <f t="shared" si="74"/>
        <v>202863</v>
      </c>
      <c r="E2389" s="4">
        <f>ROUNDDOWN(woda[[#This Row],[ile wody w zbiorniku rano]]*0.98,0)</f>
        <v>198805</v>
      </c>
      <c r="F2389" s="4">
        <f>woda[[#This Row],[ile doplywa wody]]+woda[[#This Row],[ile po odlaniu wody]]</f>
        <v>201392</v>
      </c>
      <c r="G2389" s="4">
        <f>IF(woda[[#This Row],[ile dolano wody]]&gt;1000000,1000000,woda[[#This Row],[ile dolano wody]])</f>
        <v>201392</v>
      </c>
      <c r="H2389" s="10">
        <f>IF(woda[[#This Row],[ile dolano wody]]&gt;1000000,1,0)</f>
        <v>0</v>
      </c>
      <c r="I2389" s="10">
        <f t="shared" si="75"/>
        <v>202863</v>
      </c>
      <c r="J2389" s="10">
        <f>ROUNDDOWN(woda[[#This Row],[ile na wieczorem alternatywa]]*0.98,0)</f>
        <v>198805</v>
      </c>
      <c r="K2389" s="10">
        <f>woda[[#This Row],[ile odlano rano]]+woda[[#This Row],[ile doplywa wody]]</f>
        <v>201392</v>
      </c>
    </row>
    <row r="2390" spans="1:11" x14ac:dyDescent="0.25">
      <c r="A2390" s="6">
        <v>41836</v>
      </c>
      <c r="B2390" s="4">
        <v>2429</v>
      </c>
      <c r="C2390" s="4">
        <f>IF(woda[[#This Row],[ile doplywa wody]]&gt;=10000,C2389+1,0)</f>
        <v>0</v>
      </c>
      <c r="D2390" s="4">
        <f t="shared" si="74"/>
        <v>201392</v>
      </c>
      <c r="E2390" s="4">
        <f>ROUNDDOWN(woda[[#This Row],[ile wody w zbiorniku rano]]*0.98,0)</f>
        <v>197364</v>
      </c>
      <c r="F2390" s="4">
        <f>woda[[#This Row],[ile doplywa wody]]+woda[[#This Row],[ile po odlaniu wody]]</f>
        <v>199793</v>
      </c>
      <c r="G2390" s="4">
        <f>IF(woda[[#This Row],[ile dolano wody]]&gt;1000000,1000000,woda[[#This Row],[ile dolano wody]])</f>
        <v>199793</v>
      </c>
      <c r="H2390" s="10">
        <f>IF(woda[[#This Row],[ile dolano wody]]&gt;1000000,1,0)</f>
        <v>0</v>
      </c>
      <c r="I2390" s="10">
        <f t="shared" si="75"/>
        <v>201392</v>
      </c>
      <c r="J2390" s="10">
        <f>ROUNDDOWN(woda[[#This Row],[ile na wieczorem alternatywa]]*0.98,0)</f>
        <v>197364</v>
      </c>
      <c r="K2390" s="10">
        <f>woda[[#This Row],[ile odlano rano]]+woda[[#This Row],[ile doplywa wody]]</f>
        <v>199793</v>
      </c>
    </row>
    <row r="2391" spans="1:11" x14ac:dyDescent="0.25">
      <c r="A2391" s="6">
        <v>41837</v>
      </c>
      <c r="B2391" s="4">
        <v>2553</v>
      </c>
      <c r="C2391" s="4">
        <f>IF(woda[[#This Row],[ile doplywa wody]]&gt;=10000,C2390+1,0)</f>
        <v>0</v>
      </c>
      <c r="D2391" s="4">
        <f t="shared" si="74"/>
        <v>199793</v>
      </c>
      <c r="E2391" s="4">
        <f>ROUNDDOWN(woda[[#This Row],[ile wody w zbiorniku rano]]*0.98,0)</f>
        <v>195797</v>
      </c>
      <c r="F2391" s="4">
        <f>woda[[#This Row],[ile doplywa wody]]+woda[[#This Row],[ile po odlaniu wody]]</f>
        <v>198350</v>
      </c>
      <c r="G2391" s="4">
        <f>IF(woda[[#This Row],[ile dolano wody]]&gt;1000000,1000000,woda[[#This Row],[ile dolano wody]])</f>
        <v>198350</v>
      </c>
      <c r="H2391" s="10">
        <f>IF(woda[[#This Row],[ile dolano wody]]&gt;1000000,1,0)</f>
        <v>0</v>
      </c>
      <c r="I2391" s="10">
        <f t="shared" si="75"/>
        <v>199793</v>
      </c>
      <c r="J2391" s="10">
        <f>ROUNDDOWN(woda[[#This Row],[ile na wieczorem alternatywa]]*0.98,0)</f>
        <v>195797</v>
      </c>
      <c r="K2391" s="10">
        <f>woda[[#This Row],[ile odlano rano]]+woda[[#This Row],[ile doplywa wody]]</f>
        <v>198350</v>
      </c>
    </row>
    <row r="2392" spans="1:11" x14ac:dyDescent="0.25">
      <c r="A2392" s="6">
        <v>41838</v>
      </c>
      <c r="B2392" s="4">
        <v>2218</v>
      </c>
      <c r="C2392" s="4">
        <f>IF(woda[[#This Row],[ile doplywa wody]]&gt;=10000,C2391+1,0)</f>
        <v>0</v>
      </c>
      <c r="D2392" s="4">
        <f t="shared" si="74"/>
        <v>198350</v>
      </c>
      <c r="E2392" s="4">
        <f>ROUNDDOWN(woda[[#This Row],[ile wody w zbiorniku rano]]*0.98,0)</f>
        <v>194383</v>
      </c>
      <c r="F2392" s="4">
        <f>woda[[#This Row],[ile doplywa wody]]+woda[[#This Row],[ile po odlaniu wody]]</f>
        <v>196601</v>
      </c>
      <c r="G2392" s="4">
        <f>IF(woda[[#This Row],[ile dolano wody]]&gt;1000000,1000000,woda[[#This Row],[ile dolano wody]])</f>
        <v>196601</v>
      </c>
      <c r="H2392" s="10">
        <f>IF(woda[[#This Row],[ile dolano wody]]&gt;1000000,1,0)</f>
        <v>0</v>
      </c>
      <c r="I2392" s="10">
        <f t="shared" si="75"/>
        <v>198350</v>
      </c>
      <c r="J2392" s="10">
        <f>ROUNDDOWN(woda[[#This Row],[ile na wieczorem alternatywa]]*0.98,0)</f>
        <v>194383</v>
      </c>
      <c r="K2392" s="10">
        <f>woda[[#This Row],[ile odlano rano]]+woda[[#This Row],[ile doplywa wody]]</f>
        <v>196601</v>
      </c>
    </row>
    <row r="2393" spans="1:11" x14ac:dyDescent="0.25">
      <c r="A2393" s="6">
        <v>41839</v>
      </c>
      <c r="B2393" s="4">
        <v>2692</v>
      </c>
      <c r="C2393" s="4">
        <f>IF(woda[[#This Row],[ile doplywa wody]]&gt;=10000,C2392+1,0)</f>
        <v>0</v>
      </c>
      <c r="D2393" s="4">
        <f t="shared" si="74"/>
        <v>196601</v>
      </c>
      <c r="E2393" s="4">
        <f>ROUNDDOWN(woda[[#This Row],[ile wody w zbiorniku rano]]*0.98,0)</f>
        <v>192668</v>
      </c>
      <c r="F2393" s="4">
        <f>woda[[#This Row],[ile doplywa wody]]+woda[[#This Row],[ile po odlaniu wody]]</f>
        <v>195360</v>
      </c>
      <c r="G2393" s="4">
        <f>IF(woda[[#This Row],[ile dolano wody]]&gt;1000000,1000000,woda[[#This Row],[ile dolano wody]])</f>
        <v>195360</v>
      </c>
      <c r="H2393" s="10">
        <f>IF(woda[[#This Row],[ile dolano wody]]&gt;1000000,1,0)</f>
        <v>0</v>
      </c>
      <c r="I2393" s="10">
        <f t="shared" si="75"/>
        <v>196601</v>
      </c>
      <c r="J2393" s="10">
        <f>ROUNDDOWN(woda[[#This Row],[ile na wieczorem alternatywa]]*0.98,0)</f>
        <v>192668</v>
      </c>
      <c r="K2393" s="10">
        <f>woda[[#This Row],[ile odlano rano]]+woda[[#This Row],[ile doplywa wody]]</f>
        <v>195360</v>
      </c>
    </row>
    <row r="2394" spans="1:11" x14ac:dyDescent="0.25">
      <c r="A2394" s="6">
        <v>41840</v>
      </c>
      <c r="B2394" s="4">
        <v>2621</v>
      </c>
      <c r="C2394" s="4">
        <f>IF(woda[[#This Row],[ile doplywa wody]]&gt;=10000,C2393+1,0)</f>
        <v>0</v>
      </c>
      <c r="D2394" s="4">
        <f t="shared" si="74"/>
        <v>195360</v>
      </c>
      <c r="E2394" s="4">
        <f>ROUNDDOWN(woda[[#This Row],[ile wody w zbiorniku rano]]*0.98,0)</f>
        <v>191452</v>
      </c>
      <c r="F2394" s="4">
        <f>woda[[#This Row],[ile doplywa wody]]+woda[[#This Row],[ile po odlaniu wody]]</f>
        <v>194073</v>
      </c>
      <c r="G2394" s="4">
        <f>IF(woda[[#This Row],[ile dolano wody]]&gt;1000000,1000000,woda[[#This Row],[ile dolano wody]])</f>
        <v>194073</v>
      </c>
      <c r="H2394" s="10">
        <f>IF(woda[[#This Row],[ile dolano wody]]&gt;1000000,1,0)</f>
        <v>0</v>
      </c>
      <c r="I2394" s="10">
        <f t="shared" si="75"/>
        <v>195360</v>
      </c>
      <c r="J2394" s="10">
        <f>ROUNDDOWN(woda[[#This Row],[ile na wieczorem alternatywa]]*0.98,0)</f>
        <v>191452</v>
      </c>
      <c r="K2394" s="10">
        <f>woda[[#This Row],[ile odlano rano]]+woda[[#This Row],[ile doplywa wody]]</f>
        <v>194073</v>
      </c>
    </row>
    <row r="2395" spans="1:11" x14ac:dyDescent="0.25">
      <c r="A2395" s="6">
        <v>41841</v>
      </c>
      <c r="B2395" s="4">
        <v>2464</v>
      </c>
      <c r="C2395" s="4">
        <f>IF(woda[[#This Row],[ile doplywa wody]]&gt;=10000,C2394+1,0)</f>
        <v>0</v>
      </c>
      <c r="D2395" s="4">
        <f t="shared" si="74"/>
        <v>194073</v>
      </c>
      <c r="E2395" s="4">
        <f>ROUNDDOWN(woda[[#This Row],[ile wody w zbiorniku rano]]*0.98,0)</f>
        <v>190191</v>
      </c>
      <c r="F2395" s="4">
        <f>woda[[#This Row],[ile doplywa wody]]+woda[[#This Row],[ile po odlaniu wody]]</f>
        <v>192655</v>
      </c>
      <c r="G2395" s="4">
        <f>IF(woda[[#This Row],[ile dolano wody]]&gt;1000000,1000000,woda[[#This Row],[ile dolano wody]])</f>
        <v>192655</v>
      </c>
      <c r="H2395" s="10">
        <f>IF(woda[[#This Row],[ile dolano wody]]&gt;1000000,1,0)</f>
        <v>0</v>
      </c>
      <c r="I2395" s="10">
        <f t="shared" si="75"/>
        <v>194073</v>
      </c>
      <c r="J2395" s="10">
        <f>ROUNDDOWN(woda[[#This Row],[ile na wieczorem alternatywa]]*0.98,0)</f>
        <v>190191</v>
      </c>
      <c r="K2395" s="10">
        <f>woda[[#This Row],[ile odlano rano]]+woda[[#This Row],[ile doplywa wody]]</f>
        <v>192655</v>
      </c>
    </row>
    <row r="2396" spans="1:11" x14ac:dyDescent="0.25">
      <c r="A2396" s="6">
        <v>41842</v>
      </c>
      <c r="B2396" s="4">
        <v>2688</v>
      </c>
      <c r="C2396" s="4">
        <f>IF(woda[[#This Row],[ile doplywa wody]]&gt;=10000,C2395+1,0)</f>
        <v>0</v>
      </c>
      <c r="D2396" s="4">
        <f t="shared" si="74"/>
        <v>192655</v>
      </c>
      <c r="E2396" s="4">
        <f>ROUNDDOWN(woda[[#This Row],[ile wody w zbiorniku rano]]*0.98,0)</f>
        <v>188801</v>
      </c>
      <c r="F2396" s="4">
        <f>woda[[#This Row],[ile doplywa wody]]+woda[[#This Row],[ile po odlaniu wody]]</f>
        <v>191489</v>
      </c>
      <c r="G2396" s="4">
        <f>IF(woda[[#This Row],[ile dolano wody]]&gt;1000000,1000000,woda[[#This Row],[ile dolano wody]])</f>
        <v>191489</v>
      </c>
      <c r="H2396" s="10">
        <f>IF(woda[[#This Row],[ile dolano wody]]&gt;1000000,1,0)</f>
        <v>0</v>
      </c>
      <c r="I2396" s="10">
        <f t="shared" si="75"/>
        <v>192655</v>
      </c>
      <c r="J2396" s="10">
        <f>ROUNDDOWN(woda[[#This Row],[ile na wieczorem alternatywa]]*0.98,0)</f>
        <v>188801</v>
      </c>
      <c r="K2396" s="10">
        <f>woda[[#This Row],[ile odlano rano]]+woda[[#This Row],[ile doplywa wody]]</f>
        <v>191489</v>
      </c>
    </row>
    <row r="2397" spans="1:11" x14ac:dyDescent="0.25">
      <c r="A2397" s="6">
        <v>41843</v>
      </c>
      <c r="B2397" s="4">
        <v>2356</v>
      </c>
      <c r="C2397" s="4">
        <f>IF(woda[[#This Row],[ile doplywa wody]]&gt;=10000,C2396+1,0)</f>
        <v>0</v>
      </c>
      <c r="D2397" s="4">
        <f t="shared" si="74"/>
        <v>191489</v>
      </c>
      <c r="E2397" s="4">
        <f>ROUNDDOWN(woda[[#This Row],[ile wody w zbiorniku rano]]*0.98,0)</f>
        <v>187659</v>
      </c>
      <c r="F2397" s="4">
        <f>woda[[#This Row],[ile doplywa wody]]+woda[[#This Row],[ile po odlaniu wody]]</f>
        <v>190015</v>
      </c>
      <c r="G2397" s="4">
        <f>IF(woda[[#This Row],[ile dolano wody]]&gt;1000000,1000000,woda[[#This Row],[ile dolano wody]])</f>
        <v>190015</v>
      </c>
      <c r="H2397" s="10">
        <f>IF(woda[[#This Row],[ile dolano wody]]&gt;1000000,1,0)</f>
        <v>0</v>
      </c>
      <c r="I2397" s="10">
        <f t="shared" si="75"/>
        <v>191489</v>
      </c>
      <c r="J2397" s="10">
        <f>ROUNDDOWN(woda[[#This Row],[ile na wieczorem alternatywa]]*0.98,0)</f>
        <v>187659</v>
      </c>
      <c r="K2397" s="10">
        <f>woda[[#This Row],[ile odlano rano]]+woda[[#This Row],[ile doplywa wody]]</f>
        <v>190015</v>
      </c>
    </row>
    <row r="2398" spans="1:11" x14ac:dyDescent="0.25">
      <c r="A2398" s="6">
        <v>41844</v>
      </c>
      <c r="B2398" s="4">
        <v>2645</v>
      </c>
      <c r="C2398" s="4">
        <f>IF(woda[[#This Row],[ile doplywa wody]]&gt;=10000,C2397+1,0)</f>
        <v>0</v>
      </c>
      <c r="D2398" s="4">
        <f t="shared" si="74"/>
        <v>190015</v>
      </c>
      <c r="E2398" s="4">
        <f>ROUNDDOWN(woda[[#This Row],[ile wody w zbiorniku rano]]*0.98,0)</f>
        <v>186214</v>
      </c>
      <c r="F2398" s="4">
        <f>woda[[#This Row],[ile doplywa wody]]+woda[[#This Row],[ile po odlaniu wody]]</f>
        <v>188859</v>
      </c>
      <c r="G2398" s="4">
        <f>IF(woda[[#This Row],[ile dolano wody]]&gt;1000000,1000000,woda[[#This Row],[ile dolano wody]])</f>
        <v>188859</v>
      </c>
      <c r="H2398" s="10">
        <f>IF(woda[[#This Row],[ile dolano wody]]&gt;1000000,1,0)</f>
        <v>0</v>
      </c>
      <c r="I2398" s="10">
        <f t="shared" si="75"/>
        <v>190015</v>
      </c>
      <c r="J2398" s="10">
        <f>ROUNDDOWN(woda[[#This Row],[ile na wieczorem alternatywa]]*0.98,0)</f>
        <v>186214</v>
      </c>
      <c r="K2398" s="10">
        <f>woda[[#This Row],[ile odlano rano]]+woda[[#This Row],[ile doplywa wody]]</f>
        <v>188859</v>
      </c>
    </row>
    <row r="2399" spans="1:11" x14ac:dyDescent="0.25">
      <c r="A2399" s="6">
        <v>41845</v>
      </c>
      <c r="B2399" s="4">
        <v>2528</v>
      </c>
      <c r="C2399" s="4">
        <f>IF(woda[[#This Row],[ile doplywa wody]]&gt;=10000,C2398+1,0)</f>
        <v>0</v>
      </c>
      <c r="D2399" s="4">
        <f t="shared" si="74"/>
        <v>188859</v>
      </c>
      <c r="E2399" s="4">
        <f>ROUNDDOWN(woda[[#This Row],[ile wody w zbiorniku rano]]*0.98,0)</f>
        <v>185081</v>
      </c>
      <c r="F2399" s="4">
        <f>woda[[#This Row],[ile doplywa wody]]+woda[[#This Row],[ile po odlaniu wody]]</f>
        <v>187609</v>
      </c>
      <c r="G2399" s="4">
        <f>IF(woda[[#This Row],[ile dolano wody]]&gt;1000000,1000000,woda[[#This Row],[ile dolano wody]])</f>
        <v>187609</v>
      </c>
      <c r="H2399" s="10">
        <f>IF(woda[[#This Row],[ile dolano wody]]&gt;1000000,1,0)</f>
        <v>0</v>
      </c>
      <c r="I2399" s="10">
        <f t="shared" si="75"/>
        <v>188859</v>
      </c>
      <c r="J2399" s="10">
        <f>ROUNDDOWN(woda[[#This Row],[ile na wieczorem alternatywa]]*0.98,0)</f>
        <v>185081</v>
      </c>
      <c r="K2399" s="10">
        <f>woda[[#This Row],[ile odlano rano]]+woda[[#This Row],[ile doplywa wody]]</f>
        <v>187609</v>
      </c>
    </row>
    <row r="2400" spans="1:11" x14ac:dyDescent="0.25">
      <c r="A2400" s="6">
        <v>41846</v>
      </c>
      <c r="B2400" s="4">
        <v>2517</v>
      </c>
      <c r="C2400" s="4">
        <f>IF(woda[[#This Row],[ile doplywa wody]]&gt;=10000,C2399+1,0)</f>
        <v>0</v>
      </c>
      <c r="D2400" s="4">
        <f t="shared" si="74"/>
        <v>187609</v>
      </c>
      <c r="E2400" s="4">
        <f>ROUNDDOWN(woda[[#This Row],[ile wody w zbiorniku rano]]*0.98,0)</f>
        <v>183856</v>
      </c>
      <c r="F2400" s="4">
        <f>woda[[#This Row],[ile doplywa wody]]+woda[[#This Row],[ile po odlaniu wody]]</f>
        <v>186373</v>
      </c>
      <c r="G2400" s="4">
        <f>IF(woda[[#This Row],[ile dolano wody]]&gt;1000000,1000000,woda[[#This Row],[ile dolano wody]])</f>
        <v>186373</v>
      </c>
      <c r="H2400" s="10">
        <f>IF(woda[[#This Row],[ile dolano wody]]&gt;1000000,1,0)</f>
        <v>0</v>
      </c>
      <c r="I2400" s="10">
        <f t="shared" si="75"/>
        <v>187609</v>
      </c>
      <c r="J2400" s="10">
        <f>ROUNDDOWN(woda[[#This Row],[ile na wieczorem alternatywa]]*0.98,0)</f>
        <v>183856</v>
      </c>
      <c r="K2400" s="10">
        <f>woda[[#This Row],[ile odlano rano]]+woda[[#This Row],[ile doplywa wody]]</f>
        <v>186373</v>
      </c>
    </row>
    <row r="2401" spans="1:11" x14ac:dyDescent="0.25">
      <c r="A2401" s="6">
        <v>41847</v>
      </c>
      <c r="B2401" s="4">
        <v>3046</v>
      </c>
      <c r="C2401" s="4">
        <f>IF(woda[[#This Row],[ile doplywa wody]]&gt;=10000,C2400+1,0)</f>
        <v>0</v>
      </c>
      <c r="D2401" s="4">
        <f t="shared" si="74"/>
        <v>186373</v>
      </c>
      <c r="E2401" s="4">
        <f>ROUNDDOWN(woda[[#This Row],[ile wody w zbiorniku rano]]*0.98,0)</f>
        <v>182645</v>
      </c>
      <c r="F2401" s="4">
        <f>woda[[#This Row],[ile doplywa wody]]+woda[[#This Row],[ile po odlaniu wody]]</f>
        <v>185691</v>
      </c>
      <c r="G2401" s="4">
        <f>IF(woda[[#This Row],[ile dolano wody]]&gt;1000000,1000000,woda[[#This Row],[ile dolano wody]])</f>
        <v>185691</v>
      </c>
      <c r="H2401" s="10">
        <f>IF(woda[[#This Row],[ile dolano wody]]&gt;1000000,1,0)</f>
        <v>0</v>
      </c>
      <c r="I2401" s="10">
        <f t="shared" si="75"/>
        <v>186373</v>
      </c>
      <c r="J2401" s="10">
        <f>ROUNDDOWN(woda[[#This Row],[ile na wieczorem alternatywa]]*0.98,0)</f>
        <v>182645</v>
      </c>
      <c r="K2401" s="10">
        <f>woda[[#This Row],[ile odlano rano]]+woda[[#This Row],[ile doplywa wody]]</f>
        <v>185691</v>
      </c>
    </row>
    <row r="2402" spans="1:11" x14ac:dyDescent="0.25">
      <c r="A2402" s="6">
        <v>41848</v>
      </c>
      <c r="B2402" s="4">
        <v>2631</v>
      </c>
      <c r="C2402" s="4">
        <f>IF(woda[[#This Row],[ile doplywa wody]]&gt;=10000,C2401+1,0)</f>
        <v>0</v>
      </c>
      <c r="D2402" s="4">
        <f t="shared" si="74"/>
        <v>185691</v>
      </c>
      <c r="E2402" s="4">
        <f>ROUNDDOWN(woda[[#This Row],[ile wody w zbiorniku rano]]*0.98,0)</f>
        <v>181977</v>
      </c>
      <c r="F2402" s="4">
        <f>woda[[#This Row],[ile doplywa wody]]+woda[[#This Row],[ile po odlaniu wody]]</f>
        <v>184608</v>
      </c>
      <c r="G2402" s="4">
        <f>IF(woda[[#This Row],[ile dolano wody]]&gt;1000000,1000000,woda[[#This Row],[ile dolano wody]])</f>
        <v>184608</v>
      </c>
      <c r="H2402" s="10">
        <f>IF(woda[[#This Row],[ile dolano wody]]&gt;1000000,1,0)</f>
        <v>0</v>
      </c>
      <c r="I2402" s="10">
        <f t="shared" si="75"/>
        <v>185691</v>
      </c>
      <c r="J2402" s="10">
        <f>ROUNDDOWN(woda[[#This Row],[ile na wieczorem alternatywa]]*0.98,0)</f>
        <v>181977</v>
      </c>
      <c r="K2402" s="10">
        <f>woda[[#This Row],[ile odlano rano]]+woda[[#This Row],[ile doplywa wody]]</f>
        <v>184608</v>
      </c>
    </row>
    <row r="2403" spans="1:11" x14ac:dyDescent="0.25">
      <c r="A2403" s="6">
        <v>41849</v>
      </c>
      <c r="B2403" s="4">
        <v>2229</v>
      </c>
      <c r="C2403" s="4">
        <f>IF(woda[[#This Row],[ile doplywa wody]]&gt;=10000,C2402+1,0)</f>
        <v>0</v>
      </c>
      <c r="D2403" s="4">
        <f t="shared" si="74"/>
        <v>184608</v>
      </c>
      <c r="E2403" s="4">
        <f>ROUNDDOWN(woda[[#This Row],[ile wody w zbiorniku rano]]*0.98,0)</f>
        <v>180915</v>
      </c>
      <c r="F2403" s="4">
        <f>woda[[#This Row],[ile doplywa wody]]+woda[[#This Row],[ile po odlaniu wody]]</f>
        <v>183144</v>
      </c>
      <c r="G2403" s="4">
        <f>IF(woda[[#This Row],[ile dolano wody]]&gt;1000000,1000000,woda[[#This Row],[ile dolano wody]])</f>
        <v>183144</v>
      </c>
      <c r="H2403" s="10">
        <f>IF(woda[[#This Row],[ile dolano wody]]&gt;1000000,1,0)</f>
        <v>0</v>
      </c>
      <c r="I2403" s="10">
        <f t="shared" si="75"/>
        <v>184608</v>
      </c>
      <c r="J2403" s="10">
        <f>ROUNDDOWN(woda[[#This Row],[ile na wieczorem alternatywa]]*0.98,0)</f>
        <v>180915</v>
      </c>
      <c r="K2403" s="10">
        <f>woda[[#This Row],[ile odlano rano]]+woda[[#This Row],[ile doplywa wody]]</f>
        <v>183144</v>
      </c>
    </row>
    <row r="2404" spans="1:11" x14ac:dyDescent="0.25">
      <c r="A2404" s="6">
        <v>41850</v>
      </c>
      <c r="B2404" s="4">
        <v>2841</v>
      </c>
      <c r="C2404" s="4">
        <f>IF(woda[[#This Row],[ile doplywa wody]]&gt;=10000,C2403+1,0)</f>
        <v>0</v>
      </c>
      <c r="D2404" s="4">
        <f t="shared" si="74"/>
        <v>183144</v>
      </c>
      <c r="E2404" s="4">
        <f>ROUNDDOWN(woda[[#This Row],[ile wody w zbiorniku rano]]*0.98,0)</f>
        <v>179481</v>
      </c>
      <c r="F2404" s="4">
        <f>woda[[#This Row],[ile doplywa wody]]+woda[[#This Row],[ile po odlaniu wody]]</f>
        <v>182322</v>
      </c>
      <c r="G2404" s="4">
        <f>IF(woda[[#This Row],[ile dolano wody]]&gt;1000000,1000000,woda[[#This Row],[ile dolano wody]])</f>
        <v>182322</v>
      </c>
      <c r="H2404" s="10">
        <f>IF(woda[[#This Row],[ile dolano wody]]&gt;1000000,1,0)</f>
        <v>0</v>
      </c>
      <c r="I2404" s="10">
        <f t="shared" si="75"/>
        <v>183144</v>
      </c>
      <c r="J2404" s="10">
        <f>ROUNDDOWN(woda[[#This Row],[ile na wieczorem alternatywa]]*0.98,0)</f>
        <v>179481</v>
      </c>
      <c r="K2404" s="10">
        <f>woda[[#This Row],[ile odlano rano]]+woda[[#This Row],[ile doplywa wody]]</f>
        <v>182322</v>
      </c>
    </row>
    <row r="2405" spans="1:11" x14ac:dyDescent="0.25">
      <c r="A2405" s="6">
        <v>41851</v>
      </c>
      <c r="B2405" s="4">
        <v>3144</v>
      </c>
      <c r="C2405" s="4">
        <f>IF(woda[[#This Row],[ile doplywa wody]]&gt;=10000,C2404+1,0)</f>
        <v>0</v>
      </c>
      <c r="D2405" s="4">
        <f t="shared" si="74"/>
        <v>182322</v>
      </c>
      <c r="E2405" s="4">
        <f>ROUNDDOWN(woda[[#This Row],[ile wody w zbiorniku rano]]*0.98,0)</f>
        <v>178675</v>
      </c>
      <c r="F2405" s="4">
        <f>woda[[#This Row],[ile doplywa wody]]+woda[[#This Row],[ile po odlaniu wody]]</f>
        <v>181819</v>
      </c>
      <c r="G2405" s="4">
        <f>IF(woda[[#This Row],[ile dolano wody]]&gt;1000000,1000000,woda[[#This Row],[ile dolano wody]])</f>
        <v>181819</v>
      </c>
      <c r="H2405" s="10">
        <f>IF(woda[[#This Row],[ile dolano wody]]&gt;1000000,1,0)</f>
        <v>0</v>
      </c>
      <c r="I2405" s="10">
        <f t="shared" si="75"/>
        <v>182322</v>
      </c>
      <c r="J2405" s="10">
        <f>ROUNDDOWN(woda[[#This Row],[ile na wieczorem alternatywa]]*0.98,0)</f>
        <v>178675</v>
      </c>
      <c r="K2405" s="10">
        <f>woda[[#This Row],[ile odlano rano]]+woda[[#This Row],[ile doplywa wody]]</f>
        <v>181819</v>
      </c>
    </row>
    <row r="2406" spans="1:11" x14ac:dyDescent="0.25">
      <c r="A2406" s="6">
        <v>41852</v>
      </c>
      <c r="B2406" s="4">
        <v>3425</v>
      </c>
      <c r="C2406" s="4">
        <f>IF(woda[[#This Row],[ile doplywa wody]]&gt;=10000,C2405+1,0)</f>
        <v>0</v>
      </c>
      <c r="D2406" s="4">
        <f t="shared" si="74"/>
        <v>181819</v>
      </c>
      <c r="E2406" s="4">
        <f>ROUNDDOWN(woda[[#This Row],[ile wody w zbiorniku rano]]*0.98,0)</f>
        <v>178182</v>
      </c>
      <c r="F2406" s="4">
        <f>woda[[#This Row],[ile doplywa wody]]+woda[[#This Row],[ile po odlaniu wody]]</f>
        <v>181607</v>
      </c>
      <c r="G2406" s="4">
        <f>IF(woda[[#This Row],[ile dolano wody]]&gt;1000000,1000000,woda[[#This Row],[ile dolano wody]])</f>
        <v>181607</v>
      </c>
      <c r="H2406" s="10">
        <f>IF(woda[[#This Row],[ile dolano wody]]&gt;1000000,1,0)</f>
        <v>0</v>
      </c>
      <c r="I2406" s="10">
        <f t="shared" si="75"/>
        <v>181819</v>
      </c>
      <c r="J2406" s="10">
        <f>ROUNDDOWN(woda[[#This Row],[ile na wieczorem alternatywa]]*0.98,0)</f>
        <v>178182</v>
      </c>
      <c r="K2406" s="10">
        <f>woda[[#This Row],[ile odlano rano]]+woda[[#This Row],[ile doplywa wody]]</f>
        <v>181607</v>
      </c>
    </row>
    <row r="2407" spans="1:11" x14ac:dyDescent="0.25">
      <c r="A2407" s="6">
        <v>41853</v>
      </c>
      <c r="B2407" s="4">
        <v>3139</v>
      </c>
      <c r="C2407" s="4">
        <f>IF(woda[[#This Row],[ile doplywa wody]]&gt;=10000,C2406+1,0)</f>
        <v>0</v>
      </c>
      <c r="D2407" s="4">
        <f t="shared" si="74"/>
        <v>181607</v>
      </c>
      <c r="E2407" s="4">
        <f>ROUNDDOWN(woda[[#This Row],[ile wody w zbiorniku rano]]*0.98,0)</f>
        <v>177974</v>
      </c>
      <c r="F2407" s="4">
        <f>woda[[#This Row],[ile doplywa wody]]+woda[[#This Row],[ile po odlaniu wody]]</f>
        <v>181113</v>
      </c>
      <c r="G2407" s="4">
        <f>IF(woda[[#This Row],[ile dolano wody]]&gt;1000000,1000000,woda[[#This Row],[ile dolano wody]])</f>
        <v>181113</v>
      </c>
      <c r="H2407" s="10">
        <f>IF(woda[[#This Row],[ile dolano wody]]&gt;1000000,1,0)</f>
        <v>0</v>
      </c>
      <c r="I2407" s="10">
        <f t="shared" si="75"/>
        <v>181607</v>
      </c>
      <c r="J2407" s="10">
        <f>ROUNDDOWN(woda[[#This Row],[ile na wieczorem alternatywa]]*0.98,0)</f>
        <v>177974</v>
      </c>
      <c r="K2407" s="10">
        <f>woda[[#This Row],[ile odlano rano]]+woda[[#This Row],[ile doplywa wody]]</f>
        <v>181113</v>
      </c>
    </row>
    <row r="2408" spans="1:11" x14ac:dyDescent="0.25">
      <c r="A2408" s="6">
        <v>41854</v>
      </c>
      <c r="B2408" s="4">
        <v>4735</v>
      </c>
      <c r="C2408" s="4">
        <f>IF(woda[[#This Row],[ile doplywa wody]]&gt;=10000,C2407+1,0)</f>
        <v>0</v>
      </c>
      <c r="D2408" s="4">
        <f t="shared" si="74"/>
        <v>181113</v>
      </c>
      <c r="E2408" s="4">
        <f>ROUNDDOWN(woda[[#This Row],[ile wody w zbiorniku rano]]*0.98,0)</f>
        <v>177490</v>
      </c>
      <c r="F2408" s="4">
        <f>woda[[#This Row],[ile doplywa wody]]+woda[[#This Row],[ile po odlaniu wody]]</f>
        <v>182225</v>
      </c>
      <c r="G2408" s="4">
        <f>IF(woda[[#This Row],[ile dolano wody]]&gt;1000000,1000000,woda[[#This Row],[ile dolano wody]])</f>
        <v>182225</v>
      </c>
      <c r="H2408" s="10">
        <f>IF(woda[[#This Row],[ile dolano wody]]&gt;1000000,1,0)</f>
        <v>0</v>
      </c>
      <c r="I2408" s="10">
        <f t="shared" si="75"/>
        <v>181113</v>
      </c>
      <c r="J2408" s="10">
        <f>ROUNDDOWN(woda[[#This Row],[ile na wieczorem alternatywa]]*0.98,0)</f>
        <v>177490</v>
      </c>
      <c r="K2408" s="10">
        <f>woda[[#This Row],[ile odlano rano]]+woda[[#This Row],[ile doplywa wody]]</f>
        <v>182225</v>
      </c>
    </row>
    <row r="2409" spans="1:11" x14ac:dyDescent="0.25">
      <c r="A2409" s="6">
        <v>41855</v>
      </c>
      <c r="B2409" s="4">
        <v>7031</v>
      </c>
      <c r="C2409" s="4">
        <f>IF(woda[[#This Row],[ile doplywa wody]]&gt;=10000,C2408+1,0)</f>
        <v>0</v>
      </c>
      <c r="D2409" s="4">
        <f t="shared" si="74"/>
        <v>182225</v>
      </c>
      <c r="E2409" s="4">
        <f>ROUNDDOWN(woda[[#This Row],[ile wody w zbiorniku rano]]*0.98,0)</f>
        <v>178580</v>
      </c>
      <c r="F2409" s="4">
        <f>woda[[#This Row],[ile doplywa wody]]+woda[[#This Row],[ile po odlaniu wody]]</f>
        <v>185611</v>
      </c>
      <c r="G2409" s="4">
        <f>IF(woda[[#This Row],[ile dolano wody]]&gt;1000000,1000000,woda[[#This Row],[ile dolano wody]])</f>
        <v>185611</v>
      </c>
      <c r="H2409" s="10">
        <f>IF(woda[[#This Row],[ile dolano wody]]&gt;1000000,1,0)</f>
        <v>0</v>
      </c>
      <c r="I2409" s="10">
        <f t="shared" si="75"/>
        <v>182225</v>
      </c>
      <c r="J2409" s="10">
        <f>ROUNDDOWN(woda[[#This Row],[ile na wieczorem alternatywa]]*0.98,0)</f>
        <v>178580</v>
      </c>
      <c r="K2409" s="10">
        <f>woda[[#This Row],[ile odlano rano]]+woda[[#This Row],[ile doplywa wody]]</f>
        <v>185611</v>
      </c>
    </row>
    <row r="2410" spans="1:11" x14ac:dyDescent="0.25">
      <c r="A2410" s="6">
        <v>41856</v>
      </c>
      <c r="B2410" s="4">
        <v>10499</v>
      </c>
      <c r="C2410" s="4">
        <f>IF(woda[[#This Row],[ile doplywa wody]]&gt;=10000,C2409+1,0)</f>
        <v>1</v>
      </c>
      <c r="D2410" s="4">
        <f t="shared" si="74"/>
        <v>185611</v>
      </c>
      <c r="E2410" s="4">
        <f>ROUNDDOWN(woda[[#This Row],[ile wody w zbiorniku rano]]*0.98,0)</f>
        <v>181898</v>
      </c>
      <c r="F2410" s="4">
        <f>woda[[#This Row],[ile doplywa wody]]+woda[[#This Row],[ile po odlaniu wody]]</f>
        <v>192397</v>
      </c>
      <c r="G2410" s="4">
        <f>IF(woda[[#This Row],[ile dolano wody]]&gt;1000000,1000000,woda[[#This Row],[ile dolano wody]])</f>
        <v>192397</v>
      </c>
      <c r="H2410" s="10">
        <f>IF(woda[[#This Row],[ile dolano wody]]&gt;1000000,1,0)</f>
        <v>0</v>
      </c>
      <c r="I2410" s="10">
        <f t="shared" si="75"/>
        <v>185611</v>
      </c>
      <c r="J2410" s="10">
        <f>ROUNDDOWN(woda[[#This Row],[ile na wieczorem alternatywa]]*0.98,0)</f>
        <v>181898</v>
      </c>
      <c r="K2410" s="10">
        <f>woda[[#This Row],[ile odlano rano]]+woda[[#This Row],[ile doplywa wody]]</f>
        <v>192397</v>
      </c>
    </row>
    <row r="2411" spans="1:11" x14ac:dyDescent="0.25">
      <c r="A2411" s="6">
        <v>41857</v>
      </c>
      <c r="B2411" s="4">
        <v>13928</v>
      </c>
      <c r="C2411" s="4">
        <f>IF(woda[[#This Row],[ile doplywa wody]]&gt;=10000,C2410+1,0)</f>
        <v>2</v>
      </c>
      <c r="D2411" s="4">
        <f t="shared" si="74"/>
        <v>192397</v>
      </c>
      <c r="E2411" s="4">
        <f>ROUNDDOWN(woda[[#This Row],[ile wody w zbiorniku rano]]*0.98,0)</f>
        <v>188549</v>
      </c>
      <c r="F2411" s="4">
        <f>woda[[#This Row],[ile doplywa wody]]+woda[[#This Row],[ile po odlaniu wody]]</f>
        <v>202477</v>
      </c>
      <c r="G2411" s="4">
        <f>IF(woda[[#This Row],[ile dolano wody]]&gt;1000000,1000000,woda[[#This Row],[ile dolano wody]])</f>
        <v>202477</v>
      </c>
      <c r="H2411" s="10">
        <f>IF(woda[[#This Row],[ile dolano wody]]&gt;1000000,1,0)</f>
        <v>0</v>
      </c>
      <c r="I2411" s="10">
        <f t="shared" si="75"/>
        <v>192397</v>
      </c>
      <c r="J2411" s="10">
        <f>ROUNDDOWN(woda[[#This Row],[ile na wieczorem alternatywa]]*0.98,0)</f>
        <v>188549</v>
      </c>
      <c r="K2411" s="10">
        <f>woda[[#This Row],[ile odlano rano]]+woda[[#This Row],[ile doplywa wody]]</f>
        <v>202477</v>
      </c>
    </row>
    <row r="2412" spans="1:11" x14ac:dyDescent="0.25">
      <c r="A2412" s="6">
        <v>41858</v>
      </c>
      <c r="B2412" s="4">
        <v>18561</v>
      </c>
      <c r="C2412" s="4">
        <f>IF(woda[[#This Row],[ile doplywa wody]]&gt;=10000,C2411+1,0)</f>
        <v>3</v>
      </c>
      <c r="D2412" s="4">
        <f t="shared" si="74"/>
        <v>202477</v>
      </c>
      <c r="E2412" s="4">
        <f>ROUNDDOWN(woda[[#This Row],[ile wody w zbiorniku rano]]*0.98,0)</f>
        <v>198427</v>
      </c>
      <c r="F2412" s="4">
        <f>woda[[#This Row],[ile doplywa wody]]+woda[[#This Row],[ile po odlaniu wody]]</f>
        <v>216988</v>
      </c>
      <c r="G2412" s="4">
        <f>IF(woda[[#This Row],[ile dolano wody]]&gt;1000000,1000000,woda[[#This Row],[ile dolano wody]])</f>
        <v>216988</v>
      </c>
      <c r="H2412" s="10">
        <f>IF(woda[[#This Row],[ile dolano wody]]&gt;1000000,1,0)</f>
        <v>0</v>
      </c>
      <c r="I2412" s="10">
        <f t="shared" si="75"/>
        <v>202477</v>
      </c>
      <c r="J2412" s="10">
        <f>ROUNDDOWN(woda[[#This Row],[ile na wieczorem alternatywa]]*0.98,0)</f>
        <v>198427</v>
      </c>
      <c r="K2412" s="10">
        <f>woda[[#This Row],[ile odlano rano]]+woda[[#This Row],[ile doplywa wody]]</f>
        <v>216988</v>
      </c>
    </row>
    <row r="2413" spans="1:11" x14ac:dyDescent="0.25">
      <c r="A2413" s="6">
        <v>41859</v>
      </c>
      <c r="B2413" s="4">
        <v>20873</v>
      </c>
      <c r="C2413" s="4">
        <f>IF(woda[[#This Row],[ile doplywa wody]]&gt;=10000,C2412+1,0)</f>
        <v>4</v>
      </c>
      <c r="D2413" s="4">
        <f t="shared" si="74"/>
        <v>216988</v>
      </c>
      <c r="E2413" s="4">
        <f>ROUNDDOWN(woda[[#This Row],[ile wody w zbiorniku rano]]*0.98,0)</f>
        <v>212648</v>
      </c>
      <c r="F2413" s="4">
        <f>woda[[#This Row],[ile doplywa wody]]+woda[[#This Row],[ile po odlaniu wody]]</f>
        <v>233521</v>
      </c>
      <c r="G2413" s="4">
        <f>IF(woda[[#This Row],[ile dolano wody]]&gt;1000000,1000000,woda[[#This Row],[ile dolano wody]])</f>
        <v>233521</v>
      </c>
      <c r="H2413" s="10">
        <f>IF(woda[[#This Row],[ile dolano wody]]&gt;1000000,1,0)</f>
        <v>0</v>
      </c>
      <c r="I2413" s="10">
        <f t="shared" si="75"/>
        <v>216988</v>
      </c>
      <c r="J2413" s="10">
        <f>ROUNDDOWN(woda[[#This Row],[ile na wieczorem alternatywa]]*0.98,0)</f>
        <v>212648</v>
      </c>
      <c r="K2413" s="10">
        <f>woda[[#This Row],[ile odlano rano]]+woda[[#This Row],[ile doplywa wody]]</f>
        <v>233521</v>
      </c>
    </row>
    <row r="2414" spans="1:11" x14ac:dyDescent="0.25">
      <c r="A2414" s="6">
        <v>41860</v>
      </c>
      <c r="B2414" s="4">
        <v>20266</v>
      </c>
      <c r="C2414" s="4">
        <f>IF(woda[[#This Row],[ile doplywa wody]]&gt;=10000,C2413+1,0)</f>
        <v>5</v>
      </c>
      <c r="D2414" s="4">
        <f t="shared" si="74"/>
        <v>233521</v>
      </c>
      <c r="E2414" s="4">
        <f>ROUNDDOWN(woda[[#This Row],[ile wody w zbiorniku rano]]*0.98,0)</f>
        <v>228850</v>
      </c>
      <c r="F2414" s="4">
        <f>woda[[#This Row],[ile doplywa wody]]+woda[[#This Row],[ile po odlaniu wody]]</f>
        <v>249116</v>
      </c>
      <c r="G2414" s="4">
        <f>IF(woda[[#This Row],[ile dolano wody]]&gt;1000000,1000000,woda[[#This Row],[ile dolano wody]])</f>
        <v>249116</v>
      </c>
      <c r="H2414" s="10">
        <f>IF(woda[[#This Row],[ile dolano wody]]&gt;1000000,1,0)</f>
        <v>0</v>
      </c>
      <c r="I2414" s="10">
        <f t="shared" si="75"/>
        <v>233521</v>
      </c>
      <c r="J2414" s="10">
        <f>ROUNDDOWN(woda[[#This Row],[ile na wieczorem alternatywa]]*0.98,0)</f>
        <v>228850</v>
      </c>
      <c r="K2414" s="10">
        <f>woda[[#This Row],[ile odlano rano]]+woda[[#This Row],[ile doplywa wody]]</f>
        <v>249116</v>
      </c>
    </row>
    <row r="2415" spans="1:11" x14ac:dyDescent="0.25">
      <c r="A2415" s="6">
        <v>41861</v>
      </c>
      <c r="B2415" s="4">
        <v>19008</v>
      </c>
      <c r="C2415" s="4">
        <f>IF(woda[[#This Row],[ile doplywa wody]]&gt;=10000,C2414+1,0)</f>
        <v>6</v>
      </c>
      <c r="D2415" s="4">
        <f t="shared" si="74"/>
        <v>249116</v>
      </c>
      <c r="E2415" s="4">
        <f>ROUNDDOWN(woda[[#This Row],[ile wody w zbiorniku rano]]*0.98,0)</f>
        <v>244133</v>
      </c>
      <c r="F2415" s="4">
        <f>woda[[#This Row],[ile doplywa wody]]+woda[[#This Row],[ile po odlaniu wody]]</f>
        <v>263141</v>
      </c>
      <c r="G2415" s="4">
        <f>IF(woda[[#This Row],[ile dolano wody]]&gt;1000000,1000000,woda[[#This Row],[ile dolano wody]])</f>
        <v>263141</v>
      </c>
      <c r="H2415" s="10">
        <f>IF(woda[[#This Row],[ile dolano wody]]&gt;1000000,1,0)</f>
        <v>0</v>
      </c>
      <c r="I2415" s="10">
        <f t="shared" si="75"/>
        <v>249116</v>
      </c>
      <c r="J2415" s="10">
        <f>ROUNDDOWN(woda[[#This Row],[ile na wieczorem alternatywa]]*0.98,0)</f>
        <v>244133</v>
      </c>
      <c r="K2415" s="10">
        <f>woda[[#This Row],[ile odlano rano]]+woda[[#This Row],[ile doplywa wody]]</f>
        <v>263141</v>
      </c>
    </row>
    <row r="2416" spans="1:11" x14ac:dyDescent="0.25">
      <c r="A2416" s="6">
        <v>41862</v>
      </c>
      <c r="B2416" s="4">
        <v>13884</v>
      </c>
      <c r="C2416" s="4">
        <f>IF(woda[[#This Row],[ile doplywa wody]]&gt;=10000,C2415+1,0)</f>
        <v>7</v>
      </c>
      <c r="D2416" s="4">
        <f t="shared" si="74"/>
        <v>263141</v>
      </c>
      <c r="E2416" s="4">
        <f>ROUNDDOWN(woda[[#This Row],[ile wody w zbiorniku rano]]*0.98,0)</f>
        <v>257878</v>
      </c>
      <c r="F2416" s="4">
        <f>woda[[#This Row],[ile doplywa wody]]+woda[[#This Row],[ile po odlaniu wody]]</f>
        <v>271762</v>
      </c>
      <c r="G2416" s="4">
        <f>IF(woda[[#This Row],[ile dolano wody]]&gt;1000000,1000000,woda[[#This Row],[ile dolano wody]])</f>
        <v>271762</v>
      </c>
      <c r="H2416" s="10">
        <f>IF(woda[[#This Row],[ile dolano wody]]&gt;1000000,1,0)</f>
        <v>0</v>
      </c>
      <c r="I2416" s="10">
        <f t="shared" si="75"/>
        <v>263141</v>
      </c>
      <c r="J2416" s="10">
        <f>ROUNDDOWN(woda[[#This Row],[ile na wieczorem alternatywa]]*0.98,0)</f>
        <v>257878</v>
      </c>
      <c r="K2416" s="10">
        <f>woda[[#This Row],[ile odlano rano]]+woda[[#This Row],[ile doplywa wody]]</f>
        <v>271762</v>
      </c>
    </row>
    <row r="2417" spans="1:11" x14ac:dyDescent="0.25">
      <c r="A2417" s="6">
        <v>41863</v>
      </c>
      <c r="B2417" s="4">
        <v>10047</v>
      </c>
      <c r="C2417" s="4">
        <f>IF(woda[[#This Row],[ile doplywa wody]]&gt;=10000,C2416+1,0)</f>
        <v>8</v>
      </c>
      <c r="D2417" s="4">
        <f t="shared" si="74"/>
        <v>271762</v>
      </c>
      <c r="E2417" s="4">
        <f>ROUNDDOWN(woda[[#This Row],[ile wody w zbiorniku rano]]*0.98,0)</f>
        <v>266326</v>
      </c>
      <c r="F2417" s="4">
        <f>woda[[#This Row],[ile doplywa wody]]+woda[[#This Row],[ile po odlaniu wody]]</f>
        <v>276373</v>
      </c>
      <c r="G2417" s="4">
        <f>IF(woda[[#This Row],[ile dolano wody]]&gt;1000000,1000000,woda[[#This Row],[ile dolano wody]])</f>
        <v>276373</v>
      </c>
      <c r="H2417" s="10">
        <f>IF(woda[[#This Row],[ile dolano wody]]&gt;1000000,1,0)</f>
        <v>0</v>
      </c>
      <c r="I2417" s="10">
        <f t="shared" si="75"/>
        <v>271762</v>
      </c>
      <c r="J2417" s="10">
        <f>ROUNDDOWN(woda[[#This Row],[ile na wieczorem alternatywa]]*0.98,0)</f>
        <v>266326</v>
      </c>
      <c r="K2417" s="10">
        <f>woda[[#This Row],[ile odlano rano]]+woda[[#This Row],[ile doplywa wody]]</f>
        <v>276373</v>
      </c>
    </row>
    <row r="2418" spans="1:11" x14ac:dyDescent="0.25">
      <c r="A2418" s="6">
        <v>41864</v>
      </c>
      <c r="B2418" s="4">
        <v>6152</v>
      </c>
      <c r="C2418" s="4">
        <f>IF(woda[[#This Row],[ile doplywa wody]]&gt;=10000,C2417+1,0)</f>
        <v>0</v>
      </c>
      <c r="D2418" s="4">
        <f t="shared" si="74"/>
        <v>276373</v>
      </c>
      <c r="E2418" s="4">
        <f>ROUNDDOWN(woda[[#This Row],[ile wody w zbiorniku rano]]*0.98,0)</f>
        <v>270845</v>
      </c>
      <c r="F2418" s="4">
        <f>woda[[#This Row],[ile doplywa wody]]+woda[[#This Row],[ile po odlaniu wody]]</f>
        <v>276997</v>
      </c>
      <c r="G2418" s="4">
        <f>IF(woda[[#This Row],[ile dolano wody]]&gt;1000000,1000000,woda[[#This Row],[ile dolano wody]])</f>
        <v>276997</v>
      </c>
      <c r="H2418" s="10">
        <f>IF(woda[[#This Row],[ile dolano wody]]&gt;1000000,1,0)</f>
        <v>0</v>
      </c>
      <c r="I2418" s="10">
        <f t="shared" si="75"/>
        <v>276373</v>
      </c>
      <c r="J2418" s="10">
        <f>ROUNDDOWN(woda[[#This Row],[ile na wieczorem alternatywa]]*0.98,0)</f>
        <v>270845</v>
      </c>
      <c r="K2418" s="10">
        <f>woda[[#This Row],[ile odlano rano]]+woda[[#This Row],[ile doplywa wody]]</f>
        <v>276997</v>
      </c>
    </row>
    <row r="2419" spans="1:11" x14ac:dyDescent="0.25">
      <c r="A2419" s="6">
        <v>41865</v>
      </c>
      <c r="B2419" s="4">
        <v>4288</v>
      </c>
      <c r="C2419" s="4">
        <f>IF(woda[[#This Row],[ile doplywa wody]]&gt;=10000,C2418+1,0)</f>
        <v>0</v>
      </c>
      <c r="D2419" s="4">
        <f t="shared" si="74"/>
        <v>276997</v>
      </c>
      <c r="E2419" s="4">
        <f>ROUNDDOWN(woda[[#This Row],[ile wody w zbiorniku rano]]*0.98,0)</f>
        <v>271457</v>
      </c>
      <c r="F2419" s="4">
        <f>woda[[#This Row],[ile doplywa wody]]+woda[[#This Row],[ile po odlaniu wody]]</f>
        <v>275745</v>
      </c>
      <c r="G2419" s="4">
        <f>IF(woda[[#This Row],[ile dolano wody]]&gt;1000000,1000000,woda[[#This Row],[ile dolano wody]])</f>
        <v>275745</v>
      </c>
      <c r="H2419" s="10">
        <f>IF(woda[[#This Row],[ile dolano wody]]&gt;1000000,1,0)</f>
        <v>0</v>
      </c>
      <c r="I2419" s="10">
        <f t="shared" si="75"/>
        <v>276997</v>
      </c>
      <c r="J2419" s="10">
        <f>ROUNDDOWN(woda[[#This Row],[ile na wieczorem alternatywa]]*0.98,0)</f>
        <v>271457</v>
      </c>
      <c r="K2419" s="10">
        <f>woda[[#This Row],[ile odlano rano]]+woda[[#This Row],[ile doplywa wody]]</f>
        <v>275745</v>
      </c>
    </row>
    <row r="2420" spans="1:11" x14ac:dyDescent="0.25">
      <c r="A2420" s="6">
        <v>41866</v>
      </c>
      <c r="B2420" s="4">
        <v>3952</v>
      </c>
      <c r="C2420" s="4">
        <f>IF(woda[[#This Row],[ile doplywa wody]]&gt;=10000,C2419+1,0)</f>
        <v>0</v>
      </c>
      <c r="D2420" s="4">
        <f t="shared" si="74"/>
        <v>275745</v>
      </c>
      <c r="E2420" s="4">
        <f>ROUNDDOWN(woda[[#This Row],[ile wody w zbiorniku rano]]*0.98,0)</f>
        <v>270230</v>
      </c>
      <c r="F2420" s="4">
        <f>woda[[#This Row],[ile doplywa wody]]+woda[[#This Row],[ile po odlaniu wody]]</f>
        <v>274182</v>
      </c>
      <c r="G2420" s="4">
        <f>IF(woda[[#This Row],[ile dolano wody]]&gt;1000000,1000000,woda[[#This Row],[ile dolano wody]])</f>
        <v>274182</v>
      </c>
      <c r="H2420" s="10">
        <f>IF(woda[[#This Row],[ile dolano wody]]&gt;1000000,1,0)</f>
        <v>0</v>
      </c>
      <c r="I2420" s="10">
        <f t="shared" si="75"/>
        <v>275745</v>
      </c>
      <c r="J2420" s="10">
        <f>ROUNDDOWN(woda[[#This Row],[ile na wieczorem alternatywa]]*0.98,0)</f>
        <v>270230</v>
      </c>
      <c r="K2420" s="10">
        <f>woda[[#This Row],[ile odlano rano]]+woda[[#This Row],[ile doplywa wody]]</f>
        <v>274182</v>
      </c>
    </row>
    <row r="2421" spans="1:11" x14ac:dyDescent="0.25">
      <c r="A2421" s="6">
        <v>41867</v>
      </c>
      <c r="B2421" s="4">
        <v>3176</v>
      </c>
      <c r="C2421" s="4">
        <f>IF(woda[[#This Row],[ile doplywa wody]]&gt;=10000,C2420+1,0)</f>
        <v>0</v>
      </c>
      <c r="D2421" s="4">
        <f t="shared" si="74"/>
        <v>274182</v>
      </c>
      <c r="E2421" s="4">
        <f>ROUNDDOWN(woda[[#This Row],[ile wody w zbiorniku rano]]*0.98,0)</f>
        <v>268698</v>
      </c>
      <c r="F2421" s="4">
        <f>woda[[#This Row],[ile doplywa wody]]+woda[[#This Row],[ile po odlaniu wody]]</f>
        <v>271874</v>
      </c>
      <c r="G2421" s="4">
        <f>IF(woda[[#This Row],[ile dolano wody]]&gt;1000000,1000000,woda[[#This Row],[ile dolano wody]])</f>
        <v>271874</v>
      </c>
      <c r="H2421" s="10">
        <f>IF(woda[[#This Row],[ile dolano wody]]&gt;1000000,1,0)</f>
        <v>0</v>
      </c>
      <c r="I2421" s="10">
        <f t="shared" si="75"/>
        <v>274182</v>
      </c>
      <c r="J2421" s="10">
        <f>ROUNDDOWN(woda[[#This Row],[ile na wieczorem alternatywa]]*0.98,0)</f>
        <v>268698</v>
      </c>
      <c r="K2421" s="10">
        <f>woda[[#This Row],[ile odlano rano]]+woda[[#This Row],[ile doplywa wody]]</f>
        <v>271874</v>
      </c>
    </row>
    <row r="2422" spans="1:11" x14ac:dyDescent="0.25">
      <c r="A2422" s="6">
        <v>41868</v>
      </c>
      <c r="B2422" s="4">
        <v>3237</v>
      </c>
      <c r="C2422" s="4">
        <f>IF(woda[[#This Row],[ile doplywa wody]]&gt;=10000,C2421+1,0)</f>
        <v>0</v>
      </c>
      <c r="D2422" s="4">
        <f t="shared" si="74"/>
        <v>271874</v>
      </c>
      <c r="E2422" s="4">
        <f>ROUNDDOWN(woda[[#This Row],[ile wody w zbiorniku rano]]*0.98,0)</f>
        <v>266436</v>
      </c>
      <c r="F2422" s="4">
        <f>woda[[#This Row],[ile doplywa wody]]+woda[[#This Row],[ile po odlaniu wody]]</f>
        <v>269673</v>
      </c>
      <c r="G2422" s="4">
        <f>IF(woda[[#This Row],[ile dolano wody]]&gt;1000000,1000000,woda[[#This Row],[ile dolano wody]])</f>
        <v>269673</v>
      </c>
      <c r="H2422" s="10">
        <f>IF(woda[[#This Row],[ile dolano wody]]&gt;1000000,1,0)</f>
        <v>0</v>
      </c>
      <c r="I2422" s="10">
        <f t="shared" si="75"/>
        <v>271874</v>
      </c>
      <c r="J2422" s="10">
        <f>ROUNDDOWN(woda[[#This Row],[ile na wieczorem alternatywa]]*0.98,0)</f>
        <v>266436</v>
      </c>
      <c r="K2422" s="10">
        <f>woda[[#This Row],[ile odlano rano]]+woda[[#This Row],[ile doplywa wody]]</f>
        <v>269673</v>
      </c>
    </row>
    <row r="2423" spans="1:11" x14ac:dyDescent="0.25">
      <c r="A2423" s="6">
        <v>41869</v>
      </c>
      <c r="B2423" s="4">
        <v>3022</v>
      </c>
      <c r="C2423" s="4">
        <f>IF(woda[[#This Row],[ile doplywa wody]]&gt;=10000,C2422+1,0)</f>
        <v>0</v>
      </c>
      <c r="D2423" s="4">
        <f t="shared" si="74"/>
        <v>269673</v>
      </c>
      <c r="E2423" s="4">
        <f>ROUNDDOWN(woda[[#This Row],[ile wody w zbiorniku rano]]*0.98,0)</f>
        <v>264279</v>
      </c>
      <c r="F2423" s="4">
        <f>woda[[#This Row],[ile doplywa wody]]+woda[[#This Row],[ile po odlaniu wody]]</f>
        <v>267301</v>
      </c>
      <c r="G2423" s="4">
        <f>IF(woda[[#This Row],[ile dolano wody]]&gt;1000000,1000000,woda[[#This Row],[ile dolano wody]])</f>
        <v>267301</v>
      </c>
      <c r="H2423" s="10">
        <f>IF(woda[[#This Row],[ile dolano wody]]&gt;1000000,1,0)</f>
        <v>0</v>
      </c>
      <c r="I2423" s="10">
        <f t="shared" si="75"/>
        <v>269673</v>
      </c>
      <c r="J2423" s="10">
        <f>ROUNDDOWN(woda[[#This Row],[ile na wieczorem alternatywa]]*0.98,0)</f>
        <v>264279</v>
      </c>
      <c r="K2423" s="10">
        <f>woda[[#This Row],[ile odlano rano]]+woda[[#This Row],[ile doplywa wody]]</f>
        <v>267301</v>
      </c>
    </row>
    <row r="2424" spans="1:11" x14ac:dyDescent="0.25">
      <c r="A2424" s="6">
        <v>41870</v>
      </c>
      <c r="B2424" s="4">
        <v>3164</v>
      </c>
      <c r="C2424" s="4">
        <f>IF(woda[[#This Row],[ile doplywa wody]]&gt;=10000,C2423+1,0)</f>
        <v>0</v>
      </c>
      <c r="D2424" s="4">
        <f t="shared" si="74"/>
        <v>267301</v>
      </c>
      <c r="E2424" s="4">
        <f>ROUNDDOWN(woda[[#This Row],[ile wody w zbiorniku rano]]*0.98,0)</f>
        <v>261954</v>
      </c>
      <c r="F2424" s="4">
        <f>woda[[#This Row],[ile doplywa wody]]+woda[[#This Row],[ile po odlaniu wody]]</f>
        <v>265118</v>
      </c>
      <c r="G2424" s="4">
        <f>IF(woda[[#This Row],[ile dolano wody]]&gt;1000000,1000000,woda[[#This Row],[ile dolano wody]])</f>
        <v>265118</v>
      </c>
      <c r="H2424" s="10">
        <f>IF(woda[[#This Row],[ile dolano wody]]&gt;1000000,1,0)</f>
        <v>0</v>
      </c>
      <c r="I2424" s="10">
        <f t="shared" si="75"/>
        <v>267301</v>
      </c>
      <c r="J2424" s="10">
        <f>ROUNDDOWN(woda[[#This Row],[ile na wieczorem alternatywa]]*0.98,0)</f>
        <v>261954</v>
      </c>
      <c r="K2424" s="10">
        <f>woda[[#This Row],[ile odlano rano]]+woda[[#This Row],[ile doplywa wody]]</f>
        <v>265118</v>
      </c>
    </row>
    <row r="2425" spans="1:11" x14ac:dyDescent="0.25">
      <c r="A2425" s="6">
        <v>41871</v>
      </c>
      <c r="B2425" s="4">
        <v>2630</v>
      </c>
      <c r="C2425" s="4">
        <f>IF(woda[[#This Row],[ile doplywa wody]]&gt;=10000,C2424+1,0)</f>
        <v>0</v>
      </c>
      <c r="D2425" s="4">
        <f t="shared" si="74"/>
        <v>265118</v>
      </c>
      <c r="E2425" s="4">
        <f>ROUNDDOWN(woda[[#This Row],[ile wody w zbiorniku rano]]*0.98,0)</f>
        <v>259815</v>
      </c>
      <c r="F2425" s="4">
        <f>woda[[#This Row],[ile doplywa wody]]+woda[[#This Row],[ile po odlaniu wody]]</f>
        <v>262445</v>
      </c>
      <c r="G2425" s="4">
        <f>IF(woda[[#This Row],[ile dolano wody]]&gt;1000000,1000000,woda[[#This Row],[ile dolano wody]])</f>
        <v>262445</v>
      </c>
      <c r="H2425" s="10">
        <f>IF(woda[[#This Row],[ile dolano wody]]&gt;1000000,1,0)</f>
        <v>0</v>
      </c>
      <c r="I2425" s="10">
        <f t="shared" si="75"/>
        <v>265118</v>
      </c>
      <c r="J2425" s="10">
        <f>ROUNDDOWN(woda[[#This Row],[ile na wieczorem alternatywa]]*0.98,0)</f>
        <v>259815</v>
      </c>
      <c r="K2425" s="10">
        <f>woda[[#This Row],[ile odlano rano]]+woda[[#This Row],[ile doplywa wody]]</f>
        <v>262445</v>
      </c>
    </row>
    <row r="2426" spans="1:11" x14ac:dyDescent="0.25">
      <c r="A2426" s="6">
        <v>41872</v>
      </c>
      <c r="B2426" s="4">
        <v>1985</v>
      </c>
      <c r="C2426" s="4">
        <f>IF(woda[[#This Row],[ile doplywa wody]]&gt;=10000,C2425+1,0)</f>
        <v>0</v>
      </c>
      <c r="D2426" s="4">
        <f t="shared" si="74"/>
        <v>262445</v>
      </c>
      <c r="E2426" s="4">
        <f>ROUNDDOWN(woda[[#This Row],[ile wody w zbiorniku rano]]*0.98,0)</f>
        <v>257196</v>
      </c>
      <c r="F2426" s="4">
        <f>woda[[#This Row],[ile doplywa wody]]+woda[[#This Row],[ile po odlaniu wody]]</f>
        <v>259181</v>
      </c>
      <c r="G2426" s="4">
        <f>IF(woda[[#This Row],[ile dolano wody]]&gt;1000000,1000000,woda[[#This Row],[ile dolano wody]])</f>
        <v>259181</v>
      </c>
      <c r="H2426" s="10">
        <f>IF(woda[[#This Row],[ile dolano wody]]&gt;1000000,1,0)</f>
        <v>0</v>
      </c>
      <c r="I2426" s="10">
        <f t="shared" si="75"/>
        <v>262445</v>
      </c>
      <c r="J2426" s="10">
        <f>ROUNDDOWN(woda[[#This Row],[ile na wieczorem alternatywa]]*0.98,0)</f>
        <v>257196</v>
      </c>
      <c r="K2426" s="10">
        <f>woda[[#This Row],[ile odlano rano]]+woda[[#This Row],[ile doplywa wody]]</f>
        <v>259181</v>
      </c>
    </row>
    <row r="2427" spans="1:11" x14ac:dyDescent="0.25">
      <c r="A2427" s="6">
        <v>41873</v>
      </c>
      <c r="B2427" s="4">
        <v>2238</v>
      </c>
      <c r="C2427" s="4">
        <f>IF(woda[[#This Row],[ile doplywa wody]]&gt;=10000,C2426+1,0)</f>
        <v>0</v>
      </c>
      <c r="D2427" s="4">
        <f t="shared" si="74"/>
        <v>259181</v>
      </c>
      <c r="E2427" s="4">
        <f>ROUNDDOWN(woda[[#This Row],[ile wody w zbiorniku rano]]*0.98,0)</f>
        <v>253997</v>
      </c>
      <c r="F2427" s="4">
        <f>woda[[#This Row],[ile doplywa wody]]+woda[[#This Row],[ile po odlaniu wody]]</f>
        <v>256235</v>
      </c>
      <c r="G2427" s="4">
        <f>IF(woda[[#This Row],[ile dolano wody]]&gt;1000000,1000000,woda[[#This Row],[ile dolano wody]])</f>
        <v>256235</v>
      </c>
      <c r="H2427" s="10">
        <f>IF(woda[[#This Row],[ile dolano wody]]&gt;1000000,1,0)</f>
        <v>0</v>
      </c>
      <c r="I2427" s="10">
        <f t="shared" si="75"/>
        <v>259181</v>
      </c>
      <c r="J2427" s="10">
        <f>ROUNDDOWN(woda[[#This Row],[ile na wieczorem alternatywa]]*0.98,0)</f>
        <v>253997</v>
      </c>
      <c r="K2427" s="10">
        <f>woda[[#This Row],[ile odlano rano]]+woda[[#This Row],[ile doplywa wody]]</f>
        <v>256235</v>
      </c>
    </row>
    <row r="2428" spans="1:11" x14ac:dyDescent="0.25">
      <c r="A2428" s="6">
        <v>41874</v>
      </c>
      <c r="B2428" s="4">
        <v>2020</v>
      </c>
      <c r="C2428" s="4">
        <f>IF(woda[[#This Row],[ile doplywa wody]]&gt;=10000,C2427+1,0)</f>
        <v>0</v>
      </c>
      <c r="D2428" s="4">
        <f t="shared" si="74"/>
        <v>256235</v>
      </c>
      <c r="E2428" s="4">
        <f>ROUNDDOWN(woda[[#This Row],[ile wody w zbiorniku rano]]*0.98,0)</f>
        <v>251110</v>
      </c>
      <c r="F2428" s="4">
        <f>woda[[#This Row],[ile doplywa wody]]+woda[[#This Row],[ile po odlaniu wody]]</f>
        <v>253130</v>
      </c>
      <c r="G2428" s="4">
        <f>IF(woda[[#This Row],[ile dolano wody]]&gt;1000000,1000000,woda[[#This Row],[ile dolano wody]])</f>
        <v>253130</v>
      </c>
      <c r="H2428" s="10">
        <f>IF(woda[[#This Row],[ile dolano wody]]&gt;1000000,1,0)</f>
        <v>0</v>
      </c>
      <c r="I2428" s="10">
        <f t="shared" si="75"/>
        <v>256235</v>
      </c>
      <c r="J2428" s="10">
        <f>ROUNDDOWN(woda[[#This Row],[ile na wieczorem alternatywa]]*0.98,0)</f>
        <v>251110</v>
      </c>
      <c r="K2428" s="10">
        <f>woda[[#This Row],[ile odlano rano]]+woda[[#This Row],[ile doplywa wody]]</f>
        <v>253130</v>
      </c>
    </row>
    <row r="2429" spans="1:11" x14ac:dyDescent="0.25">
      <c r="A2429" s="6">
        <v>41875</v>
      </c>
      <c r="B2429" s="4">
        <v>3117</v>
      </c>
      <c r="C2429" s="4">
        <f>IF(woda[[#This Row],[ile doplywa wody]]&gt;=10000,C2428+1,0)</f>
        <v>0</v>
      </c>
      <c r="D2429" s="4">
        <f t="shared" si="74"/>
        <v>253130</v>
      </c>
      <c r="E2429" s="4">
        <f>ROUNDDOWN(woda[[#This Row],[ile wody w zbiorniku rano]]*0.98,0)</f>
        <v>248067</v>
      </c>
      <c r="F2429" s="4">
        <f>woda[[#This Row],[ile doplywa wody]]+woda[[#This Row],[ile po odlaniu wody]]</f>
        <v>251184</v>
      </c>
      <c r="G2429" s="4">
        <f>IF(woda[[#This Row],[ile dolano wody]]&gt;1000000,1000000,woda[[#This Row],[ile dolano wody]])</f>
        <v>251184</v>
      </c>
      <c r="H2429" s="10">
        <f>IF(woda[[#This Row],[ile dolano wody]]&gt;1000000,1,0)</f>
        <v>0</v>
      </c>
      <c r="I2429" s="10">
        <f t="shared" si="75"/>
        <v>253130</v>
      </c>
      <c r="J2429" s="10">
        <f>ROUNDDOWN(woda[[#This Row],[ile na wieczorem alternatywa]]*0.98,0)</f>
        <v>248067</v>
      </c>
      <c r="K2429" s="10">
        <f>woda[[#This Row],[ile odlano rano]]+woda[[#This Row],[ile doplywa wody]]</f>
        <v>251184</v>
      </c>
    </row>
    <row r="2430" spans="1:11" x14ac:dyDescent="0.25">
      <c r="A2430" s="6">
        <v>41876</v>
      </c>
      <c r="B2430" s="4">
        <v>2324</v>
      </c>
      <c r="C2430" s="4">
        <f>IF(woda[[#This Row],[ile doplywa wody]]&gt;=10000,C2429+1,0)</f>
        <v>0</v>
      </c>
      <c r="D2430" s="4">
        <f t="shared" si="74"/>
        <v>251184</v>
      </c>
      <c r="E2430" s="4">
        <f>ROUNDDOWN(woda[[#This Row],[ile wody w zbiorniku rano]]*0.98,0)</f>
        <v>246160</v>
      </c>
      <c r="F2430" s="4">
        <f>woda[[#This Row],[ile doplywa wody]]+woda[[#This Row],[ile po odlaniu wody]]</f>
        <v>248484</v>
      </c>
      <c r="G2430" s="4">
        <f>IF(woda[[#This Row],[ile dolano wody]]&gt;1000000,1000000,woda[[#This Row],[ile dolano wody]])</f>
        <v>248484</v>
      </c>
      <c r="H2430" s="10">
        <f>IF(woda[[#This Row],[ile dolano wody]]&gt;1000000,1,0)</f>
        <v>0</v>
      </c>
      <c r="I2430" s="10">
        <f t="shared" si="75"/>
        <v>251184</v>
      </c>
      <c r="J2430" s="10">
        <f>ROUNDDOWN(woda[[#This Row],[ile na wieczorem alternatywa]]*0.98,0)</f>
        <v>246160</v>
      </c>
      <c r="K2430" s="10">
        <f>woda[[#This Row],[ile odlano rano]]+woda[[#This Row],[ile doplywa wody]]</f>
        <v>248484</v>
      </c>
    </row>
    <row r="2431" spans="1:11" x14ac:dyDescent="0.25">
      <c r="A2431" s="6">
        <v>41877</v>
      </c>
      <c r="B2431" s="4">
        <v>2606</v>
      </c>
      <c r="C2431" s="4">
        <f>IF(woda[[#This Row],[ile doplywa wody]]&gt;=10000,C2430+1,0)</f>
        <v>0</v>
      </c>
      <c r="D2431" s="4">
        <f t="shared" si="74"/>
        <v>248484</v>
      </c>
      <c r="E2431" s="4">
        <f>ROUNDDOWN(woda[[#This Row],[ile wody w zbiorniku rano]]*0.98,0)</f>
        <v>243514</v>
      </c>
      <c r="F2431" s="4">
        <f>woda[[#This Row],[ile doplywa wody]]+woda[[#This Row],[ile po odlaniu wody]]</f>
        <v>246120</v>
      </c>
      <c r="G2431" s="4">
        <f>IF(woda[[#This Row],[ile dolano wody]]&gt;1000000,1000000,woda[[#This Row],[ile dolano wody]])</f>
        <v>246120</v>
      </c>
      <c r="H2431" s="10">
        <f>IF(woda[[#This Row],[ile dolano wody]]&gt;1000000,1,0)</f>
        <v>0</v>
      </c>
      <c r="I2431" s="10">
        <f t="shared" si="75"/>
        <v>248484</v>
      </c>
      <c r="J2431" s="10">
        <f>ROUNDDOWN(woda[[#This Row],[ile na wieczorem alternatywa]]*0.98,0)</f>
        <v>243514</v>
      </c>
      <c r="K2431" s="10">
        <f>woda[[#This Row],[ile odlano rano]]+woda[[#This Row],[ile doplywa wody]]</f>
        <v>246120</v>
      </c>
    </row>
    <row r="2432" spans="1:11" x14ac:dyDescent="0.25">
      <c r="A2432" s="6">
        <v>41878</v>
      </c>
      <c r="B2432" s="4">
        <v>2606</v>
      </c>
      <c r="C2432" s="4">
        <f>IF(woda[[#This Row],[ile doplywa wody]]&gt;=10000,C2431+1,0)</f>
        <v>0</v>
      </c>
      <c r="D2432" s="4">
        <f t="shared" si="74"/>
        <v>246120</v>
      </c>
      <c r="E2432" s="4">
        <f>ROUNDDOWN(woda[[#This Row],[ile wody w zbiorniku rano]]*0.98,0)</f>
        <v>241197</v>
      </c>
      <c r="F2432" s="4">
        <f>woda[[#This Row],[ile doplywa wody]]+woda[[#This Row],[ile po odlaniu wody]]</f>
        <v>243803</v>
      </c>
      <c r="G2432" s="4">
        <f>IF(woda[[#This Row],[ile dolano wody]]&gt;1000000,1000000,woda[[#This Row],[ile dolano wody]])</f>
        <v>243803</v>
      </c>
      <c r="H2432" s="10">
        <f>IF(woda[[#This Row],[ile dolano wody]]&gt;1000000,1,0)</f>
        <v>0</v>
      </c>
      <c r="I2432" s="10">
        <f t="shared" si="75"/>
        <v>246120</v>
      </c>
      <c r="J2432" s="10">
        <f>ROUNDDOWN(woda[[#This Row],[ile na wieczorem alternatywa]]*0.98,0)</f>
        <v>241197</v>
      </c>
      <c r="K2432" s="10">
        <f>woda[[#This Row],[ile odlano rano]]+woda[[#This Row],[ile doplywa wody]]</f>
        <v>243803</v>
      </c>
    </row>
    <row r="2433" spans="1:11" x14ac:dyDescent="0.25">
      <c r="A2433" s="6">
        <v>41879</v>
      </c>
      <c r="B2433" s="4">
        <v>2510</v>
      </c>
      <c r="C2433" s="4">
        <f>IF(woda[[#This Row],[ile doplywa wody]]&gt;=10000,C2432+1,0)</f>
        <v>0</v>
      </c>
      <c r="D2433" s="4">
        <f t="shared" si="74"/>
        <v>243803</v>
      </c>
      <c r="E2433" s="4">
        <f>ROUNDDOWN(woda[[#This Row],[ile wody w zbiorniku rano]]*0.98,0)</f>
        <v>238926</v>
      </c>
      <c r="F2433" s="4">
        <f>woda[[#This Row],[ile doplywa wody]]+woda[[#This Row],[ile po odlaniu wody]]</f>
        <v>241436</v>
      </c>
      <c r="G2433" s="4">
        <f>IF(woda[[#This Row],[ile dolano wody]]&gt;1000000,1000000,woda[[#This Row],[ile dolano wody]])</f>
        <v>241436</v>
      </c>
      <c r="H2433" s="10">
        <f>IF(woda[[#This Row],[ile dolano wody]]&gt;1000000,1,0)</f>
        <v>0</v>
      </c>
      <c r="I2433" s="10">
        <f t="shared" si="75"/>
        <v>243803</v>
      </c>
      <c r="J2433" s="10">
        <f>ROUNDDOWN(woda[[#This Row],[ile na wieczorem alternatywa]]*0.98,0)</f>
        <v>238926</v>
      </c>
      <c r="K2433" s="10">
        <f>woda[[#This Row],[ile odlano rano]]+woda[[#This Row],[ile doplywa wody]]</f>
        <v>241436</v>
      </c>
    </row>
    <row r="2434" spans="1:11" x14ac:dyDescent="0.25">
      <c r="A2434" s="6">
        <v>41880</v>
      </c>
      <c r="B2434" s="4">
        <v>2989</v>
      </c>
      <c r="C2434" s="4">
        <f>IF(woda[[#This Row],[ile doplywa wody]]&gt;=10000,C2433+1,0)</f>
        <v>0</v>
      </c>
      <c r="D2434" s="4">
        <f t="shared" si="74"/>
        <v>241436</v>
      </c>
      <c r="E2434" s="4">
        <f>ROUNDDOWN(woda[[#This Row],[ile wody w zbiorniku rano]]*0.98,0)</f>
        <v>236607</v>
      </c>
      <c r="F2434" s="4">
        <f>woda[[#This Row],[ile doplywa wody]]+woda[[#This Row],[ile po odlaniu wody]]</f>
        <v>239596</v>
      </c>
      <c r="G2434" s="4">
        <f>IF(woda[[#This Row],[ile dolano wody]]&gt;1000000,1000000,woda[[#This Row],[ile dolano wody]])</f>
        <v>239596</v>
      </c>
      <c r="H2434" s="10">
        <f>IF(woda[[#This Row],[ile dolano wody]]&gt;1000000,1,0)</f>
        <v>0</v>
      </c>
      <c r="I2434" s="10">
        <f t="shared" si="75"/>
        <v>241436</v>
      </c>
      <c r="J2434" s="10">
        <f>ROUNDDOWN(woda[[#This Row],[ile na wieczorem alternatywa]]*0.98,0)</f>
        <v>236607</v>
      </c>
      <c r="K2434" s="10">
        <f>woda[[#This Row],[ile odlano rano]]+woda[[#This Row],[ile doplywa wody]]</f>
        <v>239596</v>
      </c>
    </row>
    <row r="2435" spans="1:11" x14ac:dyDescent="0.25">
      <c r="A2435" s="6">
        <v>41881</v>
      </c>
      <c r="B2435" s="4">
        <v>2758</v>
      </c>
      <c r="C2435" s="4">
        <f>IF(woda[[#This Row],[ile doplywa wody]]&gt;=10000,C2434+1,0)</f>
        <v>0</v>
      </c>
      <c r="D2435" s="4">
        <f t="shared" si="74"/>
        <v>239596</v>
      </c>
      <c r="E2435" s="4">
        <f>ROUNDDOWN(woda[[#This Row],[ile wody w zbiorniku rano]]*0.98,0)</f>
        <v>234804</v>
      </c>
      <c r="F2435" s="4">
        <f>woda[[#This Row],[ile doplywa wody]]+woda[[#This Row],[ile po odlaniu wody]]</f>
        <v>237562</v>
      </c>
      <c r="G2435" s="4">
        <f>IF(woda[[#This Row],[ile dolano wody]]&gt;1000000,1000000,woda[[#This Row],[ile dolano wody]])</f>
        <v>237562</v>
      </c>
      <c r="H2435" s="10">
        <f>IF(woda[[#This Row],[ile dolano wody]]&gt;1000000,1,0)</f>
        <v>0</v>
      </c>
      <c r="I2435" s="10">
        <f t="shared" si="75"/>
        <v>239596</v>
      </c>
      <c r="J2435" s="10">
        <f>ROUNDDOWN(woda[[#This Row],[ile na wieczorem alternatywa]]*0.98,0)</f>
        <v>234804</v>
      </c>
      <c r="K2435" s="10">
        <f>woda[[#This Row],[ile odlano rano]]+woda[[#This Row],[ile doplywa wody]]</f>
        <v>237562</v>
      </c>
    </row>
    <row r="2436" spans="1:11" x14ac:dyDescent="0.25">
      <c r="A2436" s="6">
        <v>41882</v>
      </c>
      <c r="B2436" s="4">
        <v>3439</v>
      </c>
      <c r="C2436" s="4">
        <f>IF(woda[[#This Row],[ile doplywa wody]]&gt;=10000,C2435+1,0)</f>
        <v>0</v>
      </c>
      <c r="D2436" s="4">
        <f t="shared" ref="D2436:D2499" si="76">G2435</f>
        <v>237562</v>
      </c>
      <c r="E2436" s="4">
        <f>ROUNDDOWN(woda[[#This Row],[ile wody w zbiorniku rano]]*0.98,0)</f>
        <v>232810</v>
      </c>
      <c r="F2436" s="4">
        <f>woda[[#This Row],[ile doplywa wody]]+woda[[#This Row],[ile po odlaniu wody]]</f>
        <v>236249</v>
      </c>
      <c r="G2436" s="4">
        <f>IF(woda[[#This Row],[ile dolano wody]]&gt;1000000,1000000,woda[[#This Row],[ile dolano wody]])</f>
        <v>236249</v>
      </c>
      <c r="H2436" s="10">
        <f>IF(woda[[#This Row],[ile dolano wody]]&gt;1000000,1,0)</f>
        <v>0</v>
      </c>
      <c r="I2436" s="10">
        <f t="shared" ref="I2436:I2499" si="77">K2435</f>
        <v>237562</v>
      </c>
      <c r="J2436" s="10">
        <f>ROUNDDOWN(woda[[#This Row],[ile na wieczorem alternatywa]]*0.98,0)</f>
        <v>232810</v>
      </c>
      <c r="K2436" s="10">
        <f>woda[[#This Row],[ile odlano rano]]+woda[[#This Row],[ile doplywa wody]]</f>
        <v>236249</v>
      </c>
    </row>
    <row r="2437" spans="1:11" x14ac:dyDescent="0.25">
      <c r="A2437" s="6">
        <v>41883</v>
      </c>
      <c r="B2437" s="4">
        <v>3374</v>
      </c>
      <c r="C2437" s="4">
        <f>IF(woda[[#This Row],[ile doplywa wody]]&gt;=10000,C2436+1,0)</f>
        <v>0</v>
      </c>
      <c r="D2437" s="4">
        <f t="shared" si="76"/>
        <v>236249</v>
      </c>
      <c r="E2437" s="4">
        <f>ROUNDDOWN(woda[[#This Row],[ile wody w zbiorniku rano]]*0.98,0)</f>
        <v>231524</v>
      </c>
      <c r="F2437" s="4">
        <f>woda[[#This Row],[ile doplywa wody]]+woda[[#This Row],[ile po odlaniu wody]]</f>
        <v>234898</v>
      </c>
      <c r="G2437" s="4">
        <f>IF(woda[[#This Row],[ile dolano wody]]&gt;1000000,1000000,woda[[#This Row],[ile dolano wody]])</f>
        <v>234898</v>
      </c>
      <c r="H2437" s="10">
        <f>IF(woda[[#This Row],[ile dolano wody]]&gt;1000000,1,0)</f>
        <v>0</v>
      </c>
      <c r="I2437" s="10">
        <f t="shared" si="77"/>
        <v>236249</v>
      </c>
      <c r="J2437" s="10">
        <f>ROUNDDOWN(woda[[#This Row],[ile na wieczorem alternatywa]]*0.98,0)</f>
        <v>231524</v>
      </c>
      <c r="K2437" s="10">
        <f>woda[[#This Row],[ile odlano rano]]+woda[[#This Row],[ile doplywa wody]]</f>
        <v>234898</v>
      </c>
    </row>
    <row r="2438" spans="1:11" x14ac:dyDescent="0.25">
      <c r="A2438" s="6">
        <v>41884</v>
      </c>
      <c r="B2438" s="4">
        <v>2894</v>
      </c>
      <c r="C2438" s="4">
        <f>IF(woda[[#This Row],[ile doplywa wody]]&gt;=10000,C2437+1,0)</f>
        <v>0</v>
      </c>
      <c r="D2438" s="4">
        <f t="shared" si="76"/>
        <v>234898</v>
      </c>
      <c r="E2438" s="4">
        <f>ROUNDDOWN(woda[[#This Row],[ile wody w zbiorniku rano]]*0.98,0)</f>
        <v>230200</v>
      </c>
      <c r="F2438" s="4">
        <f>woda[[#This Row],[ile doplywa wody]]+woda[[#This Row],[ile po odlaniu wody]]</f>
        <v>233094</v>
      </c>
      <c r="G2438" s="4">
        <f>IF(woda[[#This Row],[ile dolano wody]]&gt;1000000,1000000,woda[[#This Row],[ile dolano wody]])</f>
        <v>233094</v>
      </c>
      <c r="H2438" s="10">
        <f>IF(woda[[#This Row],[ile dolano wody]]&gt;1000000,1,0)</f>
        <v>0</v>
      </c>
      <c r="I2438" s="10">
        <f t="shared" si="77"/>
        <v>234898</v>
      </c>
      <c r="J2438" s="10">
        <f>ROUNDDOWN(woda[[#This Row],[ile na wieczorem alternatywa]]*0.98,0)</f>
        <v>230200</v>
      </c>
      <c r="K2438" s="10">
        <f>woda[[#This Row],[ile odlano rano]]+woda[[#This Row],[ile doplywa wody]]</f>
        <v>233094</v>
      </c>
    </row>
    <row r="2439" spans="1:11" x14ac:dyDescent="0.25">
      <c r="A2439" s="6">
        <v>41885</v>
      </c>
      <c r="B2439" s="4">
        <v>2651</v>
      </c>
      <c r="C2439" s="4">
        <f>IF(woda[[#This Row],[ile doplywa wody]]&gt;=10000,C2438+1,0)</f>
        <v>0</v>
      </c>
      <c r="D2439" s="4">
        <f t="shared" si="76"/>
        <v>233094</v>
      </c>
      <c r="E2439" s="4">
        <f>ROUNDDOWN(woda[[#This Row],[ile wody w zbiorniku rano]]*0.98,0)</f>
        <v>228432</v>
      </c>
      <c r="F2439" s="4">
        <f>woda[[#This Row],[ile doplywa wody]]+woda[[#This Row],[ile po odlaniu wody]]</f>
        <v>231083</v>
      </c>
      <c r="G2439" s="4">
        <f>IF(woda[[#This Row],[ile dolano wody]]&gt;1000000,1000000,woda[[#This Row],[ile dolano wody]])</f>
        <v>231083</v>
      </c>
      <c r="H2439" s="10">
        <f>IF(woda[[#This Row],[ile dolano wody]]&gt;1000000,1,0)</f>
        <v>0</v>
      </c>
      <c r="I2439" s="10">
        <f t="shared" si="77"/>
        <v>233094</v>
      </c>
      <c r="J2439" s="10">
        <f>ROUNDDOWN(woda[[#This Row],[ile na wieczorem alternatywa]]*0.98,0)</f>
        <v>228432</v>
      </c>
      <c r="K2439" s="10">
        <f>woda[[#This Row],[ile odlano rano]]+woda[[#This Row],[ile doplywa wody]]</f>
        <v>231083</v>
      </c>
    </row>
    <row r="2440" spans="1:11" x14ac:dyDescent="0.25">
      <c r="A2440" s="6">
        <v>41886</v>
      </c>
      <c r="B2440" s="4">
        <v>3081</v>
      </c>
      <c r="C2440" s="4">
        <f>IF(woda[[#This Row],[ile doplywa wody]]&gt;=10000,C2439+1,0)</f>
        <v>0</v>
      </c>
      <c r="D2440" s="4">
        <f t="shared" si="76"/>
        <v>231083</v>
      </c>
      <c r="E2440" s="4">
        <f>ROUNDDOWN(woda[[#This Row],[ile wody w zbiorniku rano]]*0.98,0)</f>
        <v>226461</v>
      </c>
      <c r="F2440" s="4">
        <f>woda[[#This Row],[ile doplywa wody]]+woda[[#This Row],[ile po odlaniu wody]]</f>
        <v>229542</v>
      </c>
      <c r="G2440" s="4">
        <f>IF(woda[[#This Row],[ile dolano wody]]&gt;1000000,1000000,woda[[#This Row],[ile dolano wody]])</f>
        <v>229542</v>
      </c>
      <c r="H2440" s="10">
        <f>IF(woda[[#This Row],[ile dolano wody]]&gt;1000000,1,0)</f>
        <v>0</v>
      </c>
      <c r="I2440" s="10">
        <f t="shared" si="77"/>
        <v>231083</v>
      </c>
      <c r="J2440" s="10">
        <f>ROUNDDOWN(woda[[#This Row],[ile na wieczorem alternatywa]]*0.98,0)</f>
        <v>226461</v>
      </c>
      <c r="K2440" s="10">
        <f>woda[[#This Row],[ile odlano rano]]+woda[[#This Row],[ile doplywa wody]]</f>
        <v>229542</v>
      </c>
    </row>
    <row r="2441" spans="1:11" x14ac:dyDescent="0.25">
      <c r="A2441" s="6">
        <v>41887</v>
      </c>
      <c r="B2441" s="4">
        <v>3499</v>
      </c>
      <c r="C2441" s="4">
        <f>IF(woda[[#This Row],[ile doplywa wody]]&gt;=10000,C2440+1,0)</f>
        <v>0</v>
      </c>
      <c r="D2441" s="4">
        <f t="shared" si="76"/>
        <v>229542</v>
      </c>
      <c r="E2441" s="4">
        <f>ROUNDDOWN(woda[[#This Row],[ile wody w zbiorniku rano]]*0.98,0)</f>
        <v>224951</v>
      </c>
      <c r="F2441" s="4">
        <f>woda[[#This Row],[ile doplywa wody]]+woda[[#This Row],[ile po odlaniu wody]]</f>
        <v>228450</v>
      </c>
      <c r="G2441" s="4">
        <f>IF(woda[[#This Row],[ile dolano wody]]&gt;1000000,1000000,woda[[#This Row],[ile dolano wody]])</f>
        <v>228450</v>
      </c>
      <c r="H2441" s="10">
        <f>IF(woda[[#This Row],[ile dolano wody]]&gt;1000000,1,0)</f>
        <v>0</v>
      </c>
      <c r="I2441" s="10">
        <f t="shared" si="77"/>
        <v>229542</v>
      </c>
      <c r="J2441" s="10">
        <f>ROUNDDOWN(woda[[#This Row],[ile na wieczorem alternatywa]]*0.98,0)</f>
        <v>224951</v>
      </c>
      <c r="K2441" s="10">
        <f>woda[[#This Row],[ile odlano rano]]+woda[[#This Row],[ile doplywa wody]]</f>
        <v>228450</v>
      </c>
    </row>
    <row r="2442" spans="1:11" x14ac:dyDescent="0.25">
      <c r="A2442" s="6">
        <v>41888</v>
      </c>
      <c r="B2442" s="4">
        <v>4037</v>
      </c>
      <c r="C2442" s="4">
        <f>IF(woda[[#This Row],[ile doplywa wody]]&gt;=10000,C2441+1,0)</f>
        <v>0</v>
      </c>
      <c r="D2442" s="4">
        <f t="shared" si="76"/>
        <v>228450</v>
      </c>
      <c r="E2442" s="4">
        <f>ROUNDDOWN(woda[[#This Row],[ile wody w zbiorniku rano]]*0.98,0)</f>
        <v>223881</v>
      </c>
      <c r="F2442" s="4">
        <f>woda[[#This Row],[ile doplywa wody]]+woda[[#This Row],[ile po odlaniu wody]]</f>
        <v>227918</v>
      </c>
      <c r="G2442" s="4">
        <f>IF(woda[[#This Row],[ile dolano wody]]&gt;1000000,1000000,woda[[#This Row],[ile dolano wody]])</f>
        <v>227918</v>
      </c>
      <c r="H2442" s="10">
        <f>IF(woda[[#This Row],[ile dolano wody]]&gt;1000000,1,0)</f>
        <v>0</v>
      </c>
      <c r="I2442" s="10">
        <f t="shared" si="77"/>
        <v>228450</v>
      </c>
      <c r="J2442" s="10">
        <f>ROUNDDOWN(woda[[#This Row],[ile na wieczorem alternatywa]]*0.98,0)</f>
        <v>223881</v>
      </c>
      <c r="K2442" s="10">
        <f>woda[[#This Row],[ile odlano rano]]+woda[[#This Row],[ile doplywa wody]]</f>
        <v>227918</v>
      </c>
    </row>
    <row r="2443" spans="1:11" x14ac:dyDescent="0.25">
      <c r="A2443" s="6">
        <v>41889</v>
      </c>
      <c r="B2443" s="4">
        <v>2652</v>
      </c>
      <c r="C2443" s="4">
        <f>IF(woda[[#This Row],[ile doplywa wody]]&gt;=10000,C2442+1,0)</f>
        <v>0</v>
      </c>
      <c r="D2443" s="4">
        <f t="shared" si="76"/>
        <v>227918</v>
      </c>
      <c r="E2443" s="4">
        <f>ROUNDDOWN(woda[[#This Row],[ile wody w zbiorniku rano]]*0.98,0)</f>
        <v>223359</v>
      </c>
      <c r="F2443" s="4">
        <f>woda[[#This Row],[ile doplywa wody]]+woda[[#This Row],[ile po odlaniu wody]]</f>
        <v>226011</v>
      </c>
      <c r="G2443" s="4">
        <f>IF(woda[[#This Row],[ile dolano wody]]&gt;1000000,1000000,woda[[#This Row],[ile dolano wody]])</f>
        <v>226011</v>
      </c>
      <c r="H2443" s="10">
        <f>IF(woda[[#This Row],[ile dolano wody]]&gt;1000000,1,0)</f>
        <v>0</v>
      </c>
      <c r="I2443" s="10">
        <f t="shared" si="77"/>
        <v>227918</v>
      </c>
      <c r="J2443" s="10">
        <f>ROUNDDOWN(woda[[#This Row],[ile na wieczorem alternatywa]]*0.98,0)</f>
        <v>223359</v>
      </c>
      <c r="K2443" s="10">
        <f>woda[[#This Row],[ile odlano rano]]+woda[[#This Row],[ile doplywa wody]]</f>
        <v>226011</v>
      </c>
    </row>
    <row r="2444" spans="1:11" x14ac:dyDescent="0.25">
      <c r="A2444" s="6">
        <v>41890</v>
      </c>
      <c r="B2444" s="4">
        <v>3063</v>
      </c>
      <c r="C2444" s="4">
        <f>IF(woda[[#This Row],[ile doplywa wody]]&gt;=10000,C2443+1,0)</f>
        <v>0</v>
      </c>
      <c r="D2444" s="4">
        <f t="shared" si="76"/>
        <v>226011</v>
      </c>
      <c r="E2444" s="4">
        <f>ROUNDDOWN(woda[[#This Row],[ile wody w zbiorniku rano]]*0.98,0)</f>
        <v>221490</v>
      </c>
      <c r="F2444" s="4">
        <f>woda[[#This Row],[ile doplywa wody]]+woda[[#This Row],[ile po odlaniu wody]]</f>
        <v>224553</v>
      </c>
      <c r="G2444" s="4">
        <f>IF(woda[[#This Row],[ile dolano wody]]&gt;1000000,1000000,woda[[#This Row],[ile dolano wody]])</f>
        <v>224553</v>
      </c>
      <c r="H2444" s="10">
        <f>IF(woda[[#This Row],[ile dolano wody]]&gt;1000000,1,0)</f>
        <v>0</v>
      </c>
      <c r="I2444" s="10">
        <f t="shared" si="77"/>
        <v>226011</v>
      </c>
      <c r="J2444" s="10">
        <f>ROUNDDOWN(woda[[#This Row],[ile na wieczorem alternatywa]]*0.98,0)</f>
        <v>221490</v>
      </c>
      <c r="K2444" s="10">
        <f>woda[[#This Row],[ile odlano rano]]+woda[[#This Row],[ile doplywa wody]]</f>
        <v>224553</v>
      </c>
    </row>
    <row r="2445" spans="1:11" x14ac:dyDescent="0.25">
      <c r="A2445" s="6">
        <v>41891</v>
      </c>
      <c r="B2445" s="4">
        <v>2764</v>
      </c>
      <c r="C2445" s="4">
        <f>IF(woda[[#This Row],[ile doplywa wody]]&gt;=10000,C2444+1,0)</f>
        <v>0</v>
      </c>
      <c r="D2445" s="4">
        <f t="shared" si="76"/>
        <v>224553</v>
      </c>
      <c r="E2445" s="4">
        <f>ROUNDDOWN(woda[[#This Row],[ile wody w zbiorniku rano]]*0.98,0)</f>
        <v>220061</v>
      </c>
      <c r="F2445" s="4">
        <f>woda[[#This Row],[ile doplywa wody]]+woda[[#This Row],[ile po odlaniu wody]]</f>
        <v>222825</v>
      </c>
      <c r="G2445" s="4">
        <f>IF(woda[[#This Row],[ile dolano wody]]&gt;1000000,1000000,woda[[#This Row],[ile dolano wody]])</f>
        <v>222825</v>
      </c>
      <c r="H2445" s="10">
        <f>IF(woda[[#This Row],[ile dolano wody]]&gt;1000000,1,0)</f>
        <v>0</v>
      </c>
      <c r="I2445" s="10">
        <f t="shared" si="77"/>
        <v>224553</v>
      </c>
      <c r="J2445" s="10">
        <f>ROUNDDOWN(woda[[#This Row],[ile na wieczorem alternatywa]]*0.98,0)</f>
        <v>220061</v>
      </c>
      <c r="K2445" s="10">
        <f>woda[[#This Row],[ile odlano rano]]+woda[[#This Row],[ile doplywa wody]]</f>
        <v>222825</v>
      </c>
    </row>
    <row r="2446" spans="1:11" x14ac:dyDescent="0.25">
      <c r="A2446" s="6">
        <v>41892</v>
      </c>
      <c r="B2446" s="4">
        <v>3681</v>
      </c>
      <c r="C2446" s="4">
        <f>IF(woda[[#This Row],[ile doplywa wody]]&gt;=10000,C2445+1,0)</f>
        <v>0</v>
      </c>
      <c r="D2446" s="4">
        <f t="shared" si="76"/>
        <v>222825</v>
      </c>
      <c r="E2446" s="4">
        <f>ROUNDDOWN(woda[[#This Row],[ile wody w zbiorniku rano]]*0.98,0)</f>
        <v>218368</v>
      </c>
      <c r="F2446" s="4">
        <f>woda[[#This Row],[ile doplywa wody]]+woda[[#This Row],[ile po odlaniu wody]]</f>
        <v>222049</v>
      </c>
      <c r="G2446" s="4">
        <f>IF(woda[[#This Row],[ile dolano wody]]&gt;1000000,1000000,woda[[#This Row],[ile dolano wody]])</f>
        <v>222049</v>
      </c>
      <c r="H2446" s="10">
        <f>IF(woda[[#This Row],[ile dolano wody]]&gt;1000000,1,0)</f>
        <v>0</v>
      </c>
      <c r="I2446" s="10">
        <f t="shared" si="77"/>
        <v>222825</v>
      </c>
      <c r="J2446" s="10">
        <f>ROUNDDOWN(woda[[#This Row],[ile na wieczorem alternatywa]]*0.98,0)</f>
        <v>218368</v>
      </c>
      <c r="K2446" s="10">
        <f>woda[[#This Row],[ile odlano rano]]+woda[[#This Row],[ile doplywa wody]]</f>
        <v>222049</v>
      </c>
    </row>
    <row r="2447" spans="1:11" x14ac:dyDescent="0.25">
      <c r="A2447" s="6">
        <v>41893</v>
      </c>
      <c r="B2447" s="4">
        <v>2884</v>
      </c>
      <c r="C2447" s="4">
        <f>IF(woda[[#This Row],[ile doplywa wody]]&gt;=10000,C2446+1,0)</f>
        <v>0</v>
      </c>
      <c r="D2447" s="4">
        <f t="shared" si="76"/>
        <v>222049</v>
      </c>
      <c r="E2447" s="4">
        <f>ROUNDDOWN(woda[[#This Row],[ile wody w zbiorniku rano]]*0.98,0)</f>
        <v>217608</v>
      </c>
      <c r="F2447" s="4">
        <f>woda[[#This Row],[ile doplywa wody]]+woda[[#This Row],[ile po odlaniu wody]]</f>
        <v>220492</v>
      </c>
      <c r="G2447" s="4">
        <f>IF(woda[[#This Row],[ile dolano wody]]&gt;1000000,1000000,woda[[#This Row],[ile dolano wody]])</f>
        <v>220492</v>
      </c>
      <c r="H2447" s="10">
        <f>IF(woda[[#This Row],[ile dolano wody]]&gt;1000000,1,0)</f>
        <v>0</v>
      </c>
      <c r="I2447" s="10">
        <f t="shared" si="77"/>
        <v>222049</v>
      </c>
      <c r="J2447" s="10">
        <f>ROUNDDOWN(woda[[#This Row],[ile na wieczorem alternatywa]]*0.98,0)</f>
        <v>217608</v>
      </c>
      <c r="K2447" s="10">
        <f>woda[[#This Row],[ile odlano rano]]+woda[[#This Row],[ile doplywa wody]]</f>
        <v>220492</v>
      </c>
    </row>
    <row r="2448" spans="1:11" x14ac:dyDescent="0.25">
      <c r="A2448" s="6">
        <v>41894</v>
      </c>
      <c r="B2448" s="4">
        <v>2754</v>
      </c>
      <c r="C2448" s="4">
        <f>IF(woda[[#This Row],[ile doplywa wody]]&gt;=10000,C2447+1,0)</f>
        <v>0</v>
      </c>
      <c r="D2448" s="4">
        <f t="shared" si="76"/>
        <v>220492</v>
      </c>
      <c r="E2448" s="4">
        <f>ROUNDDOWN(woda[[#This Row],[ile wody w zbiorniku rano]]*0.98,0)</f>
        <v>216082</v>
      </c>
      <c r="F2448" s="4">
        <f>woda[[#This Row],[ile doplywa wody]]+woda[[#This Row],[ile po odlaniu wody]]</f>
        <v>218836</v>
      </c>
      <c r="G2448" s="4">
        <f>IF(woda[[#This Row],[ile dolano wody]]&gt;1000000,1000000,woda[[#This Row],[ile dolano wody]])</f>
        <v>218836</v>
      </c>
      <c r="H2448" s="10">
        <f>IF(woda[[#This Row],[ile dolano wody]]&gt;1000000,1,0)</f>
        <v>0</v>
      </c>
      <c r="I2448" s="10">
        <f t="shared" si="77"/>
        <v>220492</v>
      </c>
      <c r="J2448" s="10">
        <f>ROUNDDOWN(woda[[#This Row],[ile na wieczorem alternatywa]]*0.98,0)</f>
        <v>216082</v>
      </c>
      <c r="K2448" s="10">
        <f>woda[[#This Row],[ile odlano rano]]+woda[[#This Row],[ile doplywa wody]]</f>
        <v>218836</v>
      </c>
    </row>
    <row r="2449" spans="1:11" x14ac:dyDescent="0.25">
      <c r="A2449" s="6">
        <v>41895</v>
      </c>
      <c r="B2449" s="4">
        <v>2769</v>
      </c>
      <c r="C2449" s="4">
        <f>IF(woda[[#This Row],[ile doplywa wody]]&gt;=10000,C2448+1,0)</f>
        <v>0</v>
      </c>
      <c r="D2449" s="4">
        <f t="shared" si="76"/>
        <v>218836</v>
      </c>
      <c r="E2449" s="4">
        <f>ROUNDDOWN(woda[[#This Row],[ile wody w zbiorniku rano]]*0.98,0)</f>
        <v>214459</v>
      </c>
      <c r="F2449" s="4">
        <f>woda[[#This Row],[ile doplywa wody]]+woda[[#This Row],[ile po odlaniu wody]]</f>
        <v>217228</v>
      </c>
      <c r="G2449" s="4">
        <f>IF(woda[[#This Row],[ile dolano wody]]&gt;1000000,1000000,woda[[#This Row],[ile dolano wody]])</f>
        <v>217228</v>
      </c>
      <c r="H2449" s="10">
        <f>IF(woda[[#This Row],[ile dolano wody]]&gt;1000000,1,0)</f>
        <v>0</v>
      </c>
      <c r="I2449" s="10">
        <f t="shared" si="77"/>
        <v>218836</v>
      </c>
      <c r="J2449" s="10">
        <f>ROUNDDOWN(woda[[#This Row],[ile na wieczorem alternatywa]]*0.98,0)</f>
        <v>214459</v>
      </c>
      <c r="K2449" s="10">
        <f>woda[[#This Row],[ile odlano rano]]+woda[[#This Row],[ile doplywa wody]]</f>
        <v>217228</v>
      </c>
    </row>
    <row r="2450" spans="1:11" x14ac:dyDescent="0.25">
      <c r="A2450" s="6">
        <v>41896</v>
      </c>
      <c r="B2450" s="4">
        <v>2638</v>
      </c>
      <c r="C2450" s="4">
        <f>IF(woda[[#This Row],[ile doplywa wody]]&gt;=10000,C2449+1,0)</f>
        <v>0</v>
      </c>
      <c r="D2450" s="4">
        <f t="shared" si="76"/>
        <v>217228</v>
      </c>
      <c r="E2450" s="4">
        <f>ROUNDDOWN(woda[[#This Row],[ile wody w zbiorniku rano]]*0.98,0)</f>
        <v>212883</v>
      </c>
      <c r="F2450" s="4">
        <f>woda[[#This Row],[ile doplywa wody]]+woda[[#This Row],[ile po odlaniu wody]]</f>
        <v>215521</v>
      </c>
      <c r="G2450" s="4">
        <f>IF(woda[[#This Row],[ile dolano wody]]&gt;1000000,1000000,woda[[#This Row],[ile dolano wody]])</f>
        <v>215521</v>
      </c>
      <c r="H2450" s="10">
        <f>IF(woda[[#This Row],[ile dolano wody]]&gt;1000000,1,0)</f>
        <v>0</v>
      </c>
      <c r="I2450" s="10">
        <f t="shared" si="77"/>
        <v>217228</v>
      </c>
      <c r="J2450" s="10">
        <f>ROUNDDOWN(woda[[#This Row],[ile na wieczorem alternatywa]]*0.98,0)</f>
        <v>212883</v>
      </c>
      <c r="K2450" s="10">
        <f>woda[[#This Row],[ile odlano rano]]+woda[[#This Row],[ile doplywa wody]]</f>
        <v>215521</v>
      </c>
    </row>
    <row r="2451" spans="1:11" x14ac:dyDescent="0.25">
      <c r="A2451" s="6">
        <v>41897</v>
      </c>
      <c r="B2451" s="4">
        <v>3151</v>
      </c>
      <c r="C2451" s="4">
        <f>IF(woda[[#This Row],[ile doplywa wody]]&gt;=10000,C2450+1,0)</f>
        <v>0</v>
      </c>
      <c r="D2451" s="4">
        <f t="shared" si="76"/>
        <v>215521</v>
      </c>
      <c r="E2451" s="4">
        <f>ROUNDDOWN(woda[[#This Row],[ile wody w zbiorniku rano]]*0.98,0)</f>
        <v>211210</v>
      </c>
      <c r="F2451" s="4">
        <f>woda[[#This Row],[ile doplywa wody]]+woda[[#This Row],[ile po odlaniu wody]]</f>
        <v>214361</v>
      </c>
      <c r="G2451" s="4">
        <f>IF(woda[[#This Row],[ile dolano wody]]&gt;1000000,1000000,woda[[#This Row],[ile dolano wody]])</f>
        <v>214361</v>
      </c>
      <c r="H2451" s="10">
        <f>IF(woda[[#This Row],[ile dolano wody]]&gt;1000000,1,0)</f>
        <v>0</v>
      </c>
      <c r="I2451" s="10">
        <f t="shared" si="77"/>
        <v>215521</v>
      </c>
      <c r="J2451" s="10">
        <f>ROUNDDOWN(woda[[#This Row],[ile na wieczorem alternatywa]]*0.98,0)</f>
        <v>211210</v>
      </c>
      <c r="K2451" s="10">
        <f>woda[[#This Row],[ile odlano rano]]+woda[[#This Row],[ile doplywa wody]]</f>
        <v>214361</v>
      </c>
    </row>
    <row r="2452" spans="1:11" x14ac:dyDescent="0.25">
      <c r="A2452" s="6">
        <v>41898</v>
      </c>
      <c r="B2452" s="4">
        <v>3381</v>
      </c>
      <c r="C2452" s="4">
        <f>IF(woda[[#This Row],[ile doplywa wody]]&gt;=10000,C2451+1,0)</f>
        <v>0</v>
      </c>
      <c r="D2452" s="4">
        <f t="shared" si="76"/>
        <v>214361</v>
      </c>
      <c r="E2452" s="4">
        <f>ROUNDDOWN(woda[[#This Row],[ile wody w zbiorniku rano]]*0.98,0)</f>
        <v>210073</v>
      </c>
      <c r="F2452" s="4">
        <f>woda[[#This Row],[ile doplywa wody]]+woda[[#This Row],[ile po odlaniu wody]]</f>
        <v>213454</v>
      </c>
      <c r="G2452" s="4">
        <f>IF(woda[[#This Row],[ile dolano wody]]&gt;1000000,1000000,woda[[#This Row],[ile dolano wody]])</f>
        <v>213454</v>
      </c>
      <c r="H2452" s="10">
        <f>IF(woda[[#This Row],[ile dolano wody]]&gt;1000000,1,0)</f>
        <v>0</v>
      </c>
      <c r="I2452" s="10">
        <f t="shared" si="77"/>
        <v>214361</v>
      </c>
      <c r="J2452" s="10">
        <f>ROUNDDOWN(woda[[#This Row],[ile na wieczorem alternatywa]]*0.98,0)</f>
        <v>210073</v>
      </c>
      <c r="K2452" s="10">
        <f>woda[[#This Row],[ile odlano rano]]+woda[[#This Row],[ile doplywa wody]]</f>
        <v>213454</v>
      </c>
    </row>
    <row r="2453" spans="1:11" x14ac:dyDescent="0.25">
      <c r="A2453" s="6">
        <v>41899</v>
      </c>
      <c r="B2453" s="4">
        <v>3224</v>
      </c>
      <c r="C2453" s="4">
        <f>IF(woda[[#This Row],[ile doplywa wody]]&gt;=10000,C2452+1,0)</f>
        <v>0</v>
      </c>
      <c r="D2453" s="4">
        <f t="shared" si="76"/>
        <v>213454</v>
      </c>
      <c r="E2453" s="4">
        <f>ROUNDDOWN(woda[[#This Row],[ile wody w zbiorniku rano]]*0.98,0)</f>
        <v>209184</v>
      </c>
      <c r="F2453" s="4">
        <f>woda[[#This Row],[ile doplywa wody]]+woda[[#This Row],[ile po odlaniu wody]]</f>
        <v>212408</v>
      </c>
      <c r="G2453" s="4">
        <f>IF(woda[[#This Row],[ile dolano wody]]&gt;1000000,1000000,woda[[#This Row],[ile dolano wody]])</f>
        <v>212408</v>
      </c>
      <c r="H2453" s="10">
        <f>IF(woda[[#This Row],[ile dolano wody]]&gt;1000000,1,0)</f>
        <v>0</v>
      </c>
      <c r="I2453" s="10">
        <f t="shared" si="77"/>
        <v>213454</v>
      </c>
      <c r="J2453" s="10">
        <f>ROUNDDOWN(woda[[#This Row],[ile na wieczorem alternatywa]]*0.98,0)</f>
        <v>209184</v>
      </c>
      <c r="K2453" s="10">
        <f>woda[[#This Row],[ile odlano rano]]+woda[[#This Row],[ile doplywa wody]]</f>
        <v>212408</v>
      </c>
    </row>
    <row r="2454" spans="1:11" x14ac:dyDescent="0.25">
      <c r="A2454" s="6">
        <v>41900</v>
      </c>
      <c r="B2454" s="4">
        <v>3604</v>
      </c>
      <c r="C2454" s="4">
        <f>IF(woda[[#This Row],[ile doplywa wody]]&gt;=10000,C2453+1,0)</f>
        <v>0</v>
      </c>
      <c r="D2454" s="4">
        <f t="shared" si="76"/>
        <v>212408</v>
      </c>
      <c r="E2454" s="4">
        <f>ROUNDDOWN(woda[[#This Row],[ile wody w zbiorniku rano]]*0.98,0)</f>
        <v>208159</v>
      </c>
      <c r="F2454" s="4">
        <f>woda[[#This Row],[ile doplywa wody]]+woda[[#This Row],[ile po odlaniu wody]]</f>
        <v>211763</v>
      </c>
      <c r="G2454" s="4">
        <f>IF(woda[[#This Row],[ile dolano wody]]&gt;1000000,1000000,woda[[#This Row],[ile dolano wody]])</f>
        <v>211763</v>
      </c>
      <c r="H2454" s="10">
        <f>IF(woda[[#This Row],[ile dolano wody]]&gt;1000000,1,0)</f>
        <v>0</v>
      </c>
      <c r="I2454" s="10">
        <f t="shared" si="77"/>
        <v>212408</v>
      </c>
      <c r="J2454" s="10">
        <f>ROUNDDOWN(woda[[#This Row],[ile na wieczorem alternatywa]]*0.98,0)</f>
        <v>208159</v>
      </c>
      <c r="K2454" s="10">
        <f>woda[[#This Row],[ile odlano rano]]+woda[[#This Row],[ile doplywa wody]]</f>
        <v>211763</v>
      </c>
    </row>
    <row r="2455" spans="1:11" x14ac:dyDescent="0.25">
      <c r="A2455" s="6">
        <v>41901</v>
      </c>
      <c r="B2455" s="4">
        <v>3287</v>
      </c>
      <c r="C2455" s="4">
        <f>IF(woda[[#This Row],[ile doplywa wody]]&gt;=10000,C2454+1,0)</f>
        <v>0</v>
      </c>
      <c r="D2455" s="4">
        <f t="shared" si="76"/>
        <v>211763</v>
      </c>
      <c r="E2455" s="4">
        <f>ROUNDDOWN(woda[[#This Row],[ile wody w zbiorniku rano]]*0.98,0)</f>
        <v>207527</v>
      </c>
      <c r="F2455" s="4">
        <f>woda[[#This Row],[ile doplywa wody]]+woda[[#This Row],[ile po odlaniu wody]]</f>
        <v>210814</v>
      </c>
      <c r="G2455" s="4">
        <f>IF(woda[[#This Row],[ile dolano wody]]&gt;1000000,1000000,woda[[#This Row],[ile dolano wody]])</f>
        <v>210814</v>
      </c>
      <c r="H2455" s="10">
        <f>IF(woda[[#This Row],[ile dolano wody]]&gt;1000000,1,0)</f>
        <v>0</v>
      </c>
      <c r="I2455" s="10">
        <f t="shared" si="77"/>
        <v>211763</v>
      </c>
      <c r="J2455" s="10">
        <f>ROUNDDOWN(woda[[#This Row],[ile na wieczorem alternatywa]]*0.98,0)</f>
        <v>207527</v>
      </c>
      <c r="K2455" s="10">
        <f>woda[[#This Row],[ile odlano rano]]+woda[[#This Row],[ile doplywa wody]]</f>
        <v>210814</v>
      </c>
    </row>
    <row r="2456" spans="1:11" x14ac:dyDescent="0.25">
      <c r="A2456" s="6">
        <v>41902</v>
      </c>
      <c r="B2456" s="4">
        <v>2851</v>
      </c>
      <c r="C2456" s="4">
        <f>IF(woda[[#This Row],[ile doplywa wody]]&gt;=10000,C2455+1,0)</f>
        <v>0</v>
      </c>
      <c r="D2456" s="4">
        <f t="shared" si="76"/>
        <v>210814</v>
      </c>
      <c r="E2456" s="4">
        <f>ROUNDDOWN(woda[[#This Row],[ile wody w zbiorniku rano]]*0.98,0)</f>
        <v>206597</v>
      </c>
      <c r="F2456" s="4">
        <f>woda[[#This Row],[ile doplywa wody]]+woda[[#This Row],[ile po odlaniu wody]]</f>
        <v>209448</v>
      </c>
      <c r="G2456" s="4">
        <f>IF(woda[[#This Row],[ile dolano wody]]&gt;1000000,1000000,woda[[#This Row],[ile dolano wody]])</f>
        <v>209448</v>
      </c>
      <c r="H2456" s="10">
        <f>IF(woda[[#This Row],[ile dolano wody]]&gt;1000000,1,0)</f>
        <v>0</v>
      </c>
      <c r="I2456" s="10">
        <f t="shared" si="77"/>
        <v>210814</v>
      </c>
      <c r="J2456" s="10">
        <f>ROUNDDOWN(woda[[#This Row],[ile na wieczorem alternatywa]]*0.98,0)</f>
        <v>206597</v>
      </c>
      <c r="K2456" s="10">
        <f>woda[[#This Row],[ile odlano rano]]+woda[[#This Row],[ile doplywa wody]]</f>
        <v>209448</v>
      </c>
    </row>
    <row r="2457" spans="1:11" x14ac:dyDescent="0.25">
      <c r="A2457" s="6">
        <v>41903</v>
      </c>
      <c r="B2457" s="4">
        <v>4030</v>
      </c>
      <c r="C2457" s="4">
        <f>IF(woda[[#This Row],[ile doplywa wody]]&gt;=10000,C2456+1,0)</f>
        <v>0</v>
      </c>
      <c r="D2457" s="4">
        <f t="shared" si="76"/>
        <v>209448</v>
      </c>
      <c r="E2457" s="4">
        <f>ROUNDDOWN(woda[[#This Row],[ile wody w zbiorniku rano]]*0.98,0)</f>
        <v>205259</v>
      </c>
      <c r="F2457" s="4">
        <f>woda[[#This Row],[ile doplywa wody]]+woda[[#This Row],[ile po odlaniu wody]]</f>
        <v>209289</v>
      </c>
      <c r="G2457" s="4">
        <f>IF(woda[[#This Row],[ile dolano wody]]&gt;1000000,1000000,woda[[#This Row],[ile dolano wody]])</f>
        <v>209289</v>
      </c>
      <c r="H2457" s="10">
        <f>IF(woda[[#This Row],[ile dolano wody]]&gt;1000000,1,0)</f>
        <v>0</v>
      </c>
      <c r="I2457" s="10">
        <f t="shared" si="77"/>
        <v>209448</v>
      </c>
      <c r="J2457" s="10">
        <f>ROUNDDOWN(woda[[#This Row],[ile na wieczorem alternatywa]]*0.98,0)</f>
        <v>205259</v>
      </c>
      <c r="K2457" s="10">
        <f>woda[[#This Row],[ile odlano rano]]+woda[[#This Row],[ile doplywa wody]]</f>
        <v>209289</v>
      </c>
    </row>
    <row r="2458" spans="1:11" x14ac:dyDescent="0.25">
      <c r="A2458" s="6">
        <v>41904</v>
      </c>
      <c r="B2458" s="4">
        <v>4032</v>
      </c>
      <c r="C2458" s="4">
        <f>IF(woda[[#This Row],[ile doplywa wody]]&gt;=10000,C2457+1,0)</f>
        <v>0</v>
      </c>
      <c r="D2458" s="4">
        <f t="shared" si="76"/>
        <v>209289</v>
      </c>
      <c r="E2458" s="4">
        <f>ROUNDDOWN(woda[[#This Row],[ile wody w zbiorniku rano]]*0.98,0)</f>
        <v>205103</v>
      </c>
      <c r="F2458" s="4">
        <f>woda[[#This Row],[ile doplywa wody]]+woda[[#This Row],[ile po odlaniu wody]]</f>
        <v>209135</v>
      </c>
      <c r="G2458" s="4">
        <f>IF(woda[[#This Row],[ile dolano wody]]&gt;1000000,1000000,woda[[#This Row],[ile dolano wody]])</f>
        <v>209135</v>
      </c>
      <c r="H2458" s="10">
        <f>IF(woda[[#This Row],[ile dolano wody]]&gt;1000000,1,0)</f>
        <v>0</v>
      </c>
      <c r="I2458" s="10">
        <f t="shared" si="77"/>
        <v>209289</v>
      </c>
      <c r="J2458" s="10">
        <f>ROUNDDOWN(woda[[#This Row],[ile na wieczorem alternatywa]]*0.98,0)</f>
        <v>205103</v>
      </c>
      <c r="K2458" s="10">
        <f>woda[[#This Row],[ile odlano rano]]+woda[[#This Row],[ile doplywa wody]]</f>
        <v>209135</v>
      </c>
    </row>
    <row r="2459" spans="1:11" x14ac:dyDescent="0.25">
      <c r="A2459" s="6">
        <v>41905</v>
      </c>
      <c r="B2459" s="4">
        <v>3393</v>
      </c>
      <c r="C2459" s="4">
        <f>IF(woda[[#This Row],[ile doplywa wody]]&gt;=10000,C2458+1,0)</f>
        <v>0</v>
      </c>
      <c r="D2459" s="4">
        <f t="shared" si="76"/>
        <v>209135</v>
      </c>
      <c r="E2459" s="4">
        <f>ROUNDDOWN(woda[[#This Row],[ile wody w zbiorniku rano]]*0.98,0)</f>
        <v>204952</v>
      </c>
      <c r="F2459" s="4">
        <f>woda[[#This Row],[ile doplywa wody]]+woda[[#This Row],[ile po odlaniu wody]]</f>
        <v>208345</v>
      </c>
      <c r="G2459" s="4">
        <f>IF(woda[[#This Row],[ile dolano wody]]&gt;1000000,1000000,woda[[#This Row],[ile dolano wody]])</f>
        <v>208345</v>
      </c>
      <c r="H2459" s="10">
        <f>IF(woda[[#This Row],[ile dolano wody]]&gt;1000000,1,0)</f>
        <v>0</v>
      </c>
      <c r="I2459" s="10">
        <f t="shared" si="77"/>
        <v>209135</v>
      </c>
      <c r="J2459" s="10">
        <f>ROUNDDOWN(woda[[#This Row],[ile na wieczorem alternatywa]]*0.98,0)</f>
        <v>204952</v>
      </c>
      <c r="K2459" s="10">
        <f>woda[[#This Row],[ile odlano rano]]+woda[[#This Row],[ile doplywa wody]]</f>
        <v>208345</v>
      </c>
    </row>
    <row r="2460" spans="1:11" x14ac:dyDescent="0.25">
      <c r="A2460" s="6">
        <v>41906</v>
      </c>
      <c r="B2460" s="4">
        <v>4514</v>
      </c>
      <c r="C2460" s="4">
        <f>IF(woda[[#This Row],[ile doplywa wody]]&gt;=10000,C2459+1,0)</f>
        <v>0</v>
      </c>
      <c r="D2460" s="4">
        <f t="shared" si="76"/>
        <v>208345</v>
      </c>
      <c r="E2460" s="4">
        <f>ROUNDDOWN(woda[[#This Row],[ile wody w zbiorniku rano]]*0.98,0)</f>
        <v>204178</v>
      </c>
      <c r="F2460" s="4">
        <f>woda[[#This Row],[ile doplywa wody]]+woda[[#This Row],[ile po odlaniu wody]]</f>
        <v>208692</v>
      </c>
      <c r="G2460" s="4">
        <f>IF(woda[[#This Row],[ile dolano wody]]&gt;1000000,1000000,woda[[#This Row],[ile dolano wody]])</f>
        <v>208692</v>
      </c>
      <c r="H2460" s="10">
        <f>IF(woda[[#This Row],[ile dolano wody]]&gt;1000000,1,0)</f>
        <v>0</v>
      </c>
      <c r="I2460" s="10">
        <f t="shared" si="77"/>
        <v>208345</v>
      </c>
      <c r="J2460" s="10">
        <f>ROUNDDOWN(woda[[#This Row],[ile na wieczorem alternatywa]]*0.98,0)</f>
        <v>204178</v>
      </c>
      <c r="K2460" s="10">
        <f>woda[[#This Row],[ile odlano rano]]+woda[[#This Row],[ile doplywa wody]]</f>
        <v>208692</v>
      </c>
    </row>
    <row r="2461" spans="1:11" x14ac:dyDescent="0.25">
      <c r="A2461" s="6">
        <v>41907</v>
      </c>
      <c r="B2461" s="4">
        <v>3240</v>
      </c>
      <c r="C2461" s="4">
        <f>IF(woda[[#This Row],[ile doplywa wody]]&gt;=10000,C2460+1,0)</f>
        <v>0</v>
      </c>
      <c r="D2461" s="4">
        <f t="shared" si="76"/>
        <v>208692</v>
      </c>
      <c r="E2461" s="4">
        <f>ROUNDDOWN(woda[[#This Row],[ile wody w zbiorniku rano]]*0.98,0)</f>
        <v>204518</v>
      </c>
      <c r="F2461" s="4">
        <f>woda[[#This Row],[ile doplywa wody]]+woda[[#This Row],[ile po odlaniu wody]]</f>
        <v>207758</v>
      </c>
      <c r="G2461" s="4">
        <f>IF(woda[[#This Row],[ile dolano wody]]&gt;1000000,1000000,woda[[#This Row],[ile dolano wody]])</f>
        <v>207758</v>
      </c>
      <c r="H2461" s="10">
        <f>IF(woda[[#This Row],[ile dolano wody]]&gt;1000000,1,0)</f>
        <v>0</v>
      </c>
      <c r="I2461" s="10">
        <f t="shared" si="77"/>
        <v>208692</v>
      </c>
      <c r="J2461" s="10">
        <f>ROUNDDOWN(woda[[#This Row],[ile na wieczorem alternatywa]]*0.98,0)</f>
        <v>204518</v>
      </c>
      <c r="K2461" s="10">
        <f>woda[[#This Row],[ile odlano rano]]+woda[[#This Row],[ile doplywa wody]]</f>
        <v>207758</v>
      </c>
    </row>
    <row r="2462" spans="1:11" x14ac:dyDescent="0.25">
      <c r="A2462" s="6">
        <v>41908</v>
      </c>
      <c r="B2462" s="4">
        <v>3447</v>
      </c>
      <c r="C2462" s="4">
        <f>IF(woda[[#This Row],[ile doplywa wody]]&gt;=10000,C2461+1,0)</f>
        <v>0</v>
      </c>
      <c r="D2462" s="4">
        <f t="shared" si="76"/>
        <v>207758</v>
      </c>
      <c r="E2462" s="4">
        <f>ROUNDDOWN(woda[[#This Row],[ile wody w zbiorniku rano]]*0.98,0)</f>
        <v>203602</v>
      </c>
      <c r="F2462" s="4">
        <f>woda[[#This Row],[ile doplywa wody]]+woda[[#This Row],[ile po odlaniu wody]]</f>
        <v>207049</v>
      </c>
      <c r="G2462" s="4">
        <f>IF(woda[[#This Row],[ile dolano wody]]&gt;1000000,1000000,woda[[#This Row],[ile dolano wody]])</f>
        <v>207049</v>
      </c>
      <c r="H2462" s="10">
        <f>IF(woda[[#This Row],[ile dolano wody]]&gt;1000000,1,0)</f>
        <v>0</v>
      </c>
      <c r="I2462" s="10">
        <f t="shared" si="77"/>
        <v>207758</v>
      </c>
      <c r="J2462" s="10">
        <f>ROUNDDOWN(woda[[#This Row],[ile na wieczorem alternatywa]]*0.98,0)</f>
        <v>203602</v>
      </c>
      <c r="K2462" s="10">
        <f>woda[[#This Row],[ile odlano rano]]+woda[[#This Row],[ile doplywa wody]]</f>
        <v>207049</v>
      </c>
    </row>
    <row r="2463" spans="1:11" x14ac:dyDescent="0.25">
      <c r="A2463" s="6">
        <v>41909</v>
      </c>
      <c r="B2463" s="4">
        <v>4546</v>
      </c>
      <c r="C2463" s="4">
        <f>IF(woda[[#This Row],[ile doplywa wody]]&gt;=10000,C2462+1,0)</f>
        <v>0</v>
      </c>
      <c r="D2463" s="4">
        <f t="shared" si="76"/>
        <v>207049</v>
      </c>
      <c r="E2463" s="4">
        <f>ROUNDDOWN(woda[[#This Row],[ile wody w zbiorniku rano]]*0.98,0)</f>
        <v>202908</v>
      </c>
      <c r="F2463" s="4">
        <f>woda[[#This Row],[ile doplywa wody]]+woda[[#This Row],[ile po odlaniu wody]]</f>
        <v>207454</v>
      </c>
      <c r="G2463" s="4">
        <f>IF(woda[[#This Row],[ile dolano wody]]&gt;1000000,1000000,woda[[#This Row],[ile dolano wody]])</f>
        <v>207454</v>
      </c>
      <c r="H2463" s="10">
        <f>IF(woda[[#This Row],[ile dolano wody]]&gt;1000000,1,0)</f>
        <v>0</v>
      </c>
      <c r="I2463" s="10">
        <f t="shared" si="77"/>
        <v>207049</v>
      </c>
      <c r="J2463" s="10">
        <f>ROUNDDOWN(woda[[#This Row],[ile na wieczorem alternatywa]]*0.98,0)</f>
        <v>202908</v>
      </c>
      <c r="K2463" s="10">
        <f>woda[[#This Row],[ile odlano rano]]+woda[[#This Row],[ile doplywa wody]]</f>
        <v>207454</v>
      </c>
    </row>
    <row r="2464" spans="1:11" x14ac:dyDescent="0.25">
      <c r="A2464" s="6">
        <v>41910</v>
      </c>
      <c r="B2464" s="4">
        <v>3599</v>
      </c>
      <c r="C2464" s="4">
        <f>IF(woda[[#This Row],[ile doplywa wody]]&gt;=10000,C2463+1,0)</f>
        <v>0</v>
      </c>
      <c r="D2464" s="4">
        <f t="shared" si="76"/>
        <v>207454</v>
      </c>
      <c r="E2464" s="4">
        <f>ROUNDDOWN(woda[[#This Row],[ile wody w zbiorniku rano]]*0.98,0)</f>
        <v>203304</v>
      </c>
      <c r="F2464" s="4">
        <f>woda[[#This Row],[ile doplywa wody]]+woda[[#This Row],[ile po odlaniu wody]]</f>
        <v>206903</v>
      </c>
      <c r="G2464" s="4">
        <f>IF(woda[[#This Row],[ile dolano wody]]&gt;1000000,1000000,woda[[#This Row],[ile dolano wody]])</f>
        <v>206903</v>
      </c>
      <c r="H2464" s="10">
        <f>IF(woda[[#This Row],[ile dolano wody]]&gt;1000000,1,0)</f>
        <v>0</v>
      </c>
      <c r="I2464" s="10">
        <f t="shared" si="77"/>
        <v>207454</v>
      </c>
      <c r="J2464" s="10">
        <f>ROUNDDOWN(woda[[#This Row],[ile na wieczorem alternatywa]]*0.98,0)</f>
        <v>203304</v>
      </c>
      <c r="K2464" s="10">
        <f>woda[[#This Row],[ile odlano rano]]+woda[[#This Row],[ile doplywa wody]]</f>
        <v>206903</v>
      </c>
    </row>
    <row r="2465" spans="1:11" x14ac:dyDescent="0.25">
      <c r="A2465" s="6">
        <v>41911</v>
      </c>
      <c r="B2465" s="4">
        <v>4452</v>
      </c>
      <c r="C2465" s="4">
        <f>IF(woda[[#This Row],[ile doplywa wody]]&gt;=10000,C2464+1,0)</f>
        <v>0</v>
      </c>
      <c r="D2465" s="4">
        <f t="shared" si="76"/>
        <v>206903</v>
      </c>
      <c r="E2465" s="4">
        <f>ROUNDDOWN(woda[[#This Row],[ile wody w zbiorniku rano]]*0.98,0)</f>
        <v>202764</v>
      </c>
      <c r="F2465" s="4">
        <f>woda[[#This Row],[ile doplywa wody]]+woda[[#This Row],[ile po odlaniu wody]]</f>
        <v>207216</v>
      </c>
      <c r="G2465" s="4">
        <f>IF(woda[[#This Row],[ile dolano wody]]&gt;1000000,1000000,woda[[#This Row],[ile dolano wody]])</f>
        <v>207216</v>
      </c>
      <c r="H2465" s="10">
        <f>IF(woda[[#This Row],[ile dolano wody]]&gt;1000000,1,0)</f>
        <v>0</v>
      </c>
      <c r="I2465" s="10">
        <f t="shared" si="77"/>
        <v>206903</v>
      </c>
      <c r="J2465" s="10">
        <f>ROUNDDOWN(woda[[#This Row],[ile na wieczorem alternatywa]]*0.98,0)</f>
        <v>202764</v>
      </c>
      <c r="K2465" s="10">
        <f>woda[[#This Row],[ile odlano rano]]+woda[[#This Row],[ile doplywa wody]]</f>
        <v>207216</v>
      </c>
    </row>
    <row r="2466" spans="1:11" x14ac:dyDescent="0.25">
      <c r="A2466" s="6">
        <v>41912</v>
      </c>
      <c r="B2466" s="4">
        <v>4270</v>
      </c>
      <c r="C2466" s="4">
        <f>IF(woda[[#This Row],[ile doplywa wody]]&gt;=10000,C2465+1,0)</f>
        <v>0</v>
      </c>
      <c r="D2466" s="4">
        <f t="shared" si="76"/>
        <v>207216</v>
      </c>
      <c r="E2466" s="4">
        <f>ROUNDDOWN(woda[[#This Row],[ile wody w zbiorniku rano]]*0.98,0)</f>
        <v>203071</v>
      </c>
      <c r="F2466" s="4">
        <f>woda[[#This Row],[ile doplywa wody]]+woda[[#This Row],[ile po odlaniu wody]]</f>
        <v>207341</v>
      </c>
      <c r="G2466" s="4">
        <f>IF(woda[[#This Row],[ile dolano wody]]&gt;1000000,1000000,woda[[#This Row],[ile dolano wody]])</f>
        <v>207341</v>
      </c>
      <c r="H2466" s="10">
        <f>IF(woda[[#This Row],[ile dolano wody]]&gt;1000000,1,0)</f>
        <v>0</v>
      </c>
      <c r="I2466" s="10">
        <f t="shared" si="77"/>
        <v>207216</v>
      </c>
      <c r="J2466" s="10">
        <f>ROUNDDOWN(woda[[#This Row],[ile na wieczorem alternatywa]]*0.98,0)</f>
        <v>203071</v>
      </c>
      <c r="K2466" s="10">
        <f>woda[[#This Row],[ile odlano rano]]+woda[[#This Row],[ile doplywa wody]]</f>
        <v>207341</v>
      </c>
    </row>
    <row r="2467" spans="1:11" x14ac:dyDescent="0.25">
      <c r="A2467" s="6">
        <v>41913</v>
      </c>
      <c r="B2467" s="4">
        <v>4421</v>
      </c>
      <c r="C2467" s="4">
        <f>IF(woda[[#This Row],[ile doplywa wody]]&gt;=10000,C2466+1,0)</f>
        <v>0</v>
      </c>
      <c r="D2467" s="4">
        <f t="shared" si="76"/>
        <v>207341</v>
      </c>
      <c r="E2467" s="4">
        <f>ROUNDDOWN(woda[[#This Row],[ile wody w zbiorniku rano]]*0.98,0)</f>
        <v>203194</v>
      </c>
      <c r="F2467" s="4">
        <f>woda[[#This Row],[ile doplywa wody]]+woda[[#This Row],[ile po odlaniu wody]]</f>
        <v>207615</v>
      </c>
      <c r="G2467" s="4">
        <f>IF(woda[[#This Row],[ile dolano wody]]&gt;1000000,1000000,woda[[#This Row],[ile dolano wody]])</f>
        <v>207615</v>
      </c>
      <c r="H2467" s="10">
        <f>IF(woda[[#This Row],[ile dolano wody]]&gt;1000000,1,0)</f>
        <v>0</v>
      </c>
      <c r="I2467" s="10">
        <f t="shared" si="77"/>
        <v>207341</v>
      </c>
      <c r="J2467" s="10">
        <f>ROUNDDOWN(woda[[#This Row],[ile na wieczorem alternatywa]]*0.98,0)</f>
        <v>203194</v>
      </c>
      <c r="K2467" s="10">
        <f>woda[[#This Row],[ile odlano rano]]+woda[[#This Row],[ile doplywa wody]]</f>
        <v>207615</v>
      </c>
    </row>
    <row r="2468" spans="1:11" x14ac:dyDescent="0.25">
      <c r="A2468" s="6">
        <v>41914</v>
      </c>
      <c r="B2468" s="4">
        <v>4146</v>
      </c>
      <c r="C2468" s="4">
        <f>IF(woda[[#This Row],[ile doplywa wody]]&gt;=10000,C2467+1,0)</f>
        <v>0</v>
      </c>
      <c r="D2468" s="4">
        <f t="shared" si="76"/>
        <v>207615</v>
      </c>
      <c r="E2468" s="4">
        <f>ROUNDDOWN(woda[[#This Row],[ile wody w zbiorniku rano]]*0.98,0)</f>
        <v>203462</v>
      </c>
      <c r="F2468" s="4">
        <f>woda[[#This Row],[ile doplywa wody]]+woda[[#This Row],[ile po odlaniu wody]]</f>
        <v>207608</v>
      </c>
      <c r="G2468" s="4">
        <f>IF(woda[[#This Row],[ile dolano wody]]&gt;1000000,1000000,woda[[#This Row],[ile dolano wody]])</f>
        <v>207608</v>
      </c>
      <c r="H2468" s="10">
        <f>IF(woda[[#This Row],[ile dolano wody]]&gt;1000000,1,0)</f>
        <v>0</v>
      </c>
      <c r="I2468" s="10">
        <f t="shared" si="77"/>
        <v>207615</v>
      </c>
      <c r="J2468" s="10">
        <f>ROUNDDOWN(woda[[#This Row],[ile na wieczorem alternatywa]]*0.98,0)</f>
        <v>203462</v>
      </c>
      <c r="K2468" s="10">
        <f>woda[[#This Row],[ile odlano rano]]+woda[[#This Row],[ile doplywa wody]]</f>
        <v>207608</v>
      </c>
    </row>
    <row r="2469" spans="1:11" x14ac:dyDescent="0.25">
      <c r="A2469" s="6">
        <v>41915</v>
      </c>
      <c r="B2469" s="4">
        <v>5179</v>
      </c>
      <c r="C2469" s="4">
        <f>IF(woda[[#This Row],[ile doplywa wody]]&gt;=10000,C2468+1,0)</f>
        <v>0</v>
      </c>
      <c r="D2469" s="4">
        <f t="shared" si="76"/>
        <v>207608</v>
      </c>
      <c r="E2469" s="4">
        <f>ROUNDDOWN(woda[[#This Row],[ile wody w zbiorniku rano]]*0.98,0)</f>
        <v>203455</v>
      </c>
      <c r="F2469" s="4">
        <f>woda[[#This Row],[ile doplywa wody]]+woda[[#This Row],[ile po odlaniu wody]]</f>
        <v>208634</v>
      </c>
      <c r="G2469" s="4">
        <f>IF(woda[[#This Row],[ile dolano wody]]&gt;1000000,1000000,woda[[#This Row],[ile dolano wody]])</f>
        <v>208634</v>
      </c>
      <c r="H2469" s="10">
        <f>IF(woda[[#This Row],[ile dolano wody]]&gt;1000000,1,0)</f>
        <v>0</v>
      </c>
      <c r="I2469" s="10">
        <f t="shared" si="77"/>
        <v>207608</v>
      </c>
      <c r="J2469" s="10">
        <f>ROUNDDOWN(woda[[#This Row],[ile na wieczorem alternatywa]]*0.98,0)</f>
        <v>203455</v>
      </c>
      <c r="K2469" s="10">
        <f>woda[[#This Row],[ile odlano rano]]+woda[[#This Row],[ile doplywa wody]]</f>
        <v>208634</v>
      </c>
    </row>
    <row r="2470" spans="1:11" x14ac:dyDescent="0.25">
      <c r="A2470" s="6">
        <v>41916</v>
      </c>
      <c r="B2470" s="4">
        <v>4759</v>
      </c>
      <c r="C2470" s="4">
        <f>IF(woda[[#This Row],[ile doplywa wody]]&gt;=10000,C2469+1,0)</f>
        <v>0</v>
      </c>
      <c r="D2470" s="4">
        <f t="shared" si="76"/>
        <v>208634</v>
      </c>
      <c r="E2470" s="4">
        <f>ROUNDDOWN(woda[[#This Row],[ile wody w zbiorniku rano]]*0.98,0)</f>
        <v>204461</v>
      </c>
      <c r="F2470" s="4">
        <f>woda[[#This Row],[ile doplywa wody]]+woda[[#This Row],[ile po odlaniu wody]]</f>
        <v>209220</v>
      </c>
      <c r="G2470" s="4">
        <f>IF(woda[[#This Row],[ile dolano wody]]&gt;1000000,1000000,woda[[#This Row],[ile dolano wody]])</f>
        <v>209220</v>
      </c>
      <c r="H2470" s="10">
        <f>IF(woda[[#This Row],[ile dolano wody]]&gt;1000000,1,0)</f>
        <v>0</v>
      </c>
      <c r="I2470" s="10">
        <f t="shared" si="77"/>
        <v>208634</v>
      </c>
      <c r="J2470" s="10">
        <f>ROUNDDOWN(woda[[#This Row],[ile na wieczorem alternatywa]]*0.98,0)</f>
        <v>204461</v>
      </c>
      <c r="K2470" s="10">
        <f>woda[[#This Row],[ile odlano rano]]+woda[[#This Row],[ile doplywa wody]]</f>
        <v>209220</v>
      </c>
    </row>
    <row r="2471" spans="1:11" x14ac:dyDescent="0.25">
      <c r="A2471" s="6">
        <v>41917</v>
      </c>
      <c r="B2471" s="4">
        <v>5884</v>
      </c>
      <c r="C2471" s="4">
        <f>IF(woda[[#This Row],[ile doplywa wody]]&gt;=10000,C2470+1,0)</f>
        <v>0</v>
      </c>
      <c r="D2471" s="4">
        <f t="shared" si="76"/>
        <v>209220</v>
      </c>
      <c r="E2471" s="4">
        <f>ROUNDDOWN(woda[[#This Row],[ile wody w zbiorniku rano]]*0.98,0)</f>
        <v>205035</v>
      </c>
      <c r="F2471" s="4">
        <f>woda[[#This Row],[ile doplywa wody]]+woda[[#This Row],[ile po odlaniu wody]]</f>
        <v>210919</v>
      </c>
      <c r="G2471" s="4">
        <f>IF(woda[[#This Row],[ile dolano wody]]&gt;1000000,1000000,woda[[#This Row],[ile dolano wody]])</f>
        <v>210919</v>
      </c>
      <c r="H2471" s="10">
        <f>IF(woda[[#This Row],[ile dolano wody]]&gt;1000000,1,0)</f>
        <v>0</v>
      </c>
      <c r="I2471" s="10">
        <f t="shared" si="77"/>
        <v>209220</v>
      </c>
      <c r="J2471" s="10">
        <f>ROUNDDOWN(woda[[#This Row],[ile na wieczorem alternatywa]]*0.98,0)</f>
        <v>205035</v>
      </c>
      <c r="K2471" s="10">
        <f>woda[[#This Row],[ile odlano rano]]+woda[[#This Row],[ile doplywa wody]]</f>
        <v>210919</v>
      </c>
    </row>
    <row r="2472" spans="1:11" x14ac:dyDescent="0.25">
      <c r="A2472" s="6">
        <v>41918</v>
      </c>
      <c r="B2472" s="4">
        <v>5723</v>
      </c>
      <c r="C2472" s="4">
        <f>IF(woda[[#This Row],[ile doplywa wody]]&gt;=10000,C2471+1,0)</f>
        <v>0</v>
      </c>
      <c r="D2472" s="4">
        <f t="shared" si="76"/>
        <v>210919</v>
      </c>
      <c r="E2472" s="4">
        <f>ROUNDDOWN(woda[[#This Row],[ile wody w zbiorniku rano]]*0.98,0)</f>
        <v>206700</v>
      </c>
      <c r="F2472" s="4">
        <f>woda[[#This Row],[ile doplywa wody]]+woda[[#This Row],[ile po odlaniu wody]]</f>
        <v>212423</v>
      </c>
      <c r="G2472" s="4">
        <f>IF(woda[[#This Row],[ile dolano wody]]&gt;1000000,1000000,woda[[#This Row],[ile dolano wody]])</f>
        <v>212423</v>
      </c>
      <c r="H2472" s="10">
        <f>IF(woda[[#This Row],[ile dolano wody]]&gt;1000000,1,0)</f>
        <v>0</v>
      </c>
      <c r="I2472" s="10">
        <f t="shared" si="77"/>
        <v>210919</v>
      </c>
      <c r="J2472" s="10">
        <f>ROUNDDOWN(woda[[#This Row],[ile na wieczorem alternatywa]]*0.98,0)</f>
        <v>206700</v>
      </c>
      <c r="K2472" s="10">
        <f>woda[[#This Row],[ile odlano rano]]+woda[[#This Row],[ile doplywa wody]]</f>
        <v>212423</v>
      </c>
    </row>
    <row r="2473" spans="1:11" x14ac:dyDescent="0.25">
      <c r="A2473" s="6">
        <v>41919</v>
      </c>
      <c r="B2473" s="4">
        <v>5594</v>
      </c>
      <c r="C2473" s="4">
        <f>IF(woda[[#This Row],[ile doplywa wody]]&gt;=10000,C2472+1,0)</f>
        <v>0</v>
      </c>
      <c r="D2473" s="4">
        <f t="shared" si="76"/>
        <v>212423</v>
      </c>
      <c r="E2473" s="4">
        <f>ROUNDDOWN(woda[[#This Row],[ile wody w zbiorniku rano]]*0.98,0)</f>
        <v>208174</v>
      </c>
      <c r="F2473" s="4">
        <f>woda[[#This Row],[ile doplywa wody]]+woda[[#This Row],[ile po odlaniu wody]]</f>
        <v>213768</v>
      </c>
      <c r="G2473" s="4">
        <f>IF(woda[[#This Row],[ile dolano wody]]&gt;1000000,1000000,woda[[#This Row],[ile dolano wody]])</f>
        <v>213768</v>
      </c>
      <c r="H2473" s="10">
        <f>IF(woda[[#This Row],[ile dolano wody]]&gt;1000000,1,0)</f>
        <v>0</v>
      </c>
      <c r="I2473" s="10">
        <f t="shared" si="77"/>
        <v>212423</v>
      </c>
      <c r="J2473" s="10">
        <f>ROUNDDOWN(woda[[#This Row],[ile na wieczorem alternatywa]]*0.98,0)</f>
        <v>208174</v>
      </c>
      <c r="K2473" s="10">
        <f>woda[[#This Row],[ile odlano rano]]+woda[[#This Row],[ile doplywa wody]]</f>
        <v>213768</v>
      </c>
    </row>
    <row r="2474" spans="1:11" x14ac:dyDescent="0.25">
      <c r="A2474" s="6">
        <v>41920</v>
      </c>
      <c r="B2474" s="4">
        <v>4697</v>
      </c>
      <c r="C2474" s="4">
        <f>IF(woda[[#This Row],[ile doplywa wody]]&gt;=10000,C2473+1,0)</f>
        <v>0</v>
      </c>
      <c r="D2474" s="4">
        <f t="shared" si="76"/>
        <v>213768</v>
      </c>
      <c r="E2474" s="4">
        <f>ROUNDDOWN(woda[[#This Row],[ile wody w zbiorniku rano]]*0.98,0)</f>
        <v>209492</v>
      </c>
      <c r="F2474" s="4">
        <f>woda[[#This Row],[ile doplywa wody]]+woda[[#This Row],[ile po odlaniu wody]]</f>
        <v>214189</v>
      </c>
      <c r="G2474" s="4">
        <f>IF(woda[[#This Row],[ile dolano wody]]&gt;1000000,1000000,woda[[#This Row],[ile dolano wody]])</f>
        <v>214189</v>
      </c>
      <c r="H2474" s="10">
        <f>IF(woda[[#This Row],[ile dolano wody]]&gt;1000000,1,0)</f>
        <v>0</v>
      </c>
      <c r="I2474" s="10">
        <f t="shared" si="77"/>
        <v>213768</v>
      </c>
      <c r="J2474" s="10">
        <f>ROUNDDOWN(woda[[#This Row],[ile na wieczorem alternatywa]]*0.98,0)</f>
        <v>209492</v>
      </c>
      <c r="K2474" s="10">
        <f>woda[[#This Row],[ile odlano rano]]+woda[[#This Row],[ile doplywa wody]]</f>
        <v>214189</v>
      </c>
    </row>
    <row r="2475" spans="1:11" x14ac:dyDescent="0.25">
      <c r="A2475" s="6">
        <v>41921</v>
      </c>
      <c r="B2475" s="4">
        <v>6588</v>
      </c>
      <c r="C2475" s="4">
        <f>IF(woda[[#This Row],[ile doplywa wody]]&gt;=10000,C2474+1,0)</f>
        <v>0</v>
      </c>
      <c r="D2475" s="4">
        <f t="shared" si="76"/>
        <v>214189</v>
      </c>
      <c r="E2475" s="4">
        <f>ROUNDDOWN(woda[[#This Row],[ile wody w zbiorniku rano]]*0.98,0)</f>
        <v>209905</v>
      </c>
      <c r="F2475" s="4">
        <f>woda[[#This Row],[ile doplywa wody]]+woda[[#This Row],[ile po odlaniu wody]]</f>
        <v>216493</v>
      </c>
      <c r="G2475" s="4">
        <f>IF(woda[[#This Row],[ile dolano wody]]&gt;1000000,1000000,woda[[#This Row],[ile dolano wody]])</f>
        <v>216493</v>
      </c>
      <c r="H2475" s="10">
        <f>IF(woda[[#This Row],[ile dolano wody]]&gt;1000000,1,0)</f>
        <v>0</v>
      </c>
      <c r="I2475" s="10">
        <f t="shared" si="77"/>
        <v>214189</v>
      </c>
      <c r="J2475" s="10">
        <f>ROUNDDOWN(woda[[#This Row],[ile na wieczorem alternatywa]]*0.98,0)</f>
        <v>209905</v>
      </c>
      <c r="K2475" s="10">
        <f>woda[[#This Row],[ile odlano rano]]+woda[[#This Row],[ile doplywa wody]]</f>
        <v>216493</v>
      </c>
    </row>
    <row r="2476" spans="1:11" x14ac:dyDescent="0.25">
      <c r="A2476" s="6">
        <v>41922</v>
      </c>
      <c r="B2476" s="4">
        <v>5118</v>
      </c>
      <c r="C2476" s="4">
        <f>IF(woda[[#This Row],[ile doplywa wody]]&gt;=10000,C2475+1,0)</f>
        <v>0</v>
      </c>
      <c r="D2476" s="4">
        <f t="shared" si="76"/>
        <v>216493</v>
      </c>
      <c r="E2476" s="4">
        <f>ROUNDDOWN(woda[[#This Row],[ile wody w zbiorniku rano]]*0.98,0)</f>
        <v>212163</v>
      </c>
      <c r="F2476" s="4">
        <f>woda[[#This Row],[ile doplywa wody]]+woda[[#This Row],[ile po odlaniu wody]]</f>
        <v>217281</v>
      </c>
      <c r="G2476" s="4">
        <f>IF(woda[[#This Row],[ile dolano wody]]&gt;1000000,1000000,woda[[#This Row],[ile dolano wody]])</f>
        <v>217281</v>
      </c>
      <c r="H2476" s="10">
        <f>IF(woda[[#This Row],[ile dolano wody]]&gt;1000000,1,0)</f>
        <v>0</v>
      </c>
      <c r="I2476" s="10">
        <f t="shared" si="77"/>
        <v>216493</v>
      </c>
      <c r="J2476" s="10">
        <f>ROUNDDOWN(woda[[#This Row],[ile na wieczorem alternatywa]]*0.98,0)</f>
        <v>212163</v>
      </c>
      <c r="K2476" s="10">
        <f>woda[[#This Row],[ile odlano rano]]+woda[[#This Row],[ile doplywa wody]]</f>
        <v>217281</v>
      </c>
    </row>
    <row r="2477" spans="1:11" x14ac:dyDescent="0.25">
      <c r="A2477" s="6">
        <v>41923</v>
      </c>
      <c r="B2477" s="4">
        <v>5193</v>
      </c>
      <c r="C2477" s="4">
        <f>IF(woda[[#This Row],[ile doplywa wody]]&gt;=10000,C2476+1,0)</f>
        <v>0</v>
      </c>
      <c r="D2477" s="4">
        <f t="shared" si="76"/>
        <v>217281</v>
      </c>
      <c r="E2477" s="4">
        <f>ROUNDDOWN(woda[[#This Row],[ile wody w zbiorniku rano]]*0.98,0)</f>
        <v>212935</v>
      </c>
      <c r="F2477" s="4">
        <f>woda[[#This Row],[ile doplywa wody]]+woda[[#This Row],[ile po odlaniu wody]]</f>
        <v>218128</v>
      </c>
      <c r="G2477" s="4">
        <f>IF(woda[[#This Row],[ile dolano wody]]&gt;1000000,1000000,woda[[#This Row],[ile dolano wody]])</f>
        <v>218128</v>
      </c>
      <c r="H2477" s="10">
        <f>IF(woda[[#This Row],[ile dolano wody]]&gt;1000000,1,0)</f>
        <v>0</v>
      </c>
      <c r="I2477" s="10">
        <f t="shared" si="77"/>
        <v>217281</v>
      </c>
      <c r="J2477" s="10">
        <f>ROUNDDOWN(woda[[#This Row],[ile na wieczorem alternatywa]]*0.98,0)</f>
        <v>212935</v>
      </c>
      <c r="K2477" s="10">
        <f>woda[[#This Row],[ile odlano rano]]+woda[[#This Row],[ile doplywa wody]]</f>
        <v>218128</v>
      </c>
    </row>
    <row r="2478" spans="1:11" x14ac:dyDescent="0.25">
      <c r="A2478" s="6">
        <v>41924</v>
      </c>
      <c r="B2478" s="4">
        <v>6667</v>
      </c>
      <c r="C2478" s="4">
        <f>IF(woda[[#This Row],[ile doplywa wody]]&gt;=10000,C2477+1,0)</f>
        <v>0</v>
      </c>
      <c r="D2478" s="4">
        <f t="shared" si="76"/>
        <v>218128</v>
      </c>
      <c r="E2478" s="4">
        <f>ROUNDDOWN(woda[[#This Row],[ile wody w zbiorniku rano]]*0.98,0)</f>
        <v>213765</v>
      </c>
      <c r="F2478" s="4">
        <f>woda[[#This Row],[ile doplywa wody]]+woda[[#This Row],[ile po odlaniu wody]]</f>
        <v>220432</v>
      </c>
      <c r="G2478" s="4">
        <f>IF(woda[[#This Row],[ile dolano wody]]&gt;1000000,1000000,woda[[#This Row],[ile dolano wody]])</f>
        <v>220432</v>
      </c>
      <c r="H2478" s="10">
        <f>IF(woda[[#This Row],[ile dolano wody]]&gt;1000000,1,0)</f>
        <v>0</v>
      </c>
      <c r="I2478" s="10">
        <f t="shared" si="77"/>
        <v>218128</v>
      </c>
      <c r="J2478" s="10">
        <f>ROUNDDOWN(woda[[#This Row],[ile na wieczorem alternatywa]]*0.98,0)</f>
        <v>213765</v>
      </c>
      <c r="K2478" s="10">
        <f>woda[[#This Row],[ile odlano rano]]+woda[[#This Row],[ile doplywa wody]]</f>
        <v>220432</v>
      </c>
    </row>
    <row r="2479" spans="1:11" x14ac:dyDescent="0.25">
      <c r="A2479" s="6">
        <v>41925</v>
      </c>
      <c r="B2479" s="4">
        <v>5431</v>
      </c>
      <c r="C2479" s="4">
        <f>IF(woda[[#This Row],[ile doplywa wody]]&gt;=10000,C2478+1,0)</f>
        <v>0</v>
      </c>
      <c r="D2479" s="4">
        <f t="shared" si="76"/>
        <v>220432</v>
      </c>
      <c r="E2479" s="4">
        <f>ROUNDDOWN(woda[[#This Row],[ile wody w zbiorniku rano]]*0.98,0)</f>
        <v>216023</v>
      </c>
      <c r="F2479" s="4">
        <f>woda[[#This Row],[ile doplywa wody]]+woda[[#This Row],[ile po odlaniu wody]]</f>
        <v>221454</v>
      </c>
      <c r="G2479" s="4">
        <f>IF(woda[[#This Row],[ile dolano wody]]&gt;1000000,1000000,woda[[#This Row],[ile dolano wody]])</f>
        <v>221454</v>
      </c>
      <c r="H2479" s="10">
        <f>IF(woda[[#This Row],[ile dolano wody]]&gt;1000000,1,0)</f>
        <v>0</v>
      </c>
      <c r="I2479" s="10">
        <f t="shared" si="77"/>
        <v>220432</v>
      </c>
      <c r="J2479" s="10">
        <f>ROUNDDOWN(woda[[#This Row],[ile na wieczorem alternatywa]]*0.98,0)</f>
        <v>216023</v>
      </c>
      <c r="K2479" s="10">
        <f>woda[[#This Row],[ile odlano rano]]+woda[[#This Row],[ile doplywa wody]]</f>
        <v>221454</v>
      </c>
    </row>
    <row r="2480" spans="1:11" x14ac:dyDescent="0.25">
      <c r="A2480" s="6">
        <v>41926</v>
      </c>
      <c r="B2480" s="4">
        <v>7199</v>
      </c>
      <c r="C2480" s="4">
        <f>IF(woda[[#This Row],[ile doplywa wody]]&gt;=10000,C2479+1,0)</f>
        <v>0</v>
      </c>
      <c r="D2480" s="4">
        <f t="shared" si="76"/>
        <v>221454</v>
      </c>
      <c r="E2480" s="4">
        <f>ROUNDDOWN(woda[[#This Row],[ile wody w zbiorniku rano]]*0.98,0)</f>
        <v>217024</v>
      </c>
      <c r="F2480" s="4">
        <f>woda[[#This Row],[ile doplywa wody]]+woda[[#This Row],[ile po odlaniu wody]]</f>
        <v>224223</v>
      </c>
      <c r="G2480" s="4">
        <f>IF(woda[[#This Row],[ile dolano wody]]&gt;1000000,1000000,woda[[#This Row],[ile dolano wody]])</f>
        <v>224223</v>
      </c>
      <c r="H2480" s="10">
        <f>IF(woda[[#This Row],[ile dolano wody]]&gt;1000000,1,0)</f>
        <v>0</v>
      </c>
      <c r="I2480" s="10">
        <f t="shared" si="77"/>
        <v>221454</v>
      </c>
      <c r="J2480" s="10">
        <f>ROUNDDOWN(woda[[#This Row],[ile na wieczorem alternatywa]]*0.98,0)</f>
        <v>217024</v>
      </c>
      <c r="K2480" s="10">
        <f>woda[[#This Row],[ile odlano rano]]+woda[[#This Row],[ile doplywa wody]]</f>
        <v>224223</v>
      </c>
    </row>
    <row r="2481" spans="1:11" x14ac:dyDescent="0.25">
      <c r="A2481" s="6">
        <v>41927</v>
      </c>
      <c r="B2481" s="4">
        <v>6927</v>
      </c>
      <c r="C2481" s="4">
        <f>IF(woda[[#This Row],[ile doplywa wody]]&gt;=10000,C2480+1,0)</f>
        <v>0</v>
      </c>
      <c r="D2481" s="4">
        <f t="shared" si="76"/>
        <v>224223</v>
      </c>
      <c r="E2481" s="4">
        <f>ROUNDDOWN(woda[[#This Row],[ile wody w zbiorniku rano]]*0.98,0)</f>
        <v>219738</v>
      </c>
      <c r="F2481" s="4">
        <f>woda[[#This Row],[ile doplywa wody]]+woda[[#This Row],[ile po odlaniu wody]]</f>
        <v>226665</v>
      </c>
      <c r="G2481" s="4">
        <f>IF(woda[[#This Row],[ile dolano wody]]&gt;1000000,1000000,woda[[#This Row],[ile dolano wody]])</f>
        <v>226665</v>
      </c>
      <c r="H2481" s="10">
        <f>IF(woda[[#This Row],[ile dolano wody]]&gt;1000000,1,0)</f>
        <v>0</v>
      </c>
      <c r="I2481" s="10">
        <f t="shared" si="77"/>
        <v>224223</v>
      </c>
      <c r="J2481" s="10">
        <f>ROUNDDOWN(woda[[#This Row],[ile na wieczorem alternatywa]]*0.98,0)</f>
        <v>219738</v>
      </c>
      <c r="K2481" s="10">
        <f>woda[[#This Row],[ile odlano rano]]+woda[[#This Row],[ile doplywa wody]]</f>
        <v>226665</v>
      </c>
    </row>
    <row r="2482" spans="1:11" x14ac:dyDescent="0.25">
      <c r="A2482" s="6">
        <v>41928</v>
      </c>
      <c r="B2482" s="4">
        <v>6201</v>
      </c>
      <c r="C2482" s="4">
        <f>IF(woda[[#This Row],[ile doplywa wody]]&gt;=10000,C2481+1,0)</f>
        <v>0</v>
      </c>
      <c r="D2482" s="4">
        <f t="shared" si="76"/>
        <v>226665</v>
      </c>
      <c r="E2482" s="4">
        <f>ROUNDDOWN(woda[[#This Row],[ile wody w zbiorniku rano]]*0.98,0)</f>
        <v>222131</v>
      </c>
      <c r="F2482" s="4">
        <f>woda[[#This Row],[ile doplywa wody]]+woda[[#This Row],[ile po odlaniu wody]]</f>
        <v>228332</v>
      </c>
      <c r="G2482" s="4">
        <f>IF(woda[[#This Row],[ile dolano wody]]&gt;1000000,1000000,woda[[#This Row],[ile dolano wody]])</f>
        <v>228332</v>
      </c>
      <c r="H2482" s="10">
        <f>IF(woda[[#This Row],[ile dolano wody]]&gt;1000000,1,0)</f>
        <v>0</v>
      </c>
      <c r="I2482" s="10">
        <f t="shared" si="77"/>
        <v>226665</v>
      </c>
      <c r="J2482" s="10">
        <f>ROUNDDOWN(woda[[#This Row],[ile na wieczorem alternatywa]]*0.98,0)</f>
        <v>222131</v>
      </c>
      <c r="K2482" s="10">
        <f>woda[[#This Row],[ile odlano rano]]+woda[[#This Row],[ile doplywa wody]]</f>
        <v>228332</v>
      </c>
    </row>
    <row r="2483" spans="1:11" x14ac:dyDescent="0.25">
      <c r="A2483" s="6">
        <v>41929</v>
      </c>
      <c r="B2483" s="4">
        <v>6584</v>
      </c>
      <c r="C2483" s="4">
        <f>IF(woda[[#This Row],[ile doplywa wody]]&gt;=10000,C2482+1,0)</f>
        <v>0</v>
      </c>
      <c r="D2483" s="4">
        <f t="shared" si="76"/>
        <v>228332</v>
      </c>
      <c r="E2483" s="4">
        <f>ROUNDDOWN(woda[[#This Row],[ile wody w zbiorniku rano]]*0.98,0)</f>
        <v>223765</v>
      </c>
      <c r="F2483" s="4">
        <f>woda[[#This Row],[ile doplywa wody]]+woda[[#This Row],[ile po odlaniu wody]]</f>
        <v>230349</v>
      </c>
      <c r="G2483" s="4">
        <f>IF(woda[[#This Row],[ile dolano wody]]&gt;1000000,1000000,woda[[#This Row],[ile dolano wody]])</f>
        <v>230349</v>
      </c>
      <c r="H2483" s="10">
        <f>IF(woda[[#This Row],[ile dolano wody]]&gt;1000000,1,0)</f>
        <v>0</v>
      </c>
      <c r="I2483" s="10">
        <f t="shared" si="77"/>
        <v>228332</v>
      </c>
      <c r="J2483" s="10">
        <f>ROUNDDOWN(woda[[#This Row],[ile na wieczorem alternatywa]]*0.98,0)</f>
        <v>223765</v>
      </c>
      <c r="K2483" s="10">
        <f>woda[[#This Row],[ile odlano rano]]+woda[[#This Row],[ile doplywa wody]]</f>
        <v>230349</v>
      </c>
    </row>
    <row r="2484" spans="1:11" x14ac:dyDescent="0.25">
      <c r="A2484" s="6">
        <v>41930</v>
      </c>
      <c r="B2484" s="4">
        <v>6111</v>
      </c>
      <c r="C2484" s="4">
        <f>IF(woda[[#This Row],[ile doplywa wody]]&gt;=10000,C2483+1,0)</f>
        <v>0</v>
      </c>
      <c r="D2484" s="4">
        <f t="shared" si="76"/>
        <v>230349</v>
      </c>
      <c r="E2484" s="4">
        <f>ROUNDDOWN(woda[[#This Row],[ile wody w zbiorniku rano]]*0.98,0)</f>
        <v>225742</v>
      </c>
      <c r="F2484" s="4">
        <f>woda[[#This Row],[ile doplywa wody]]+woda[[#This Row],[ile po odlaniu wody]]</f>
        <v>231853</v>
      </c>
      <c r="G2484" s="4">
        <f>IF(woda[[#This Row],[ile dolano wody]]&gt;1000000,1000000,woda[[#This Row],[ile dolano wody]])</f>
        <v>231853</v>
      </c>
      <c r="H2484" s="10">
        <f>IF(woda[[#This Row],[ile dolano wody]]&gt;1000000,1,0)</f>
        <v>0</v>
      </c>
      <c r="I2484" s="10">
        <f t="shared" si="77"/>
        <v>230349</v>
      </c>
      <c r="J2484" s="10">
        <f>ROUNDDOWN(woda[[#This Row],[ile na wieczorem alternatywa]]*0.98,0)</f>
        <v>225742</v>
      </c>
      <c r="K2484" s="10">
        <f>woda[[#This Row],[ile odlano rano]]+woda[[#This Row],[ile doplywa wody]]</f>
        <v>231853</v>
      </c>
    </row>
    <row r="2485" spans="1:11" x14ac:dyDescent="0.25">
      <c r="A2485" s="6">
        <v>41931</v>
      </c>
      <c r="B2485" s="4">
        <v>6373</v>
      </c>
      <c r="C2485" s="4">
        <f>IF(woda[[#This Row],[ile doplywa wody]]&gt;=10000,C2484+1,0)</f>
        <v>0</v>
      </c>
      <c r="D2485" s="4">
        <f t="shared" si="76"/>
        <v>231853</v>
      </c>
      <c r="E2485" s="4">
        <f>ROUNDDOWN(woda[[#This Row],[ile wody w zbiorniku rano]]*0.98,0)</f>
        <v>227215</v>
      </c>
      <c r="F2485" s="4">
        <f>woda[[#This Row],[ile doplywa wody]]+woda[[#This Row],[ile po odlaniu wody]]</f>
        <v>233588</v>
      </c>
      <c r="G2485" s="4">
        <f>IF(woda[[#This Row],[ile dolano wody]]&gt;1000000,1000000,woda[[#This Row],[ile dolano wody]])</f>
        <v>233588</v>
      </c>
      <c r="H2485" s="10">
        <f>IF(woda[[#This Row],[ile dolano wody]]&gt;1000000,1,0)</f>
        <v>0</v>
      </c>
      <c r="I2485" s="10">
        <f t="shared" si="77"/>
        <v>231853</v>
      </c>
      <c r="J2485" s="10">
        <f>ROUNDDOWN(woda[[#This Row],[ile na wieczorem alternatywa]]*0.98,0)</f>
        <v>227215</v>
      </c>
      <c r="K2485" s="10">
        <f>woda[[#This Row],[ile odlano rano]]+woda[[#This Row],[ile doplywa wody]]</f>
        <v>233588</v>
      </c>
    </row>
    <row r="2486" spans="1:11" x14ac:dyDescent="0.25">
      <c r="A2486" s="6">
        <v>41932</v>
      </c>
      <c r="B2486" s="4">
        <v>6920</v>
      </c>
      <c r="C2486" s="4">
        <f>IF(woda[[#This Row],[ile doplywa wody]]&gt;=10000,C2485+1,0)</f>
        <v>0</v>
      </c>
      <c r="D2486" s="4">
        <f t="shared" si="76"/>
        <v>233588</v>
      </c>
      <c r="E2486" s="4">
        <f>ROUNDDOWN(woda[[#This Row],[ile wody w zbiorniku rano]]*0.98,0)</f>
        <v>228916</v>
      </c>
      <c r="F2486" s="4">
        <f>woda[[#This Row],[ile doplywa wody]]+woda[[#This Row],[ile po odlaniu wody]]</f>
        <v>235836</v>
      </c>
      <c r="G2486" s="4">
        <f>IF(woda[[#This Row],[ile dolano wody]]&gt;1000000,1000000,woda[[#This Row],[ile dolano wody]])</f>
        <v>235836</v>
      </c>
      <c r="H2486" s="10">
        <f>IF(woda[[#This Row],[ile dolano wody]]&gt;1000000,1,0)</f>
        <v>0</v>
      </c>
      <c r="I2486" s="10">
        <f t="shared" si="77"/>
        <v>233588</v>
      </c>
      <c r="J2486" s="10">
        <f>ROUNDDOWN(woda[[#This Row],[ile na wieczorem alternatywa]]*0.98,0)</f>
        <v>228916</v>
      </c>
      <c r="K2486" s="10">
        <f>woda[[#This Row],[ile odlano rano]]+woda[[#This Row],[ile doplywa wody]]</f>
        <v>235836</v>
      </c>
    </row>
    <row r="2487" spans="1:11" x14ac:dyDescent="0.25">
      <c r="A2487" s="6">
        <v>41933</v>
      </c>
      <c r="B2487" s="4">
        <v>7980</v>
      </c>
      <c r="C2487" s="4">
        <f>IF(woda[[#This Row],[ile doplywa wody]]&gt;=10000,C2486+1,0)</f>
        <v>0</v>
      </c>
      <c r="D2487" s="4">
        <f t="shared" si="76"/>
        <v>235836</v>
      </c>
      <c r="E2487" s="4">
        <f>ROUNDDOWN(woda[[#This Row],[ile wody w zbiorniku rano]]*0.98,0)</f>
        <v>231119</v>
      </c>
      <c r="F2487" s="4">
        <f>woda[[#This Row],[ile doplywa wody]]+woda[[#This Row],[ile po odlaniu wody]]</f>
        <v>239099</v>
      </c>
      <c r="G2487" s="4">
        <f>IF(woda[[#This Row],[ile dolano wody]]&gt;1000000,1000000,woda[[#This Row],[ile dolano wody]])</f>
        <v>239099</v>
      </c>
      <c r="H2487" s="10">
        <f>IF(woda[[#This Row],[ile dolano wody]]&gt;1000000,1,0)</f>
        <v>0</v>
      </c>
      <c r="I2487" s="10">
        <f t="shared" si="77"/>
        <v>235836</v>
      </c>
      <c r="J2487" s="10">
        <f>ROUNDDOWN(woda[[#This Row],[ile na wieczorem alternatywa]]*0.98,0)</f>
        <v>231119</v>
      </c>
      <c r="K2487" s="10">
        <f>woda[[#This Row],[ile odlano rano]]+woda[[#This Row],[ile doplywa wody]]</f>
        <v>239099</v>
      </c>
    </row>
    <row r="2488" spans="1:11" x14ac:dyDescent="0.25">
      <c r="A2488" s="6">
        <v>41934</v>
      </c>
      <c r="B2488" s="4">
        <v>8419</v>
      </c>
      <c r="C2488" s="4">
        <f>IF(woda[[#This Row],[ile doplywa wody]]&gt;=10000,C2487+1,0)</f>
        <v>0</v>
      </c>
      <c r="D2488" s="4">
        <f t="shared" si="76"/>
        <v>239099</v>
      </c>
      <c r="E2488" s="4">
        <f>ROUNDDOWN(woda[[#This Row],[ile wody w zbiorniku rano]]*0.98,0)</f>
        <v>234317</v>
      </c>
      <c r="F2488" s="4">
        <f>woda[[#This Row],[ile doplywa wody]]+woda[[#This Row],[ile po odlaniu wody]]</f>
        <v>242736</v>
      </c>
      <c r="G2488" s="4">
        <f>IF(woda[[#This Row],[ile dolano wody]]&gt;1000000,1000000,woda[[#This Row],[ile dolano wody]])</f>
        <v>242736</v>
      </c>
      <c r="H2488" s="10">
        <f>IF(woda[[#This Row],[ile dolano wody]]&gt;1000000,1,0)</f>
        <v>0</v>
      </c>
      <c r="I2488" s="10">
        <f t="shared" si="77"/>
        <v>239099</v>
      </c>
      <c r="J2488" s="10">
        <f>ROUNDDOWN(woda[[#This Row],[ile na wieczorem alternatywa]]*0.98,0)</f>
        <v>234317</v>
      </c>
      <c r="K2488" s="10">
        <f>woda[[#This Row],[ile odlano rano]]+woda[[#This Row],[ile doplywa wody]]</f>
        <v>242736</v>
      </c>
    </row>
    <row r="2489" spans="1:11" x14ac:dyDescent="0.25">
      <c r="A2489" s="6">
        <v>41935</v>
      </c>
      <c r="B2489" s="4">
        <v>8155</v>
      </c>
      <c r="C2489" s="4">
        <f>IF(woda[[#This Row],[ile doplywa wody]]&gt;=10000,C2488+1,0)</f>
        <v>0</v>
      </c>
      <c r="D2489" s="4">
        <f t="shared" si="76"/>
        <v>242736</v>
      </c>
      <c r="E2489" s="4">
        <f>ROUNDDOWN(woda[[#This Row],[ile wody w zbiorniku rano]]*0.98,0)</f>
        <v>237881</v>
      </c>
      <c r="F2489" s="4">
        <f>woda[[#This Row],[ile doplywa wody]]+woda[[#This Row],[ile po odlaniu wody]]</f>
        <v>246036</v>
      </c>
      <c r="G2489" s="4">
        <f>IF(woda[[#This Row],[ile dolano wody]]&gt;1000000,1000000,woda[[#This Row],[ile dolano wody]])</f>
        <v>246036</v>
      </c>
      <c r="H2489" s="10">
        <f>IF(woda[[#This Row],[ile dolano wody]]&gt;1000000,1,0)</f>
        <v>0</v>
      </c>
      <c r="I2489" s="10">
        <f t="shared" si="77"/>
        <v>242736</v>
      </c>
      <c r="J2489" s="10">
        <f>ROUNDDOWN(woda[[#This Row],[ile na wieczorem alternatywa]]*0.98,0)</f>
        <v>237881</v>
      </c>
      <c r="K2489" s="10">
        <f>woda[[#This Row],[ile odlano rano]]+woda[[#This Row],[ile doplywa wody]]</f>
        <v>246036</v>
      </c>
    </row>
    <row r="2490" spans="1:11" x14ac:dyDescent="0.25">
      <c r="A2490" s="6">
        <v>41936</v>
      </c>
      <c r="B2490" s="4">
        <v>6860</v>
      </c>
      <c r="C2490" s="4">
        <f>IF(woda[[#This Row],[ile doplywa wody]]&gt;=10000,C2489+1,0)</f>
        <v>0</v>
      </c>
      <c r="D2490" s="4">
        <f t="shared" si="76"/>
        <v>246036</v>
      </c>
      <c r="E2490" s="4">
        <f>ROUNDDOWN(woda[[#This Row],[ile wody w zbiorniku rano]]*0.98,0)</f>
        <v>241115</v>
      </c>
      <c r="F2490" s="4">
        <f>woda[[#This Row],[ile doplywa wody]]+woda[[#This Row],[ile po odlaniu wody]]</f>
        <v>247975</v>
      </c>
      <c r="G2490" s="4">
        <f>IF(woda[[#This Row],[ile dolano wody]]&gt;1000000,1000000,woda[[#This Row],[ile dolano wody]])</f>
        <v>247975</v>
      </c>
      <c r="H2490" s="10">
        <f>IF(woda[[#This Row],[ile dolano wody]]&gt;1000000,1,0)</f>
        <v>0</v>
      </c>
      <c r="I2490" s="10">
        <f t="shared" si="77"/>
        <v>246036</v>
      </c>
      <c r="J2490" s="10">
        <f>ROUNDDOWN(woda[[#This Row],[ile na wieczorem alternatywa]]*0.98,0)</f>
        <v>241115</v>
      </c>
      <c r="K2490" s="10">
        <f>woda[[#This Row],[ile odlano rano]]+woda[[#This Row],[ile doplywa wody]]</f>
        <v>247975</v>
      </c>
    </row>
    <row r="2491" spans="1:11" x14ac:dyDescent="0.25">
      <c r="A2491" s="6">
        <v>41937</v>
      </c>
      <c r="B2491" s="4">
        <v>6185</v>
      </c>
      <c r="C2491" s="4">
        <f>IF(woda[[#This Row],[ile doplywa wody]]&gt;=10000,C2490+1,0)</f>
        <v>0</v>
      </c>
      <c r="D2491" s="4">
        <f t="shared" si="76"/>
        <v>247975</v>
      </c>
      <c r="E2491" s="4">
        <f>ROUNDDOWN(woda[[#This Row],[ile wody w zbiorniku rano]]*0.98,0)</f>
        <v>243015</v>
      </c>
      <c r="F2491" s="4">
        <f>woda[[#This Row],[ile doplywa wody]]+woda[[#This Row],[ile po odlaniu wody]]</f>
        <v>249200</v>
      </c>
      <c r="G2491" s="4">
        <f>IF(woda[[#This Row],[ile dolano wody]]&gt;1000000,1000000,woda[[#This Row],[ile dolano wody]])</f>
        <v>249200</v>
      </c>
      <c r="H2491" s="10">
        <f>IF(woda[[#This Row],[ile dolano wody]]&gt;1000000,1,0)</f>
        <v>0</v>
      </c>
      <c r="I2491" s="10">
        <f t="shared" si="77"/>
        <v>247975</v>
      </c>
      <c r="J2491" s="10">
        <f>ROUNDDOWN(woda[[#This Row],[ile na wieczorem alternatywa]]*0.98,0)</f>
        <v>243015</v>
      </c>
      <c r="K2491" s="10">
        <f>woda[[#This Row],[ile odlano rano]]+woda[[#This Row],[ile doplywa wody]]</f>
        <v>249200</v>
      </c>
    </row>
    <row r="2492" spans="1:11" x14ac:dyDescent="0.25">
      <c r="A2492" s="6">
        <v>41938</v>
      </c>
      <c r="B2492" s="4">
        <v>7315</v>
      </c>
      <c r="C2492" s="4">
        <f>IF(woda[[#This Row],[ile doplywa wody]]&gt;=10000,C2491+1,0)</f>
        <v>0</v>
      </c>
      <c r="D2492" s="4">
        <f t="shared" si="76"/>
        <v>249200</v>
      </c>
      <c r="E2492" s="4">
        <f>ROUNDDOWN(woda[[#This Row],[ile wody w zbiorniku rano]]*0.98,0)</f>
        <v>244216</v>
      </c>
      <c r="F2492" s="4">
        <f>woda[[#This Row],[ile doplywa wody]]+woda[[#This Row],[ile po odlaniu wody]]</f>
        <v>251531</v>
      </c>
      <c r="G2492" s="4">
        <f>IF(woda[[#This Row],[ile dolano wody]]&gt;1000000,1000000,woda[[#This Row],[ile dolano wody]])</f>
        <v>251531</v>
      </c>
      <c r="H2492" s="10">
        <f>IF(woda[[#This Row],[ile dolano wody]]&gt;1000000,1,0)</f>
        <v>0</v>
      </c>
      <c r="I2492" s="10">
        <f t="shared" si="77"/>
        <v>249200</v>
      </c>
      <c r="J2492" s="10">
        <f>ROUNDDOWN(woda[[#This Row],[ile na wieczorem alternatywa]]*0.98,0)</f>
        <v>244216</v>
      </c>
      <c r="K2492" s="10">
        <f>woda[[#This Row],[ile odlano rano]]+woda[[#This Row],[ile doplywa wody]]</f>
        <v>251531</v>
      </c>
    </row>
    <row r="2493" spans="1:11" x14ac:dyDescent="0.25">
      <c r="A2493" s="6">
        <v>41939</v>
      </c>
      <c r="B2493" s="4">
        <v>8418</v>
      </c>
      <c r="C2493" s="4">
        <f>IF(woda[[#This Row],[ile doplywa wody]]&gt;=10000,C2492+1,0)</f>
        <v>0</v>
      </c>
      <c r="D2493" s="4">
        <f t="shared" si="76"/>
        <v>251531</v>
      </c>
      <c r="E2493" s="4">
        <f>ROUNDDOWN(woda[[#This Row],[ile wody w zbiorniku rano]]*0.98,0)</f>
        <v>246500</v>
      </c>
      <c r="F2493" s="4">
        <f>woda[[#This Row],[ile doplywa wody]]+woda[[#This Row],[ile po odlaniu wody]]</f>
        <v>254918</v>
      </c>
      <c r="G2493" s="4">
        <f>IF(woda[[#This Row],[ile dolano wody]]&gt;1000000,1000000,woda[[#This Row],[ile dolano wody]])</f>
        <v>254918</v>
      </c>
      <c r="H2493" s="10">
        <f>IF(woda[[#This Row],[ile dolano wody]]&gt;1000000,1,0)</f>
        <v>0</v>
      </c>
      <c r="I2493" s="10">
        <f t="shared" si="77"/>
        <v>251531</v>
      </c>
      <c r="J2493" s="10">
        <f>ROUNDDOWN(woda[[#This Row],[ile na wieczorem alternatywa]]*0.98,0)</f>
        <v>246500</v>
      </c>
      <c r="K2493" s="10">
        <f>woda[[#This Row],[ile odlano rano]]+woda[[#This Row],[ile doplywa wody]]</f>
        <v>254918</v>
      </c>
    </row>
    <row r="2494" spans="1:11" x14ac:dyDescent="0.25">
      <c r="A2494" s="6">
        <v>41940</v>
      </c>
      <c r="B2494" s="4">
        <v>7092</v>
      </c>
      <c r="C2494" s="4">
        <f>IF(woda[[#This Row],[ile doplywa wody]]&gt;=10000,C2493+1,0)</f>
        <v>0</v>
      </c>
      <c r="D2494" s="4">
        <f t="shared" si="76"/>
        <v>254918</v>
      </c>
      <c r="E2494" s="4">
        <f>ROUNDDOWN(woda[[#This Row],[ile wody w zbiorniku rano]]*0.98,0)</f>
        <v>249819</v>
      </c>
      <c r="F2494" s="4">
        <f>woda[[#This Row],[ile doplywa wody]]+woda[[#This Row],[ile po odlaniu wody]]</f>
        <v>256911</v>
      </c>
      <c r="G2494" s="4">
        <f>IF(woda[[#This Row],[ile dolano wody]]&gt;1000000,1000000,woda[[#This Row],[ile dolano wody]])</f>
        <v>256911</v>
      </c>
      <c r="H2494" s="10">
        <f>IF(woda[[#This Row],[ile dolano wody]]&gt;1000000,1,0)</f>
        <v>0</v>
      </c>
      <c r="I2494" s="10">
        <f t="shared" si="77"/>
        <v>254918</v>
      </c>
      <c r="J2494" s="10">
        <f>ROUNDDOWN(woda[[#This Row],[ile na wieczorem alternatywa]]*0.98,0)</f>
        <v>249819</v>
      </c>
      <c r="K2494" s="10">
        <f>woda[[#This Row],[ile odlano rano]]+woda[[#This Row],[ile doplywa wody]]</f>
        <v>256911</v>
      </c>
    </row>
    <row r="2495" spans="1:11" x14ac:dyDescent="0.25">
      <c r="A2495" s="6">
        <v>41941</v>
      </c>
      <c r="B2495" s="4">
        <v>7755</v>
      </c>
      <c r="C2495" s="4">
        <f>IF(woda[[#This Row],[ile doplywa wody]]&gt;=10000,C2494+1,0)</f>
        <v>0</v>
      </c>
      <c r="D2495" s="4">
        <f t="shared" si="76"/>
        <v>256911</v>
      </c>
      <c r="E2495" s="4">
        <f>ROUNDDOWN(woda[[#This Row],[ile wody w zbiorniku rano]]*0.98,0)</f>
        <v>251772</v>
      </c>
      <c r="F2495" s="4">
        <f>woda[[#This Row],[ile doplywa wody]]+woda[[#This Row],[ile po odlaniu wody]]</f>
        <v>259527</v>
      </c>
      <c r="G2495" s="4">
        <f>IF(woda[[#This Row],[ile dolano wody]]&gt;1000000,1000000,woda[[#This Row],[ile dolano wody]])</f>
        <v>259527</v>
      </c>
      <c r="H2495" s="10">
        <f>IF(woda[[#This Row],[ile dolano wody]]&gt;1000000,1,0)</f>
        <v>0</v>
      </c>
      <c r="I2495" s="10">
        <f t="shared" si="77"/>
        <v>256911</v>
      </c>
      <c r="J2495" s="10">
        <f>ROUNDDOWN(woda[[#This Row],[ile na wieczorem alternatywa]]*0.98,0)</f>
        <v>251772</v>
      </c>
      <c r="K2495" s="10">
        <f>woda[[#This Row],[ile odlano rano]]+woda[[#This Row],[ile doplywa wody]]</f>
        <v>259527</v>
      </c>
    </row>
    <row r="2496" spans="1:11" x14ac:dyDescent="0.25">
      <c r="A2496" s="6">
        <v>41942</v>
      </c>
      <c r="B2496" s="4">
        <v>7852</v>
      </c>
      <c r="C2496" s="4">
        <f>IF(woda[[#This Row],[ile doplywa wody]]&gt;=10000,C2495+1,0)</f>
        <v>0</v>
      </c>
      <c r="D2496" s="4">
        <f t="shared" si="76"/>
        <v>259527</v>
      </c>
      <c r="E2496" s="4">
        <f>ROUNDDOWN(woda[[#This Row],[ile wody w zbiorniku rano]]*0.98,0)</f>
        <v>254336</v>
      </c>
      <c r="F2496" s="4">
        <f>woda[[#This Row],[ile doplywa wody]]+woda[[#This Row],[ile po odlaniu wody]]</f>
        <v>262188</v>
      </c>
      <c r="G2496" s="4">
        <f>IF(woda[[#This Row],[ile dolano wody]]&gt;1000000,1000000,woda[[#This Row],[ile dolano wody]])</f>
        <v>262188</v>
      </c>
      <c r="H2496" s="10">
        <f>IF(woda[[#This Row],[ile dolano wody]]&gt;1000000,1,0)</f>
        <v>0</v>
      </c>
      <c r="I2496" s="10">
        <f t="shared" si="77"/>
        <v>259527</v>
      </c>
      <c r="J2496" s="10">
        <f>ROUNDDOWN(woda[[#This Row],[ile na wieczorem alternatywa]]*0.98,0)</f>
        <v>254336</v>
      </c>
      <c r="K2496" s="10">
        <f>woda[[#This Row],[ile odlano rano]]+woda[[#This Row],[ile doplywa wody]]</f>
        <v>262188</v>
      </c>
    </row>
    <row r="2497" spans="1:11" x14ac:dyDescent="0.25">
      <c r="A2497" s="6">
        <v>41943</v>
      </c>
      <c r="B2497" s="4">
        <v>7330</v>
      </c>
      <c r="C2497" s="4">
        <f>IF(woda[[#This Row],[ile doplywa wody]]&gt;=10000,C2496+1,0)</f>
        <v>0</v>
      </c>
      <c r="D2497" s="4">
        <f t="shared" si="76"/>
        <v>262188</v>
      </c>
      <c r="E2497" s="4">
        <f>ROUNDDOWN(woda[[#This Row],[ile wody w zbiorniku rano]]*0.98,0)</f>
        <v>256944</v>
      </c>
      <c r="F2497" s="4">
        <f>woda[[#This Row],[ile doplywa wody]]+woda[[#This Row],[ile po odlaniu wody]]</f>
        <v>264274</v>
      </c>
      <c r="G2497" s="4">
        <f>IF(woda[[#This Row],[ile dolano wody]]&gt;1000000,1000000,woda[[#This Row],[ile dolano wody]])</f>
        <v>264274</v>
      </c>
      <c r="H2497" s="10">
        <f>IF(woda[[#This Row],[ile dolano wody]]&gt;1000000,1,0)</f>
        <v>0</v>
      </c>
      <c r="I2497" s="10">
        <f t="shared" si="77"/>
        <v>262188</v>
      </c>
      <c r="J2497" s="10">
        <f>ROUNDDOWN(woda[[#This Row],[ile na wieczorem alternatywa]]*0.98,0)</f>
        <v>256944</v>
      </c>
      <c r="K2497" s="10">
        <f>woda[[#This Row],[ile odlano rano]]+woda[[#This Row],[ile doplywa wody]]</f>
        <v>264274</v>
      </c>
    </row>
    <row r="2498" spans="1:11" x14ac:dyDescent="0.25">
      <c r="A2498" s="6">
        <v>41944</v>
      </c>
      <c r="B2498" s="4">
        <v>7251</v>
      </c>
      <c r="C2498" s="4">
        <f>IF(woda[[#This Row],[ile doplywa wody]]&gt;=10000,C2497+1,0)</f>
        <v>0</v>
      </c>
      <c r="D2498" s="4">
        <f t="shared" si="76"/>
        <v>264274</v>
      </c>
      <c r="E2498" s="4">
        <f>ROUNDDOWN(woda[[#This Row],[ile wody w zbiorniku rano]]*0.98,0)</f>
        <v>258988</v>
      </c>
      <c r="F2498" s="4">
        <f>woda[[#This Row],[ile doplywa wody]]+woda[[#This Row],[ile po odlaniu wody]]</f>
        <v>266239</v>
      </c>
      <c r="G2498" s="4">
        <f>IF(woda[[#This Row],[ile dolano wody]]&gt;1000000,1000000,woda[[#This Row],[ile dolano wody]])</f>
        <v>266239</v>
      </c>
      <c r="H2498" s="10">
        <f>IF(woda[[#This Row],[ile dolano wody]]&gt;1000000,1,0)</f>
        <v>0</v>
      </c>
      <c r="I2498" s="10">
        <f t="shared" si="77"/>
        <v>264274</v>
      </c>
      <c r="J2498" s="10">
        <f>ROUNDDOWN(woda[[#This Row],[ile na wieczorem alternatywa]]*0.98,0)</f>
        <v>258988</v>
      </c>
      <c r="K2498" s="10">
        <f>woda[[#This Row],[ile odlano rano]]+woda[[#This Row],[ile doplywa wody]]</f>
        <v>266239</v>
      </c>
    </row>
    <row r="2499" spans="1:11" x14ac:dyDescent="0.25">
      <c r="A2499" s="6">
        <v>41945</v>
      </c>
      <c r="B2499" s="4">
        <v>7782</v>
      </c>
      <c r="C2499" s="4">
        <f>IF(woda[[#This Row],[ile doplywa wody]]&gt;=10000,C2498+1,0)</f>
        <v>0</v>
      </c>
      <c r="D2499" s="4">
        <f t="shared" si="76"/>
        <v>266239</v>
      </c>
      <c r="E2499" s="4">
        <f>ROUNDDOWN(woda[[#This Row],[ile wody w zbiorniku rano]]*0.98,0)</f>
        <v>260914</v>
      </c>
      <c r="F2499" s="4">
        <f>woda[[#This Row],[ile doplywa wody]]+woda[[#This Row],[ile po odlaniu wody]]</f>
        <v>268696</v>
      </c>
      <c r="G2499" s="4">
        <f>IF(woda[[#This Row],[ile dolano wody]]&gt;1000000,1000000,woda[[#This Row],[ile dolano wody]])</f>
        <v>268696</v>
      </c>
      <c r="H2499" s="10">
        <f>IF(woda[[#This Row],[ile dolano wody]]&gt;1000000,1,0)</f>
        <v>0</v>
      </c>
      <c r="I2499" s="10">
        <f t="shared" si="77"/>
        <v>266239</v>
      </c>
      <c r="J2499" s="10">
        <f>ROUNDDOWN(woda[[#This Row],[ile na wieczorem alternatywa]]*0.98,0)</f>
        <v>260914</v>
      </c>
      <c r="K2499" s="10">
        <f>woda[[#This Row],[ile odlano rano]]+woda[[#This Row],[ile doplywa wody]]</f>
        <v>268696</v>
      </c>
    </row>
    <row r="2500" spans="1:11" x14ac:dyDescent="0.25">
      <c r="A2500" s="6">
        <v>41946</v>
      </c>
      <c r="B2500" s="4">
        <v>8303</v>
      </c>
      <c r="C2500" s="4">
        <f>IF(woda[[#This Row],[ile doplywa wody]]&gt;=10000,C2499+1,0)</f>
        <v>0</v>
      </c>
      <c r="D2500" s="4">
        <f t="shared" ref="D2500:D2563" si="78">G2499</f>
        <v>268696</v>
      </c>
      <c r="E2500" s="4">
        <f>ROUNDDOWN(woda[[#This Row],[ile wody w zbiorniku rano]]*0.98,0)</f>
        <v>263322</v>
      </c>
      <c r="F2500" s="4">
        <f>woda[[#This Row],[ile doplywa wody]]+woda[[#This Row],[ile po odlaniu wody]]</f>
        <v>271625</v>
      </c>
      <c r="G2500" s="4">
        <f>IF(woda[[#This Row],[ile dolano wody]]&gt;1000000,1000000,woda[[#This Row],[ile dolano wody]])</f>
        <v>271625</v>
      </c>
      <c r="H2500" s="10">
        <f>IF(woda[[#This Row],[ile dolano wody]]&gt;1000000,1,0)</f>
        <v>0</v>
      </c>
      <c r="I2500" s="10">
        <f t="shared" ref="I2500:I2563" si="79">K2499</f>
        <v>268696</v>
      </c>
      <c r="J2500" s="10">
        <f>ROUNDDOWN(woda[[#This Row],[ile na wieczorem alternatywa]]*0.98,0)</f>
        <v>263322</v>
      </c>
      <c r="K2500" s="10">
        <f>woda[[#This Row],[ile odlano rano]]+woda[[#This Row],[ile doplywa wody]]</f>
        <v>271625</v>
      </c>
    </row>
    <row r="2501" spans="1:11" x14ac:dyDescent="0.25">
      <c r="A2501" s="6">
        <v>41947</v>
      </c>
      <c r="B2501" s="4">
        <v>8841</v>
      </c>
      <c r="C2501" s="4">
        <f>IF(woda[[#This Row],[ile doplywa wody]]&gt;=10000,C2500+1,0)</f>
        <v>0</v>
      </c>
      <c r="D2501" s="4">
        <f t="shared" si="78"/>
        <v>271625</v>
      </c>
      <c r="E2501" s="4">
        <f>ROUNDDOWN(woda[[#This Row],[ile wody w zbiorniku rano]]*0.98,0)</f>
        <v>266192</v>
      </c>
      <c r="F2501" s="4">
        <f>woda[[#This Row],[ile doplywa wody]]+woda[[#This Row],[ile po odlaniu wody]]</f>
        <v>275033</v>
      </c>
      <c r="G2501" s="4">
        <f>IF(woda[[#This Row],[ile dolano wody]]&gt;1000000,1000000,woda[[#This Row],[ile dolano wody]])</f>
        <v>275033</v>
      </c>
      <c r="H2501" s="10">
        <f>IF(woda[[#This Row],[ile dolano wody]]&gt;1000000,1,0)</f>
        <v>0</v>
      </c>
      <c r="I2501" s="10">
        <f t="shared" si="79"/>
        <v>271625</v>
      </c>
      <c r="J2501" s="10">
        <f>ROUNDDOWN(woda[[#This Row],[ile na wieczorem alternatywa]]*0.98,0)</f>
        <v>266192</v>
      </c>
      <c r="K2501" s="10">
        <f>woda[[#This Row],[ile odlano rano]]+woda[[#This Row],[ile doplywa wody]]</f>
        <v>275033</v>
      </c>
    </row>
    <row r="2502" spans="1:11" x14ac:dyDescent="0.25">
      <c r="A2502" s="6">
        <v>41948</v>
      </c>
      <c r="B2502" s="4">
        <v>7784</v>
      </c>
      <c r="C2502" s="4">
        <f>IF(woda[[#This Row],[ile doplywa wody]]&gt;=10000,C2501+1,0)</f>
        <v>0</v>
      </c>
      <c r="D2502" s="4">
        <f t="shared" si="78"/>
        <v>275033</v>
      </c>
      <c r="E2502" s="4">
        <f>ROUNDDOWN(woda[[#This Row],[ile wody w zbiorniku rano]]*0.98,0)</f>
        <v>269532</v>
      </c>
      <c r="F2502" s="4">
        <f>woda[[#This Row],[ile doplywa wody]]+woda[[#This Row],[ile po odlaniu wody]]</f>
        <v>277316</v>
      </c>
      <c r="G2502" s="4">
        <f>IF(woda[[#This Row],[ile dolano wody]]&gt;1000000,1000000,woda[[#This Row],[ile dolano wody]])</f>
        <v>277316</v>
      </c>
      <c r="H2502" s="10">
        <f>IF(woda[[#This Row],[ile dolano wody]]&gt;1000000,1,0)</f>
        <v>0</v>
      </c>
      <c r="I2502" s="10">
        <f t="shared" si="79"/>
        <v>275033</v>
      </c>
      <c r="J2502" s="10">
        <f>ROUNDDOWN(woda[[#This Row],[ile na wieczorem alternatywa]]*0.98,0)</f>
        <v>269532</v>
      </c>
      <c r="K2502" s="10">
        <f>woda[[#This Row],[ile odlano rano]]+woda[[#This Row],[ile doplywa wody]]</f>
        <v>277316</v>
      </c>
    </row>
    <row r="2503" spans="1:11" x14ac:dyDescent="0.25">
      <c r="A2503" s="6">
        <v>41949</v>
      </c>
      <c r="B2503" s="4">
        <v>8061</v>
      </c>
      <c r="C2503" s="4">
        <f>IF(woda[[#This Row],[ile doplywa wody]]&gt;=10000,C2502+1,0)</f>
        <v>0</v>
      </c>
      <c r="D2503" s="4">
        <f t="shared" si="78"/>
        <v>277316</v>
      </c>
      <c r="E2503" s="4">
        <f>ROUNDDOWN(woda[[#This Row],[ile wody w zbiorniku rano]]*0.98,0)</f>
        <v>271769</v>
      </c>
      <c r="F2503" s="4">
        <f>woda[[#This Row],[ile doplywa wody]]+woda[[#This Row],[ile po odlaniu wody]]</f>
        <v>279830</v>
      </c>
      <c r="G2503" s="4">
        <f>IF(woda[[#This Row],[ile dolano wody]]&gt;1000000,1000000,woda[[#This Row],[ile dolano wody]])</f>
        <v>279830</v>
      </c>
      <c r="H2503" s="10">
        <f>IF(woda[[#This Row],[ile dolano wody]]&gt;1000000,1,0)</f>
        <v>0</v>
      </c>
      <c r="I2503" s="10">
        <f t="shared" si="79"/>
        <v>277316</v>
      </c>
      <c r="J2503" s="10">
        <f>ROUNDDOWN(woda[[#This Row],[ile na wieczorem alternatywa]]*0.98,0)</f>
        <v>271769</v>
      </c>
      <c r="K2503" s="10">
        <f>woda[[#This Row],[ile odlano rano]]+woda[[#This Row],[ile doplywa wody]]</f>
        <v>279830</v>
      </c>
    </row>
    <row r="2504" spans="1:11" x14ac:dyDescent="0.25">
      <c r="A2504" s="6">
        <v>41950</v>
      </c>
      <c r="B2504" s="4">
        <v>7508</v>
      </c>
      <c r="C2504" s="4">
        <f>IF(woda[[#This Row],[ile doplywa wody]]&gt;=10000,C2503+1,0)</f>
        <v>0</v>
      </c>
      <c r="D2504" s="4">
        <f t="shared" si="78"/>
        <v>279830</v>
      </c>
      <c r="E2504" s="4">
        <f>ROUNDDOWN(woda[[#This Row],[ile wody w zbiorniku rano]]*0.98,0)</f>
        <v>274233</v>
      </c>
      <c r="F2504" s="4">
        <f>woda[[#This Row],[ile doplywa wody]]+woda[[#This Row],[ile po odlaniu wody]]</f>
        <v>281741</v>
      </c>
      <c r="G2504" s="4">
        <f>IF(woda[[#This Row],[ile dolano wody]]&gt;1000000,1000000,woda[[#This Row],[ile dolano wody]])</f>
        <v>281741</v>
      </c>
      <c r="H2504" s="10">
        <f>IF(woda[[#This Row],[ile dolano wody]]&gt;1000000,1,0)</f>
        <v>0</v>
      </c>
      <c r="I2504" s="10">
        <f t="shared" si="79"/>
        <v>279830</v>
      </c>
      <c r="J2504" s="10">
        <f>ROUNDDOWN(woda[[#This Row],[ile na wieczorem alternatywa]]*0.98,0)</f>
        <v>274233</v>
      </c>
      <c r="K2504" s="10">
        <f>woda[[#This Row],[ile odlano rano]]+woda[[#This Row],[ile doplywa wody]]</f>
        <v>281741</v>
      </c>
    </row>
    <row r="2505" spans="1:11" x14ac:dyDescent="0.25">
      <c r="A2505" s="6">
        <v>41951</v>
      </c>
      <c r="B2505" s="4">
        <v>7931</v>
      </c>
      <c r="C2505" s="4">
        <f>IF(woda[[#This Row],[ile doplywa wody]]&gt;=10000,C2504+1,0)</f>
        <v>0</v>
      </c>
      <c r="D2505" s="4">
        <f t="shared" si="78"/>
        <v>281741</v>
      </c>
      <c r="E2505" s="4">
        <f>ROUNDDOWN(woda[[#This Row],[ile wody w zbiorniku rano]]*0.98,0)</f>
        <v>276106</v>
      </c>
      <c r="F2505" s="4">
        <f>woda[[#This Row],[ile doplywa wody]]+woda[[#This Row],[ile po odlaniu wody]]</f>
        <v>284037</v>
      </c>
      <c r="G2505" s="4">
        <f>IF(woda[[#This Row],[ile dolano wody]]&gt;1000000,1000000,woda[[#This Row],[ile dolano wody]])</f>
        <v>284037</v>
      </c>
      <c r="H2505" s="10">
        <f>IF(woda[[#This Row],[ile dolano wody]]&gt;1000000,1,0)</f>
        <v>0</v>
      </c>
      <c r="I2505" s="10">
        <f t="shared" si="79"/>
        <v>281741</v>
      </c>
      <c r="J2505" s="10">
        <f>ROUNDDOWN(woda[[#This Row],[ile na wieczorem alternatywa]]*0.98,0)</f>
        <v>276106</v>
      </c>
      <c r="K2505" s="10">
        <f>woda[[#This Row],[ile odlano rano]]+woda[[#This Row],[ile doplywa wody]]</f>
        <v>284037</v>
      </c>
    </row>
    <row r="2506" spans="1:11" x14ac:dyDescent="0.25">
      <c r="A2506" s="6">
        <v>41952</v>
      </c>
      <c r="B2506" s="4">
        <v>7375</v>
      </c>
      <c r="C2506" s="4">
        <f>IF(woda[[#This Row],[ile doplywa wody]]&gt;=10000,C2505+1,0)</f>
        <v>0</v>
      </c>
      <c r="D2506" s="4">
        <f t="shared" si="78"/>
        <v>284037</v>
      </c>
      <c r="E2506" s="4">
        <f>ROUNDDOWN(woda[[#This Row],[ile wody w zbiorniku rano]]*0.98,0)</f>
        <v>278356</v>
      </c>
      <c r="F2506" s="4">
        <f>woda[[#This Row],[ile doplywa wody]]+woda[[#This Row],[ile po odlaniu wody]]</f>
        <v>285731</v>
      </c>
      <c r="G2506" s="4">
        <f>IF(woda[[#This Row],[ile dolano wody]]&gt;1000000,1000000,woda[[#This Row],[ile dolano wody]])</f>
        <v>285731</v>
      </c>
      <c r="H2506" s="10">
        <f>IF(woda[[#This Row],[ile dolano wody]]&gt;1000000,1,0)</f>
        <v>0</v>
      </c>
      <c r="I2506" s="10">
        <f t="shared" si="79"/>
        <v>284037</v>
      </c>
      <c r="J2506" s="10">
        <f>ROUNDDOWN(woda[[#This Row],[ile na wieczorem alternatywa]]*0.98,0)</f>
        <v>278356</v>
      </c>
      <c r="K2506" s="10">
        <f>woda[[#This Row],[ile odlano rano]]+woda[[#This Row],[ile doplywa wody]]</f>
        <v>285731</v>
      </c>
    </row>
    <row r="2507" spans="1:11" x14ac:dyDescent="0.25">
      <c r="A2507" s="6">
        <v>41953</v>
      </c>
      <c r="B2507" s="4">
        <v>7594</v>
      </c>
      <c r="C2507" s="4">
        <f>IF(woda[[#This Row],[ile doplywa wody]]&gt;=10000,C2506+1,0)</f>
        <v>0</v>
      </c>
      <c r="D2507" s="4">
        <f t="shared" si="78"/>
        <v>285731</v>
      </c>
      <c r="E2507" s="4">
        <f>ROUNDDOWN(woda[[#This Row],[ile wody w zbiorniku rano]]*0.98,0)</f>
        <v>280016</v>
      </c>
      <c r="F2507" s="4">
        <f>woda[[#This Row],[ile doplywa wody]]+woda[[#This Row],[ile po odlaniu wody]]</f>
        <v>287610</v>
      </c>
      <c r="G2507" s="4">
        <f>IF(woda[[#This Row],[ile dolano wody]]&gt;1000000,1000000,woda[[#This Row],[ile dolano wody]])</f>
        <v>287610</v>
      </c>
      <c r="H2507" s="10">
        <f>IF(woda[[#This Row],[ile dolano wody]]&gt;1000000,1,0)</f>
        <v>0</v>
      </c>
      <c r="I2507" s="10">
        <f t="shared" si="79"/>
        <v>285731</v>
      </c>
      <c r="J2507" s="10">
        <f>ROUNDDOWN(woda[[#This Row],[ile na wieczorem alternatywa]]*0.98,0)</f>
        <v>280016</v>
      </c>
      <c r="K2507" s="10">
        <f>woda[[#This Row],[ile odlano rano]]+woda[[#This Row],[ile doplywa wody]]</f>
        <v>287610</v>
      </c>
    </row>
    <row r="2508" spans="1:11" x14ac:dyDescent="0.25">
      <c r="A2508" s="6">
        <v>41954</v>
      </c>
      <c r="B2508" s="4">
        <v>8901</v>
      </c>
      <c r="C2508" s="4">
        <f>IF(woda[[#This Row],[ile doplywa wody]]&gt;=10000,C2507+1,0)</f>
        <v>0</v>
      </c>
      <c r="D2508" s="4">
        <f t="shared" si="78"/>
        <v>287610</v>
      </c>
      <c r="E2508" s="4">
        <f>ROUNDDOWN(woda[[#This Row],[ile wody w zbiorniku rano]]*0.98,0)</f>
        <v>281857</v>
      </c>
      <c r="F2508" s="4">
        <f>woda[[#This Row],[ile doplywa wody]]+woda[[#This Row],[ile po odlaniu wody]]</f>
        <v>290758</v>
      </c>
      <c r="G2508" s="4">
        <f>IF(woda[[#This Row],[ile dolano wody]]&gt;1000000,1000000,woda[[#This Row],[ile dolano wody]])</f>
        <v>290758</v>
      </c>
      <c r="H2508" s="10">
        <f>IF(woda[[#This Row],[ile dolano wody]]&gt;1000000,1,0)</f>
        <v>0</v>
      </c>
      <c r="I2508" s="10">
        <f t="shared" si="79"/>
        <v>287610</v>
      </c>
      <c r="J2508" s="10">
        <f>ROUNDDOWN(woda[[#This Row],[ile na wieczorem alternatywa]]*0.98,0)</f>
        <v>281857</v>
      </c>
      <c r="K2508" s="10">
        <f>woda[[#This Row],[ile odlano rano]]+woda[[#This Row],[ile doplywa wody]]</f>
        <v>290758</v>
      </c>
    </row>
    <row r="2509" spans="1:11" x14ac:dyDescent="0.25">
      <c r="A2509" s="6">
        <v>41955</v>
      </c>
      <c r="B2509" s="4">
        <v>7704</v>
      </c>
      <c r="C2509" s="4">
        <f>IF(woda[[#This Row],[ile doplywa wody]]&gt;=10000,C2508+1,0)</f>
        <v>0</v>
      </c>
      <c r="D2509" s="4">
        <f t="shared" si="78"/>
        <v>290758</v>
      </c>
      <c r="E2509" s="4">
        <f>ROUNDDOWN(woda[[#This Row],[ile wody w zbiorniku rano]]*0.98,0)</f>
        <v>284942</v>
      </c>
      <c r="F2509" s="4">
        <f>woda[[#This Row],[ile doplywa wody]]+woda[[#This Row],[ile po odlaniu wody]]</f>
        <v>292646</v>
      </c>
      <c r="G2509" s="4">
        <f>IF(woda[[#This Row],[ile dolano wody]]&gt;1000000,1000000,woda[[#This Row],[ile dolano wody]])</f>
        <v>292646</v>
      </c>
      <c r="H2509" s="10">
        <f>IF(woda[[#This Row],[ile dolano wody]]&gt;1000000,1,0)</f>
        <v>0</v>
      </c>
      <c r="I2509" s="10">
        <f t="shared" si="79"/>
        <v>290758</v>
      </c>
      <c r="J2509" s="10">
        <f>ROUNDDOWN(woda[[#This Row],[ile na wieczorem alternatywa]]*0.98,0)</f>
        <v>284942</v>
      </c>
      <c r="K2509" s="10">
        <f>woda[[#This Row],[ile odlano rano]]+woda[[#This Row],[ile doplywa wody]]</f>
        <v>292646</v>
      </c>
    </row>
    <row r="2510" spans="1:11" x14ac:dyDescent="0.25">
      <c r="A2510" s="6">
        <v>41956</v>
      </c>
      <c r="B2510" s="4">
        <v>6979</v>
      </c>
      <c r="C2510" s="4">
        <f>IF(woda[[#This Row],[ile doplywa wody]]&gt;=10000,C2509+1,0)</f>
        <v>0</v>
      </c>
      <c r="D2510" s="4">
        <f t="shared" si="78"/>
        <v>292646</v>
      </c>
      <c r="E2510" s="4">
        <f>ROUNDDOWN(woda[[#This Row],[ile wody w zbiorniku rano]]*0.98,0)</f>
        <v>286793</v>
      </c>
      <c r="F2510" s="4">
        <f>woda[[#This Row],[ile doplywa wody]]+woda[[#This Row],[ile po odlaniu wody]]</f>
        <v>293772</v>
      </c>
      <c r="G2510" s="4">
        <f>IF(woda[[#This Row],[ile dolano wody]]&gt;1000000,1000000,woda[[#This Row],[ile dolano wody]])</f>
        <v>293772</v>
      </c>
      <c r="H2510" s="10">
        <f>IF(woda[[#This Row],[ile dolano wody]]&gt;1000000,1,0)</f>
        <v>0</v>
      </c>
      <c r="I2510" s="10">
        <f t="shared" si="79"/>
        <v>292646</v>
      </c>
      <c r="J2510" s="10">
        <f>ROUNDDOWN(woda[[#This Row],[ile na wieczorem alternatywa]]*0.98,0)</f>
        <v>286793</v>
      </c>
      <c r="K2510" s="10">
        <f>woda[[#This Row],[ile odlano rano]]+woda[[#This Row],[ile doplywa wody]]</f>
        <v>293772</v>
      </c>
    </row>
    <row r="2511" spans="1:11" x14ac:dyDescent="0.25">
      <c r="A2511" s="6">
        <v>41957</v>
      </c>
      <c r="B2511" s="4">
        <v>8920</v>
      </c>
      <c r="C2511" s="4">
        <f>IF(woda[[#This Row],[ile doplywa wody]]&gt;=10000,C2510+1,0)</f>
        <v>0</v>
      </c>
      <c r="D2511" s="4">
        <f t="shared" si="78"/>
        <v>293772</v>
      </c>
      <c r="E2511" s="4">
        <f>ROUNDDOWN(woda[[#This Row],[ile wody w zbiorniku rano]]*0.98,0)</f>
        <v>287896</v>
      </c>
      <c r="F2511" s="4">
        <f>woda[[#This Row],[ile doplywa wody]]+woda[[#This Row],[ile po odlaniu wody]]</f>
        <v>296816</v>
      </c>
      <c r="G2511" s="4">
        <f>IF(woda[[#This Row],[ile dolano wody]]&gt;1000000,1000000,woda[[#This Row],[ile dolano wody]])</f>
        <v>296816</v>
      </c>
      <c r="H2511" s="10">
        <f>IF(woda[[#This Row],[ile dolano wody]]&gt;1000000,1,0)</f>
        <v>0</v>
      </c>
      <c r="I2511" s="10">
        <f t="shared" si="79"/>
        <v>293772</v>
      </c>
      <c r="J2511" s="10">
        <f>ROUNDDOWN(woda[[#This Row],[ile na wieczorem alternatywa]]*0.98,0)</f>
        <v>287896</v>
      </c>
      <c r="K2511" s="10">
        <f>woda[[#This Row],[ile odlano rano]]+woda[[#This Row],[ile doplywa wody]]</f>
        <v>296816</v>
      </c>
    </row>
    <row r="2512" spans="1:11" x14ac:dyDescent="0.25">
      <c r="A2512" s="6">
        <v>41958</v>
      </c>
      <c r="B2512" s="4">
        <v>7006</v>
      </c>
      <c r="C2512" s="4">
        <f>IF(woda[[#This Row],[ile doplywa wody]]&gt;=10000,C2511+1,0)</f>
        <v>0</v>
      </c>
      <c r="D2512" s="4">
        <f t="shared" si="78"/>
        <v>296816</v>
      </c>
      <c r="E2512" s="4">
        <f>ROUNDDOWN(woda[[#This Row],[ile wody w zbiorniku rano]]*0.98,0)</f>
        <v>290879</v>
      </c>
      <c r="F2512" s="4">
        <f>woda[[#This Row],[ile doplywa wody]]+woda[[#This Row],[ile po odlaniu wody]]</f>
        <v>297885</v>
      </c>
      <c r="G2512" s="4">
        <f>IF(woda[[#This Row],[ile dolano wody]]&gt;1000000,1000000,woda[[#This Row],[ile dolano wody]])</f>
        <v>297885</v>
      </c>
      <c r="H2512" s="10">
        <f>IF(woda[[#This Row],[ile dolano wody]]&gt;1000000,1,0)</f>
        <v>0</v>
      </c>
      <c r="I2512" s="10">
        <f t="shared" si="79"/>
        <v>296816</v>
      </c>
      <c r="J2512" s="10">
        <f>ROUNDDOWN(woda[[#This Row],[ile na wieczorem alternatywa]]*0.98,0)</f>
        <v>290879</v>
      </c>
      <c r="K2512" s="10">
        <f>woda[[#This Row],[ile odlano rano]]+woda[[#This Row],[ile doplywa wody]]</f>
        <v>297885</v>
      </c>
    </row>
    <row r="2513" spans="1:11" x14ac:dyDescent="0.25">
      <c r="A2513" s="6">
        <v>41959</v>
      </c>
      <c r="B2513" s="4">
        <v>6453</v>
      </c>
      <c r="C2513" s="4">
        <f>IF(woda[[#This Row],[ile doplywa wody]]&gt;=10000,C2512+1,0)</f>
        <v>0</v>
      </c>
      <c r="D2513" s="4">
        <f t="shared" si="78"/>
        <v>297885</v>
      </c>
      <c r="E2513" s="4">
        <f>ROUNDDOWN(woda[[#This Row],[ile wody w zbiorniku rano]]*0.98,0)</f>
        <v>291927</v>
      </c>
      <c r="F2513" s="4">
        <f>woda[[#This Row],[ile doplywa wody]]+woda[[#This Row],[ile po odlaniu wody]]</f>
        <v>298380</v>
      </c>
      <c r="G2513" s="4">
        <f>IF(woda[[#This Row],[ile dolano wody]]&gt;1000000,1000000,woda[[#This Row],[ile dolano wody]])</f>
        <v>298380</v>
      </c>
      <c r="H2513" s="10">
        <f>IF(woda[[#This Row],[ile dolano wody]]&gt;1000000,1,0)</f>
        <v>0</v>
      </c>
      <c r="I2513" s="10">
        <f t="shared" si="79"/>
        <v>297885</v>
      </c>
      <c r="J2513" s="10">
        <f>ROUNDDOWN(woda[[#This Row],[ile na wieczorem alternatywa]]*0.98,0)</f>
        <v>291927</v>
      </c>
      <c r="K2513" s="10">
        <f>woda[[#This Row],[ile odlano rano]]+woda[[#This Row],[ile doplywa wody]]</f>
        <v>298380</v>
      </c>
    </row>
    <row r="2514" spans="1:11" x14ac:dyDescent="0.25">
      <c r="A2514" s="6">
        <v>41960</v>
      </c>
      <c r="B2514" s="4">
        <v>6558</v>
      </c>
      <c r="C2514" s="4">
        <f>IF(woda[[#This Row],[ile doplywa wody]]&gt;=10000,C2513+1,0)</f>
        <v>0</v>
      </c>
      <c r="D2514" s="4">
        <f t="shared" si="78"/>
        <v>298380</v>
      </c>
      <c r="E2514" s="4">
        <f>ROUNDDOWN(woda[[#This Row],[ile wody w zbiorniku rano]]*0.98,0)</f>
        <v>292412</v>
      </c>
      <c r="F2514" s="4">
        <f>woda[[#This Row],[ile doplywa wody]]+woda[[#This Row],[ile po odlaniu wody]]</f>
        <v>298970</v>
      </c>
      <c r="G2514" s="4">
        <f>IF(woda[[#This Row],[ile dolano wody]]&gt;1000000,1000000,woda[[#This Row],[ile dolano wody]])</f>
        <v>298970</v>
      </c>
      <c r="H2514" s="10">
        <f>IF(woda[[#This Row],[ile dolano wody]]&gt;1000000,1,0)</f>
        <v>0</v>
      </c>
      <c r="I2514" s="10">
        <f t="shared" si="79"/>
        <v>298380</v>
      </c>
      <c r="J2514" s="10">
        <f>ROUNDDOWN(woda[[#This Row],[ile na wieczorem alternatywa]]*0.98,0)</f>
        <v>292412</v>
      </c>
      <c r="K2514" s="10">
        <f>woda[[#This Row],[ile odlano rano]]+woda[[#This Row],[ile doplywa wody]]</f>
        <v>298970</v>
      </c>
    </row>
    <row r="2515" spans="1:11" x14ac:dyDescent="0.25">
      <c r="A2515" s="6">
        <v>41961</v>
      </c>
      <c r="B2515" s="4">
        <v>7227</v>
      </c>
      <c r="C2515" s="4">
        <f>IF(woda[[#This Row],[ile doplywa wody]]&gt;=10000,C2514+1,0)</f>
        <v>0</v>
      </c>
      <c r="D2515" s="4">
        <f t="shared" si="78"/>
        <v>298970</v>
      </c>
      <c r="E2515" s="4">
        <f>ROUNDDOWN(woda[[#This Row],[ile wody w zbiorniku rano]]*0.98,0)</f>
        <v>292990</v>
      </c>
      <c r="F2515" s="4">
        <f>woda[[#This Row],[ile doplywa wody]]+woda[[#This Row],[ile po odlaniu wody]]</f>
        <v>300217</v>
      </c>
      <c r="G2515" s="4">
        <f>IF(woda[[#This Row],[ile dolano wody]]&gt;1000000,1000000,woda[[#This Row],[ile dolano wody]])</f>
        <v>300217</v>
      </c>
      <c r="H2515" s="10">
        <f>IF(woda[[#This Row],[ile dolano wody]]&gt;1000000,1,0)</f>
        <v>0</v>
      </c>
      <c r="I2515" s="10">
        <f t="shared" si="79"/>
        <v>298970</v>
      </c>
      <c r="J2515" s="10">
        <f>ROUNDDOWN(woda[[#This Row],[ile na wieczorem alternatywa]]*0.98,0)</f>
        <v>292990</v>
      </c>
      <c r="K2515" s="10">
        <f>woda[[#This Row],[ile odlano rano]]+woda[[#This Row],[ile doplywa wody]]</f>
        <v>300217</v>
      </c>
    </row>
    <row r="2516" spans="1:11" x14ac:dyDescent="0.25">
      <c r="A2516" s="6">
        <v>41962</v>
      </c>
      <c r="B2516" s="4">
        <v>6735</v>
      </c>
      <c r="C2516" s="4">
        <f>IF(woda[[#This Row],[ile doplywa wody]]&gt;=10000,C2515+1,0)</f>
        <v>0</v>
      </c>
      <c r="D2516" s="4">
        <f t="shared" si="78"/>
        <v>300217</v>
      </c>
      <c r="E2516" s="4">
        <f>ROUNDDOWN(woda[[#This Row],[ile wody w zbiorniku rano]]*0.98,0)</f>
        <v>294212</v>
      </c>
      <c r="F2516" s="4">
        <f>woda[[#This Row],[ile doplywa wody]]+woda[[#This Row],[ile po odlaniu wody]]</f>
        <v>300947</v>
      </c>
      <c r="G2516" s="4">
        <f>IF(woda[[#This Row],[ile dolano wody]]&gt;1000000,1000000,woda[[#This Row],[ile dolano wody]])</f>
        <v>300947</v>
      </c>
      <c r="H2516" s="10">
        <f>IF(woda[[#This Row],[ile dolano wody]]&gt;1000000,1,0)</f>
        <v>0</v>
      </c>
      <c r="I2516" s="10">
        <f t="shared" si="79"/>
        <v>300217</v>
      </c>
      <c r="J2516" s="10">
        <f>ROUNDDOWN(woda[[#This Row],[ile na wieczorem alternatywa]]*0.98,0)</f>
        <v>294212</v>
      </c>
      <c r="K2516" s="10">
        <f>woda[[#This Row],[ile odlano rano]]+woda[[#This Row],[ile doplywa wody]]</f>
        <v>300947</v>
      </c>
    </row>
    <row r="2517" spans="1:11" x14ac:dyDescent="0.25">
      <c r="A2517" s="6">
        <v>41963</v>
      </c>
      <c r="B2517" s="4">
        <v>8024</v>
      </c>
      <c r="C2517" s="4">
        <f>IF(woda[[#This Row],[ile doplywa wody]]&gt;=10000,C2516+1,0)</f>
        <v>0</v>
      </c>
      <c r="D2517" s="4">
        <f t="shared" si="78"/>
        <v>300947</v>
      </c>
      <c r="E2517" s="4">
        <f>ROUNDDOWN(woda[[#This Row],[ile wody w zbiorniku rano]]*0.98,0)</f>
        <v>294928</v>
      </c>
      <c r="F2517" s="4">
        <f>woda[[#This Row],[ile doplywa wody]]+woda[[#This Row],[ile po odlaniu wody]]</f>
        <v>302952</v>
      </c>
      <c r="G2517" s="4">
        <f>IF(woda[[#This Row],[ile dolano wody]]&gt;1000000,1000000,woda[[#This Row],[ile dolano wody]])</f>
        <v>302952</v>
      </c>
      <c r="H2517" s="10">
        <f>IF(woda[[#This Row],[ile dolano wody]]&gt;1000000,1,0)</f>
        <v>0</v>
      </c>
      <c r="I2517" s="10">
        <f t="shared" si="79"/>
        <v>300947</v>
      </c>
      <c r="J2517" s="10">
        <f>ROUNDDOWN(woda[[#This Row],[ile na wieczorem alternatywa]]*0.98,0)</f>
        <v>294928</v>
      </c>
      <c r="K2517" s="10">
        <f>woda[[#This Row],[ile odlano rano]]+woda[[#This Row],[ile doplywa wody]]</f>
        <v>302952</v>
      </c>
    </row>
    <row r="2518" spans="1:11" x14ac:dyDescent="0.25">
      <c r="A2518" s="6">
        <v>41964</v>
      </c>
      <c r="B2518" s="4">
        <v>7289</v>
      </c>
      <c r="C2518" s="4">
        <f>IF(woda[[#This Row],[ile doplywa wody]]&gt;=10000,C2517+1,0)</f>
        <v>0</v>
      </c>
      <c r="D2518" s="4">
        <f t="shared" si="78"/>
        <v>302952</v>
      </c>
      <c r="E2518" s="4">
        <f>ROUNDDOWN(woda[[#This Row],[ile wody w zbiorniku rano]]*0.98,0)</f>
        <v>296892</v>
      </c>
      <c r="F2518" s="4">
        <f>woda[[#This Row],[ile doplywa wody]]+woda[[#This Row],[ile po odlaniu wody]]</f>
        <v>304181</v>
      </c>
      <c r="G2518" s="4">
        <f>IF(woda[[#This Row],[ile dolano wody]]&gt;1000000,1000000,woda[[#This Row],[ile dolano wody]])</f>
        <v>304181</v>
      </c>
      <c r="H2518" s="10">
        <f>IF(woda[[#This Row],[ile dolano wody]]&gt;1000000,1,0)</f>
        <v>0</v>
      </c>
      <c r="I2518" s="10">
        <f t="shared" si="79"/>
        <v>302952</v>
      </c>
      <c r="J2518" s="10">
        <f>ROUNDDOWN(woda[[#This Row],[ile na wieczorem alternatywa]]*0.98,0)</f>
        <v>296892</v>
      </c>
      <c r="K2518" s="10">
        <f>woda[[#This Row],[ile odlano rano]]+woda[[#This Row],[ile doplywa wody]]</f>
        <v>304181</v>
      </c>
    </row>
    <row r="2519" spans="1:11" x14ac:dyDescent="0.25">
      <c r="A2519" s="6">
        <v>41965</v>
      </c>
      <c r="B2519" s="4">
        <v>7104</v>
      </c>
      <c r="C2519" s="4">
        <f>IF(woda[[#This Row],[ile doplywa wody]]&gt;=10000,C2518+1,0)</f>
        <v>0</v>
      </c>
      <c r="D2519" s="4">
        <f t="shared" si="78"/>
        <v>304181</v>
      </c>
      <c r="E2519" s="4">
        <f>ROUNDDOWN(woda[[#This Row],[ile wody w zbiorniku rano]]*0.98,0)</f>
        <v>298097</v>
      </c>
      <c r="F2519" s="4">
        <f>woda[[#This Row],[ile doplywa wody]]+woda[[#This Row],[ile po odlaniu wody]]</f>
        <v>305201</v>
      </c>
      <c r="G2519" s="4">
        <f>IF(woda[[#This Row],[ile dolano wody]]&gt;1000000,1000000,woda[[#This Row],[ile dolano wody]])</f>
        <v>305201</v>
      </c>
      <c r="H2519" s="10">
        <f>IF(woda[[#This Row],[ile dolano wody]]&gt;1000000,1,0)</f>
        <v>0</v>
      </c>
      <c r="I2519" s="10">
        <f t="shared" si="79"/>
        <v>304181</v>
      </c>
      <c r="J2519" s="10">
        <f>ROUNDDOWN(woda[[#This Row],[ile na wieczorem alternatywa]]*0.98,0)</f>
        <v>298097</v>
      </c>
      <c r="K2519" s="10">
        <f>woda[[#This Row],[ile odlano rano]]+woda[[#This Row],[ile doplywa wody]]</f>
        <v>305201</v>
      </c>
    </row>
    <row r="2520" spans="1:11" x14ac:dyDescent="0.25">
      <c r="A2520" s="6">
        <v>41966</v>
      </c>
      <c r="B2520" s="4">
        <v>7711</v>
      </c>
      <c r="C2520" s="4">
        <f>IF(woda[[#This Row],[ile doplywa wody]]&gt;=10000,C2519+1,0)</f>
        <v>0</v>
      </c>
      <c r="D2520" s="4">
        <f t="shared" si="78"/>
        <v>305201</v>
      </c>
      <c r="E2520" s="4">
        <f>ROUNDDOWN(woda[[#This Row],[ile wody w zbiorniku rano]]*0.98,0)</f>
        <v>299096</v>
      </c>
      <c r="F2520" s="4">
        <f>woda[[#This Row],[ile doplywa wody]]+woda[[#This Row],[ile po odlaniu wody]]</f>
        <v>306807</v>
      </c>
      <c r="G2520" s="4">
        <f>IF(woda[[#This Row],[ile dolano wody]]&gt;1000000,1000000,woda[[#This Row],[ile dolano wody]])</f>
        <v>306807</v>
      </c>
      <c r="H2520" s="10">
        <f>IF(woda[[#This Row],[ile dolano wody]]&gt;1000000,1,0)</f>
        <v>0</v>
      </c>
      <c r="I2520" s="10">
        <f t="shared" si="79"/>
        <v>305201</v>
      </c>
      <c r="J2520" s="10">
        <f>ROUNDDOWN(woda[[#This Row],[ile na wieczorem alternatywa]]*0.98,0)</f>
        <v>299096</v>
      </c>
      <c r="K2520" s="10">
        <f>woda[[#This Row],[ile odlano rano]]+woda[[#This Row],[ile doplywa wody]]</f>
        <v>306807</v>
      </c>
    </row>
    <row r="2521" spans="1:11" x14ac:dyDescent="0.25">
      <c r="A2521" s="6">
        <v>41967</v>
      </c>
      <c r="B2521" s="4">
        <v>6395</v>
      </c>
      <c r="C2521" s="4">
        <f>IF(woda[[#This Row],[ile doplywa wody]]&gt;=10000,C2520+1,0)</f>
        <v>0</v>
      </c>
      <c r="D2521" s="4">
        <f t="shared" si="78"/>
        <v>306807</v>
      </c>
      <c r="E2521" s="4">
        <f>ROUNDDOWN(woda[[#This Row],[ile wody w zbiorniku rano]]*0.98,0)</f>
        <v>300670</v>
      </c>
      <c r="F2521" s="4">
        <f>woda[[#This Row],[ile doplywa wody]]+woda[[#This Row],[ile po odlaniu wody]]</f>
        <v>307065</v>
      </c>
      <c r="G2521" s="4">
        <f>IF(woda[[#This Row],[ile dolano wody]]&gt;1000000,1000000,woda[[#This Row],[ile dolano wody]])</f>
        <v>307065</v>
      </c>
      <c r="H2521" s="10">
        <f>IF(woda[[#This Row],[ile dolano wody]]&gt;1000000,1,0)</f>
        <v>0</v>
      </c>
      <c r="I2521" s="10">
        <f t="shared" si="79"/>
        <v>306807</v>
      </c>
      <c r="J2521" s="10">
        <f>ROUNDDOWN(woda[[#This Row],[ile na wieczorem alternatywa]]*0.98,0)</f>
        <v>300670</v>
      </c>
      <c r="K2521" s="10">
        <f>woda[[#This Row],[ile odlano rano]]+woda[[#This Row],[ile doplywa wody]]</f>
        <v>307065</v>
      </c>
    </row>
    <row r="2522" spans="1:11" x14ac:dyDescent="0.25">
      <c r="A2522" s="6">
        <v>41968</v>
      </c>
      <c r="B2522" s="4">
        <v>5400</v>
      </c>
      <c r="C2522" s="4">
        <f>IF(woda[[#This Row],[ile doplywa wody]]&gt;=10000,C2521+1,0)</f>
        <v>0</v>
      </c>
      <c r="D2522" s="4">
        <f t="shared" si="78"/>
        <v>307065</v>
      </c>
      <c r="E2522" s="4">
        <f>ROUNDDOWN(woda[[#This Row],[ile wody w zbiorniku rano]]*0.98,0)</f>
        <v>300923</v>
      </c>
      <c r="F2522" s="4">
        <f>woda[[#This Row],[ile doplywa wody]]+woda[[#This Row],[ile po odlaniu wody]]</f>
        <v>306323</v>
      </c>
      <c r="G2522" s="4">
        <f>IF(woda[[#This Row],[ile dolano wody]]&gt;1000000,1000000,woda[[#This Row],[ile dolano wody]])</f>
        <v>306323</v>
      </c>
      <c r="H2522" s="10">
        <f>IF(woda[[#This Row],[ile dolano wody]]&gt;1000000,1,0)</f>
        <v>0</v>
      </c>
      <c r="I2522" s="10">
        <f t="shared" si="79"/>
        <v>307065</v>
      </c>
      <c r="J2522" s="10">
        <f>ROUNDDOWN(woda[[#This Row],[ile na wieczorem alternatywa]]*0.98,0)</f>
        <v>300923</v>
      </c>
      <c r="K2522" s="10">
        <f>woda[[#This Row],[ile odlano rano]]+woda[[#This Row],[ile doplywa wody]]</f>
        <v>306323</v>
      </c>
    </row>
    <row r="2523" spans="1:11" x14ac:dyDescent="0.25">
      <c r="A2523" s="6">
        <v>41969</v>
      </c>
      <c r="B2523" s="4">
        <v>6318</v>
      </c>
      <c r="C2523" s="4">
        <f>IF(woda[[#This Row],[ile doplywa wody]]&gt;=10000,C2522+1,0)</f>
        <v>0</v>
      </c>
      <c r="D2523" s="4">
        <f t="shared" si="78"/>
        <v>306323</v>
      </c>
      <c r="E2523" s="4">
        <f>ROUNDDOWN(woda[[#This Row],[ile wody w zbiorniku rano]]*0.98,0)</f>
        <v>300196</v>
      </c>
      <c r="F2523" s="4">
        <f>woda[[#This Row],[ile doplywa wody]]+woda[[#This Row],[ile po odlaniu wody]]</f>
        <v>306514</v>
      </c>
      <c r="G2523" s="4">
        <f>IF(woda[[#This Row],[ile dolano wody]]&gt;1000000,1000000,woda[[#This Row],[ile dolano wody]])</f>
        <v>306514</v>
      </c>
      <c r="H2523" s="10">
        <f>IF(woda[[#This Row],[ile dolano wody]]&gt;1000000,1,0)</f>
        <v>0</v>
      </c>
      <c r="I2523" s="10">
        <f t="shared" si="79"/>
        <v>306323</v>
      </c>
      <c r="J2523" s="10">
        <f>ROUNDDOWN(woda[[#This Row],[ile na wieczorem alternatywa]]*0.98,0)</f>
        <v>300196</v>
      </c>
      <c r="K2523" s="10">
        <f>woda[[#This Row],[ile odlano rano]]+woda[[#This Row],[ile doplywa wody]]</f>
        <v>306514</v>
      </c>
    </row>
    <row r="2524" spans="1:11" x14ac:dyDescent="0.25">
      <c r="A2524" s="6">
        <v>41970</v>
      </c>
      <c r="B2524" s="4">
        <v>5763</v>
      </c>
      <c r="C2524" s="4">
        <f>IF(woda[[#This Row],[ile doplywa wody]]&gt;=10000,C2523+1,0)</f>
        <v>0</v>
      </c>
      <c r="D2524" s="4">
        <f t="shared" si="78"/>
        <v>306514</v>
      </c>
      <c r="E2524" s="4">
        <f>ROUNDDOWN(woda[[#This Row],[ile wody w zbiorniku rano]]*0.98,0)</f>
        <v>300383</v>
      </c>
      <c r="F2524" s="4">
        <f>woda[[#This Row],[ile doplywa wody]]+woda[[#This Row],[ile po odlaniu wody]]</f>
        <v>306146</v>
      </c>
      <c r="G2524" s="4">
        <f>IF(woda[[#This Row],[ile dolano wody]]&gt;1000000,1000000,woda[[#This Row],[ile dolano wody]])</f>
        <v>306146</v>
      </c>
      <c r="H2524" s="10">
        <f>IF(woda[[#This Row],[ile dolano wody]]&gt;1000000,1,0)</f>
        <v>0</v>
      </c>
      <c r="I2524" s="10">
        <f t="shared" si="79"/>
        <v>306514</v>
      </c>
      <c r="J2524" s="10">
        <f>ROUNDDOWN(woda[[#This Row],[ile na wieczorem alternatywa]]*0.98,0)</f>
        <v>300383</v>
      </c>
      <c r="K2524" s="10">
        <f>woda[[#This Row],[ile odlano rano]]+woda[[#This Row],[ile doplywa wody]]</f>
        <v>306146</v>
      </c>
    </row>
    <row r="2525" spans="1:11" x14ac:dyDescent="0.25">
      <c r="A2525" s="6">
        <v>41971</v>
      </c>
      <c r="B2525" s="4">
        <v>6866</v>
      </c>
      <c r="C2525" s="4">
        <f>IF(woda[[#This Row],[ile doplywa wody]]&gt;=10000,C2524+1,0)</f>
        <v>0</v>
      </c>
      <c r="D2525" s="4">
        <f t="shared" si="78"/>
        <v>306146</v>
      </c>
      <c r="E2525" s="4">
        <f>ROUNDDOWN(woda[[#This Row],[ile wody w zbiorniku rano]]*0.98,0)</f>
        <v>300023</v>
      </c>
      <c r="F2525" s="4">
        <f>woda[[#This Row],[ile doplywa wody]]+woda[[#This Row],[ile po odlaniu wody]]</f>
        <v>306889</v>
      </c>
      <c r="G2525" s="4">
        <f>IF(woda[[#This Row],[ile dolano wody]]&gt;1000000,1000000,woda[[#This Row],[ile dolano wody]])</f>
        <v>306889</v>
      </c>
      <c r="H2525" s="10">
        <f>IF(woda[[#This Row],[ile dolano wody]]&gt;1000000,1,0)</f>
        <v>0</v>
      </c>
      <c r="I2525" s="10">
        <f t="shared" si="79"/>
        <v>306146</v>
      </c>
      <c r="J2525" s="10">
        <f>ROUNDDOWN(woda[[#This Row],[ile na wieczorem alternatywa]]*0.98,0)</f>
        <v>300023</v>
      </c>
      <c r="K2525" s="10">
        <f>woda[[#This Row],[ile odlano rano]]+woda[[#This Row],[ile doplywa wody]]</f>
        <v>306889</v>
      </c>
    </row>
    <row r="2526" spans="1:11" x14ac:dyDescent="0.25">
      <c r="A2526" s="6">
        <v>41972</v>
      </c>
      <c r="B2526" s="4">
        <v>7289</v>
      </c>
      <c r="C2526" s="4">
        <f>IF(woda[[#This Row],[ile doplywa wody]]&gt;=10000,C2525+1,0)</f>
        <v>0</v>
      </c>
      <c r="D2526" s="4">
        <f t="shared" si="78"/>
        <v>306889</v>
      </c>
      <c r="E2526" s="4">
        <f>ROUNDDOWN(woda[[#This Row],[ile wody w zbiorniku rano]]*0.98,0)</f>
        <v>300751</v>
      </c>
      <c r="F2526" s="4">
        <f>woda[[#This Row],[ile doplywa wody]]+woda[[#This Row],[ile po odlaniu wody]]</f>
        <v>308040</v>
      </c>
      <c r="G2526" s="4">
        <f>IF(woda[[#This Row],[ile dolano wody]]&gt;1000000,1000000,woda[[#This Row],[ile dolano wody]])</f>
        <v>308040</v>
      </c>
      <c r="H2526" s="10">
        <f>IF(woda[[#This Row],[ile dolano wody]]&gt;1000000,1,0)</f>
        <v>0</v>
      </c>
      <c r="I2526" s="10">
        <f t="shared" si="79"/>
        <v>306889</v>
      </c>
      <c r="J2526" s="10">
        <f>ROUNDDOWN(woda[[#This Row],[ile na wieczorem alternatywa]]*0.98,0)</f>
        <v>300751</v>
      </c>
      <c r="K2526" s="10">
        <f>woda[[#This Row],[ile odlano rano]]+woda[[#This Row],[ile doplywa wody]]</f>
        <v>308040</v>
      </c>
    </row>
    <row r="2527" spans="1:11" x14ac:dyDescent="0.25">
      <c r="A2527" s="6">
        <v>41973</v>
      </c>
      <c r="B2527" s="4">
        <v>5659</v>
      </c>
      <c r="C2527" s="4">
        <f>IF(woda[[#This Row],[ile doplywa wody]]&gt;=10000,C2526+1,0)</f>
        <v>0</v>
      </c>
      <c r="D2527" s="4">
        <f t="shared" si="78"/>
        <v>308040</v>
      </c>
      <c r="E2527" s="4">
        <f>ROUNDDOWN(woda[[#This Row],[ile wody w zbiorniku rano]]*0.98,0)</f>
        <v>301879</v>
      </c>
      <c r="F2527" s="4">
        <f>woda[[#This Row],[ile doplywa wody]]+woda[[#This Row],[ile po odlaniu wody]]</f>
        <v>307538</v>
      </c>
      <c r="G2527" s="4">
        <f>IF(woda[[#This Row],[ile dolano wody]]&gt;1000000,1000000,woda[[#This Row],[ile dolano wody]])</f>
        <v>307538</v>
      </c>
      <c r="H2527" s="10">
        <f>IF(woda[[#This Row],[ile dolano wody]]&gt;1000000,1,0)</f>
        <v>0</v>
      </c>
      <c r="I2527" s="10">
        <f t="shared" si="79"/>
        <v>308040</v>
      </c>
      <c r="J2527" s="10">
        <f>ROUNDDOWN(woda[[#This Row],[ile na wieczorem alternatywa]]*0.98,0)</f>
        <v>301879</v>
      </c>
      <c r="K2527" s="10">
        <f>woda[[#This Row],[ile odlano rano]]+woda[[#This Row],[ile doplywa wody]]</f>
        <v>307538</v>
      </c>
    </row>
    <row r="2528" spans="1:11" x14ac:dyDescent="0.25">
      <c r="A2528" s="6">
        <v>41974</v>
      </c>
      <c r="B2528" s="4">
        <v>6894</v>
      </c>
      <c r="C2528" s="4">
        <f>IF(woda[[#This Row],[ile doplywa wody]]&gt;=10000,C2527+1,0)</f>
        <v>0</v>
      </c>
      <c r="D2528" s="4">
        <f t="shared" si="78"/>
        <v>307538</v>
      </c>
      <c r="E2528" s="4">
        <f>ROUNDDOWN(woda[[#This Row],[ile wody w zbiorniku rano]]*0.98,0)</f>
        <v>301387</v>
      </c>
      <c r="F2528" s="4">
        <f>woda[[#This Row],[ile doplywa wody]]+woda[[#This Row],[ile po odlaniu wody]]</f>
        <v>308281</v>
      </c>
      <c r="G2528" s="4">
        <f>IF(woda[[#This Row],[ile dolano wody]]&gt;1000000,1000000,woda[[#This Row],[ile dolano wody]])</f>
        <v>308281</v>
      </c>
      <c r="H2528" s="10">
        <f>IF(woda[[#This Row],[ile dolano wody]]&gt;1000000,1,0)</f>
        <v>0</v>
      </c>
      <c r="I2528" s="10">
        <f t="shared" si="79"/>
        <v>307538</v>
      </c>
      <c r="J2528" s="10">
        <f>ROUNDDOWN(woda[[#This Row],[ile na wieczorem alternatywa]]*0.98,0)</f>
        <v>301387</v>
      </c>
      <c r="K2528" s="10">
        <f>woda[[#This Row],[ile odlano rano]]+woda[[#This Row],[ile doplywa wody]]</f>
        <v>308281</v>
      </c>
    </row>
    <row r="2529" spans="1:11" x14ac:dyDescent="0.25">
      <c r="A2529" s="6">
        <v>41975</v>
      </c>
      <c r="B2529" s="4">
        <v>7030</v>
      </c>
      <c r="C2529" s="4">
        <f>IF(woda[[#This Row],[ile doplywa wody]]&gt;=10000,C2528+1,0)</f>
        <v>0</v>
      </c>
      <c r="D2529" s="4">
        <f t="shared" si="78"/>
        <v>308281</v>
      </c>
      <c r="E2529" s="4">
        <f>ROUNDDOWN(woda[[#This Row],[ile wody w zbiorniku rano]]*0.98,0)</f>
        <v>302115</v>
      </c>
      <c r="F2529" s="4">
        <f>woda[[#This Row],[ile doplywa wody]]+woda[[#This Row],[ile po odlaniu wody]]</f>
        <v>309145</v>
      </c>
      <c r="G2529" s="4">
        <f>IF(woda[[#This Row],[ile dolano wody]]&gt;1000000,1000000,woda[[#This Row],[ile dolano wody]])</f>
        <v>309145</v>
      </c>
      <c r="H2529" s="10">
        <f>IF(woda[[#This Row],[ile dolano wody]]&gt;1000000,1,0)</f>
        <v>0</v>
      </c>
      <c r="I2529" s="10">
        <f t="shared" si="79"/>
        <v>308281</v>
      </c>
      <c r="J2529" s="10">
        <f>ROUNDDOWN(woda[[#This Row],[ile na wieczorem alternatywa]]*0.98,0)</f>
        <v>302115</v>
      </c>
      <c r="K2529" s="10">
        <f>woda[[#This Row],[ile odlano rano]]+woda[[#This Row],[ile doplywa wody]]</f>
        <v>309145</v>
      </c>
    </row>
    <row r="2530" spans="1:11" x14ac:dyDescent="0.25">
      <c r="A2530" s="6">
        <v>41976</v>
      </c>
      <c r="B2530" s="4">
        <v>7144</v>
      </c>
      <c r="C2530" s="4">
        <f>IF(woda[[#This Row],[ile doplywa wody]]&gt;=10000,C2529+1,0)</f>
        <v>0</v>
      </c>
      <c r="D2530" s="4">
        <f t="shared" si="78"/>
        <v>309145</v>
      </c>
      <c r="E2530" s="4">
        <f>ROUNDDOWN(woda[[#This Row],[ile wody w zbiorniku rano]]*0.98,0)</f>
        <v>302962</v>
      </c>
      <c r="F2530" s="4">
        <f>woda[[#This Row],[ile doplywa wody]]+woda[[#This Row],[ile po odlaniu wody]]</f>
        <v>310106</v>
      </c>
      <c r="G2530" s="4">
        <f>IF(woda[[#This Row],[ile dolano wody]]&gt;1000000,1000000,woda[[#This Row],[ile dolano wody]])</f>
        <v>310106</v>
      </c>
      <c r="H2530" s="10">
        <f>IF(woda[[#This Row],[ile dolano wody]]&gt;1000000,1,0)</f>
        <v>0</v>
      </c>
      <c r="I2530" s="10">
        <f t="shared" si="79"/>
        <v>309145</v>
      </c>
      <c r="J2530" s="10">
        <f>ROUNDDOWN(woda[[#This Row],[ile na wieczorem alternatywa]]*0.98,0)</f>
        <v>302962</v>
      </c>
      <c r="K2530" s="10">
        <f>woda[[#This Row],[ile odlano rano]]+woda[[#This Row],[ile doplywa wody]]</f>
        <v>310106</v>
      </c>
    </row>
    <row r="2531" spans="1:11" x14ac:dyDescent="0.25">
      <c r="A2531" s="6">
        <v>41977</v>
      </c>
      <c r="B2531" s="4">
        <v>5680</v>
      </c>
      <c r="C2531" s="4">
        <f>IF(woda[[#This Row],[ile doplywa wody]]&gt;=10000,C2530+1,0)</f>
        <v>0</v>
      </c>
      <c r="D2531" s="4">
        <f t="shared" si="78"/>
        <v>310106</v>
      </c>
      <c r="E2531" s="4">
        <f>ROUNDDOWN(woda[[#This Row],[ile wody w zbiorniku rano]]*0.98,0)</f>
        <v>303903</v>
      </c>
      <c r="F2531" s="4">
        <f>woda[[#This Row],[ile doplywa wody]]+woda[[#This Row],[ile po odlaniu wody]]</f>
        <v>309583</v>
      </c>
      <c r="G2531" s="4">
        <f>IF(woda[[#This Row],[ile dolano wody]]&gt;1000000,1000000,woda[[#This Row],[ile dolano wody]])</f>
        <v>309583</v>
      </c>
      <c r="H2531" s="10">
        <f>IF(woda[[#This Row],[ile dolano wody]]&gt;1000000,1,0)</f>
        <v>0</v>
      </c>
      <c r="I2531" s="10">
        <f t="shared" si="79"/>
        <v>310106</v>
      </c>
      <c r="J2531" s="10">
        <f>ROUNDDOWN(woda[[#This Row],[ile na wieczorem alternatywa]]*0.98,0)</f>
        <v>303903</v>
      </c>
      <c r="K2531" s="10">
        <f>woda[[#This Row],[ile odlano rano]]+woda[[#This Row],[ile doplywa wody]]</f>
        <v>309583</v>
      </c>
    </row>
    <row r="2532" spans="1:11" x14ac:dyDescent="0.25">
      <c r="A2532" s="6">
        <v>41978</v>
      </c>
      <c r="B2532" s="4">
        <v>6815</v>
      </c>
      <c r="C2532" s="4">
        <f>IF(woda[[#This Row],[ile doplywa wody]]&gt;=10000,C2531+1,0)</f>
        <v>0</v>
      </c>
      <c r="D2532" s="4">
        <f t="shared" si="78"/>
        <v>309583</v>
      </c>
      <c r="E2532" s="4">
        <f>ROUNDDOWN(woda[[#This Row],[ile wody w zbiorniku rano]]*0.98,0)</f>
        <v>303391</v>
      </c>
      <c r="F2532" s="4">
        <f>woda[[#This Row],[ile doplywa wody]]+woda[[#This Row],[ile po odlaniu wody]]</f>
        <v>310206</v>
      </c>
      <c r="G2532" s="4">
        <f>IF(woda[[#This Row],[ile dolano wody]]&gt;1000000,1000000,woda[[#This Row],[ile dolano wody]])</f>
        <v>310206</v>
      </c>
      <c r="H2532" s="10">
        <f>IF(woda[[#This Row],[ile dolano wody]]&gt;1000000,1,0)</f>
        <v>0</v>
      </c>
      <c r="I2532" s="10">
        <f t="shared" si="79"/>
        <v>309583</v>
      </c>
      <c r="J2532" s="10">
        <f>ROUNDDOWN(woda[[#This Row],[ile na wieczorem alternatywa]]*0.98,0)</f>
        <v>303391</v>
      </c>
      <c r="K2532" s="10">
        <f>woda[[#This Row],[ile odlano rano]]+woda[[#This Row],[ile doplywa wody]]</f>
        <v>310206</v>
      </c>
    </row>
    <row r="2533" spans="1:11" x14ac:dyDescent="0.25">
      <c r="A2533" s="6">
        <v>41979</v>
      </c>
      <c r="B2533" s="4">
        <v>6642</v>
      </c>
      <c r="C2533" s="4">
        <f>IF(woda[[#This Row],[ile doplywa wody]]&gt;=10000,C2532+1,0)</f>
        <v>0</v>
      </c>
      <c r="D2533" s="4">
        <f t="shared" si="78"/>
        <v>310206</v>
      </c>
      <c r="E2533" s="4">
        <f>ROUNDDOWN(woda[[#This Row],[ile wody w zbiorniku rano]]*0.98,0)</f>
        <v>304001</v>
      </c>
      <c r="F2533" s="4">
        <f>woda[[#This Row],[ile doplywa wody]]+woda[[#This Row],[ile po odlaniu wody]]</f>
        <v>310643</v>
      </c>
      <c r="G2533" s="4">
        <f>IF(woda[[#This Row],[ile dolano wody]]&gt;1000000,1000000,woda[[#This Row],[ile dolano wody]])</f>
        <v>310643</v>
      </c>
      <c r="H2533" s="10">
        <f>IF(woda[[#This Row],[ile dolano wody]]&gt;1000000,1,0)</f>
        <v>0</v>
      </c>
      <c r="I2533" s="10">
        <f t="shared" si="79"/>
        <v>310206</v>
      </c>
      <c r="J2533" s="10">
        <f>ROUNDDOWN(woda[[#This Row],[ile na wieczorem alternatywa]]*0.98,0)</f>
        <v>304001</v>
      </c>
      <c r="K2533" s="10">
        <f>woda[[#This Row],[ile odlano rano]]+woda[[#This Row],[ile doplywa wody]]</f>
        <v>310643</v>
      </c>
    </row>
    <row r="2534" spans="1:11" x14ac:dyDescent="0.25">
      <c r="A2534" s="6">
        <v>41980</v>
      </c>
      <c r="B2534" s="4">
        <v>6405</v>
      </c>
      <c r="C2534" s="4">
        <f>IF(woda[[#This Row],[ile doplywa wody]]&gt;=10000,C2533+1,0)</f>
        <v>0</v>
      </c>
      <c r="D2534" s="4">
        <f t="shared" si="78"/>
        <v>310643</v>
      </c>
      <c r="E2534" s="4">
        <f>ROUNDDOWN(woda[[#This Row],[ile wody w zbiorniku rano]]*0.98,0)</f>
        <v>304430</v>
      </c>
      <c r="F2534" s="4">
        <f>woda[[#This Row],[ile doplywa wody]]+woda[[#This Row],[ile po odlaniu wody]]</f>
        <v>310835</v>
      </c>
      <c r="G2534" s="4">
        <f>IF(woda[[#This Row],[ile dolano wody]]&gt;1000000,1000000,woda[[#This Row],[ile dolano wody]])</f>
        <v>310835</v>
      </c>
      <c r="H2534" s="10">
        <f>IF(woda[[#This Row],[ile dolano wody]]&gt;1000000,1,0)</f>
        <v>0</v>
      </c>
      <c r="I2534" s="10">
        <f t="shared" si="79"/>
        <v>310643</v>
      </c>
      <c r="J2534" s="10">
        <f>ROUNDDOWN(woda[[#This Row],[ile na wieczorem alternatywa]]*0.98,0)</f>
        <v>304430</v>
      </c>
      <c r="K2534" s="10">
        <f>woda[[#This Row],[ile odlano rano]]+woda[[#This Row],[ile doplywa wody]]</f>
        <v>310835</v>
      </c>
    </row>
    <row r="2535" spans="1:11" x14ac:dyDescent="0.25">
      <c r="A2535" s="6">
        <v>41981</v>
      </c>
      <c r="B2535" s="4">
        <v>7167</v>
      </c>
      <c r="C2535" s="4">
        <f>IF(woda[[#This Row],[ile doplywa wody]]&gt;=10000,C2534+1,0)</f>
        <v>0</v>
      </c>
      <c r="D2535" s="4">
        <f t="shared" si="78"/>
        <v>310835</v>
      </c>
      <c r="E2535" s="4">
        <f>ROUNDDOWN(woda[[#This Row],[ile wody w zbiorniku rano]]*0.98,0)</f>
        <v>304618</v>
      </c>
      <c r="F2535" s="4">
        <f>woda[[#This Row],[ile doplywa wody]]+woda[[#This Row],[ile po odlaniu wody]]</f>
        <v>311785</v>
      </c>
      <c r="G2535" s="4">
        <f>IF(woda[[#This Row],[ile dolano wody]]&gt;1000000,1000000,woda[[#This Row],[ile dolano wody]])</f>
        <v>311785</v>
      </c>
      <c r="H2535" s="10">
        <f>IF(woda[[#This Row],[ile dolano wody]]&gt;1000000,1,0)</f>
        <v>0</v>
      </c>
      <c r="I2535" s="10">
        <f t="shared" si="79"/>
        <v>310835</v>
      </c>
      <c r="J2535" s="10">
        <f>ROUNDDOWN(woda[[#This Row],[ile na wieczorem alternatywa]]*0.98,0)</f>
        <v>304618</v>
      </c>
      <c r="K2535" s="10">
        <f>woda[[#This Row],[ile odlano rano]]+woda[[#This Row],[ile doplywa wody]]</f>
        <v>311785</v>
      </c>
    </row>
    <row r="2536" spans="1:11" x14ac:dyDescent="0.25">
      <c r="A2536" s="6">
        <v>41982</v>
      </c>
      <c r="B2536" s="4">
        <v>6557</v>
      </c>
      <c r="C2536" s="4">
        <f>IF(woda[[#This Row],[ile doplywa wody]]&gt;=10000,C2535+1,0)</f>
        <v>0</v>
      </c>
      <c r="D2536" s="4">
        <f t="shared" si="78"/>
        <v>311785</v>
      </c>
      <c r="E2536" s="4">
        <f>ROUNDDOWN(woda[[#This Row],[ile wody w zbiorniku rano]]*0.98,0)</f>
        <v>305549</v>
      </c>
      <c r="F2536" s="4">
        <f>woda[[#This Row],[ile doplywa wody]]+woda[[#This Row],[ile po odlaniu wody]]</f>
        <v>312106</v>
      </c>
      <c r="G2536" s="4">
        <f>IF(woda[[#This Row],[ile dolano wody]]&gt;1000000,1000000,woda[[#This Row],[ile dolano wody]])</f>
        <v>312106</v>
      </c>
      <c r="H2536" s="10">
        <f>IF(woda[[#This Row],[ile dolano wody]]&gt;1000000,1,0)</f>
        <v>0</v>
      </c>
      <c r="I2536" s="10">
        <f t="shared" si="79"/>
        <v>311785</v>
      </c>
      <c r="J2536" s="10">
        <f>ROUNDDOWN(woda[[#This Row],[ile na wieczorem alternatywa]]*0.98,0)</f>
        <v>305549</v>
      </c>
      <c r="K2536" s="10">
        <f>woda[[#This Row],[ile odlano rano]]+woda[[#This Row],[ile doplywa wody]]</f>
        <v>312106</v>
      </c>
    </row>
    <row r="2537" spans="1:11" x14ac:dyDescent="0.25">
      <c r="A2537" s="6">
        <v>41983</v>
      </c>
      <c r="B2537" s="4">
        <v>6592</v>
      </c>
      <c r="C2537" s="4">
        <f>IF(woda[[#This Row],[ile doplywa wody]]&gt;=10000,C2536+1,0)</f>
        <v>0</v>
      </c>
      <c r="D2537" s="4">
        <f t="shared" si="78"/>
        <v>312106</v>
      </c>
      <c r="E2537" s="4">
        <f>ROUNDDOWN(woda[[#This Row],[ile wody w zbiorniku rano]]*0.98,0)</f>
        <v>305863</v>
      </c>
      <c r="F2537" s="4">
        <f>woda[[#This Row],[ile doplywa wody]]+woda[[#This Row],[ile po odlaniu wody]]</f>
        <v>312455</v>
      </c>
      <c r="G2537" s="4">
        <f>IF(woda[[#This Row],[ile dolano wody]]&gt;1000000,1000000,woda[[#This Row],[ile dolano wody]])</f>
        <v>312455</v>
      </c>
      <c r="H2537" s="10">
        <f>IF(woda[[#This Row],[ile dolano wody]]&gt;1000000,1,0)</f>
        <v>0</v>
      </c>
      <c r="I2537" s="10">
        <f t="shared" si="79"/>
        <v>312106</v>
      </c>
      <c r="J2537" s="10">
        <f>ROUNDDOWN(woda[[#This Row],[ile na wieczorem alternatywa]]*0.98,0)</f>
        <v>305863</v>
      </c>
      <c r="K2537" s="10">
        <f>woda[[#This Row],[ile odlano rano]]+woda[[#This Row],[ile doplywa wody]]</f>
        <v>312455</v>
      </c>
    </row>
    <row r="2538" spans="1:11" x14ac:dyDescent="0.25">
      <c r="A2538" s="6">
        <v>41984</v>
      </c>
      <c r="B2538" s="4">
        <v>6799</v>
      </c>
      <c r="C2538" s="4">
        <f>IF(woda[[#This Row],[ile doplywa wody]]&gt;=10000,C2537+1,0)</f>
        <v>0</v>
      </c>
      <c r="D2538" s="4">
        <f t="shared" si="78"/>
        <v>312455</v>
      </c>
      <c r="E2538" s="4">
        <f>ROUNDDOWN(woda[[#This Row],[ile wody w zbiorniku rano]]*0.98,0)</f>
        <v>306205</v>
      </c>
      <c r="F2538" s="4">
        <f>woda[[#This Row],[ile doplywa wody]]+woda[[#This Row],[ile po odlaniu wody]]</f>
        <v>313004</v>
      </c>
      <c r="G2538" s="4">
        <f>IF(woda[[#This Row],[ile dolano wody]]&gt;1000000,1000000,woda[[#This Row],[ile dolano wody]])</f>
        <v>313004</v>
      </c>
      <c r="H2538" s="10">
        <f>IF(woda[[#This Row],[ile dolano wody]]&gt;1000000,1,0)</f>
        <v>0</v>
      </c>
      <c r="I2538" s="10">
        <f t="shared" si="79"/>
        <v>312455</v>
      </c>
      <c r="J2538" s="10">
        <f>ROUNDDOWN(woda[[#This Row],[ile na wieczorem alternatywa]]*0.98,0)</f>
        <v>306205</v>
      </c>
      <c r="K2538" s="10">
        <f>woda[[#This Row],[ile odlano rano]]+woda[[#This Row],[ile doplywa wody]]</f>
        <v>313004</v>
      </c>
    </row>
    <row r="2539" spans="1:11" x14ac:dyDescent="0.25">
      <c r="A2539" s="6">
        <v>41985</v>
      </c>
      <c r="B2539" s="4">
        <v>6480</v>
      </c>
      <c r="C2539" s="4">
        <f>IF(woda[[#This Row],[ile doplywa wody]]&gt;=10000,C2538+1,0)</f>
        <v>0</v>
      </c>
      <c r="D2539" s="4">
        <f t="shared" si="78"/>
        <v>313004</v>
      </c>
      <c r="E2539" s="4">
        <f>ROUNDDOWN(woda[[#This Row],[ile wody w zbiorniku rano]]*0.98,0)</f>
        <v>306743</v>
      </c>
      <c r="F2539" s="4">
        <f>woda[[#This Row],[ile doplywa wody]]+woda[[#This Row],[ile po odlaniu wody]]</f>
        <v>313223</v>
      </c>
      <c r="G2539" s="4">
        <f>IF(woda[[#This Row],[ile dolano wody]]&gt;1000000,1000000,woda[[#This Row],[ile dolano wody]])</f>
        <v>313223</v>
      </c>
      <c r="H2539" s="10">
        <f>IF(woda[[#This Row],[ile dolano wody]]&gt;1000000,1,0)</f>
        <v>0</v>
      </c>
      <c r="I2539" s="10">
        <f t="shared" si="79"/>
        <v>313004</v>
      </c>
      <c r="J2539" s="10">
        <f>ROUNDDOWN(woda[[#This Row],[ile na wieczorem alternatywa]]*0.98,0)</f>
        <v>306743</v>
      </c>
      <c r="K2539" s="10">
        <f>woda[[#This Row],[ile odlano rano]]+woda[[#This Row],[ile doplywa wody]]</f>
        <v>313223</v>
      </c>
    </row>
    <row r="2540" spans="1:11" x14ac:dyDescent="0.25">
      <c r="A2540" s="6">
        <v>41986</v>
      </c>
      <c r="B2540" s="4">
        <v>5827</v>
      </c>
      <c r="C2540" s="4">
        <f>IF(woda[[#This Row],[ile doplywa wody]]&gt;=10000,C2539+1,0)</f>
        <v>0</v>
      </c>
      <c r="D2540" s="4">
        <f t="shared" si="78"/>
        <v>313223</v>
      </c>
      <c r="E2540" s="4">
        <f>ROUNDDOWN(woda[[#This Row],[ile wody w zbiorniku rano]]*0.98,0)</f>
        <v>306958</v>
      </c>
      <c r="F2540" s="4">
        <f>woda[[#This Row],[ile doplywa wody]]+woda[[#This Row],[ile po odlaniu wody]]</f>
        <v>312785</v>
      </c>
      <c r="G2540" s="4">
        <f>IF(woda[[#This Row],[ile dolano wody]]&gt;1000000,1000000,woda[[#This Row],[ile dolano wody]])</f>
        <v>312785</v>
      </c>
      <c r="H2540" s="10">
        <f>IF(woda[[#This Row],[ile dolano wody]]&gt;1000000,1,0)</f>
        <v>0</v>
      </c>
      <c r="I2540" s="10">
        <f t="shared" si="79"/>
        <v>313223</v>
      </c>
      <c r="J2540" s="10">
        <f>ROUNDDOWN(woda[[#This Row],[ile na wieczorem alternatywa]]*0.98,0)</f>
        <v>306958</v>
      </c>
      <c r="K2540" s="10">
        <f>woda[[#This Row],[ile odlano rano]]+woda[[#This Row],[ile doplywa wody]]</f>
        <v>312785</v>
      </c>
    </row>
    <row r="2541" spans="1:11" x14ac:dyDescent="0.25">
      <c r="A2541" s="6">
        <v>41987</v>
      </c>
      <c r="B2541" s="4">
        <v>4502</v>
      </c>
      <c r="C2541" s="4">
        <f>IF(woda[[#This Row],[ile doplywa wody]]&gt;=10000,C2540+1,0)</f>
        <v>0</v>
      </c>
      <c r="D2541" s="4">
        <f t="shared" si="78"/>
        <v>312785</v>
      </c>
      <c r="E2541" s="4">
        <f>ROUNDDOWN(woda[[#This Row],[ile wody w zbiorniku rano]]*0.98,0)</f>
        <v>306529</v>
      </c>
      <c r="F2541" s="4">
        <f>woda[[#This Row],[ile doplywa wody]]+woda[[#This Row],[ile po odlaniu wody]]</f>
        <v>311031</v>
      </c>
      <c r="G2541" s="4">
        <f>IF(woda[[#This Row],[ile dolano wody]]&gt;1000000,1000000,woda[[#This Row],[ile dolano wody]])</f>
        <v>311031</v>
      </c>
      <c r="H2541" s="10">
        <f>IF(woda[[#This Row],[ile dolano wody]]&gt;1000000,1,0)</f>
        <v>0</v>
      </c>
      <c r="I2541" s="10">
        <f t="shared" si="79"/>
        <v>312785</v>
      </c>
      <c r="J2541" s="10">
        <f>ROUNDDOWN(woda[[#This Row],[ile na wieczorem alternatywa]]*0.98,0)</f>
        <v>306529</v>
      </c>
      <c r="K2541" s="10">
        <f>woda[[#This Row],[ile odlano rano]]+woda[[#This Row],[ile doplywa wody]]</f>
        <v>311031</v>
      </c>
    </row>
    <row r="2542" spans="1:11" x14ac:dyDescent="0.25">
      <c r="A2542" s="6">
        <v>41988</v>
      </c>
      <c r="B2542" s="4">
        <v>4925</v>
      </c>
      <c r="C2542" s="4">
        <f>IF(woda[[#This Row],[ile doplywa wody]]&gt;=10000,C2541+1,0)</f>
        <v>0</v>
      </c>
      <c r="D2542" s="4">
        <f t="shared" si="78"/>
        <v>311031</v>
      </c>
      <c r="E2542" s="4">
        <f>ROUNDDOWN(woda[[#This Row],[ile wody w zbiorniku rano]]*0.98,0)</f>
        <v>304810</v>
      </c>
      <c r="F2542" s="4">
        <f>woda[[#This Row],[ile doplywa wody]]+woda[[#This Row],[ile po odlaniu wody]]</f>
        <v>309735</v>
      </c>
      <c r="G2542" s="4">
        <f>IF(woda[[#This Row],[ile dolano wody]]&gt;1000000,1000000,woda[[#This Row],[ile dolano wody]])</f>
        <v>309735</v>
      </c>
      <c r="H2542" s="10">
        <f>IF(woda[[#This Row],[ile dolano wody]]&gt;1000000,1,0)</f>
        <v>0</v>
      </c>
      <c r="I2542" s="10">
        <f t="shared" si="79"/>
        <v>311031</v>
      </c>
      <c r="J2542" s="10">
        <f>ROUNDDOWN(woda[[#This Row],[ile na wieczorem alternatywa]]*0.98,0)</f>
        <v>304810</v>
      </c>
      <c r="K2542" s="10">
        <f>woda[[#This Row],[ile odlano rano]]+woda[[#This Row],[ile doplywa wody]]</f>
        <v>309735</v>
      </c>
    </row>
    <row r="2543" spans="1:11" x14ac:dyDescent="0.25">
      <c r="A2543" s="6">
        <v>41989</v>
      </c>
      <c r="B2543" s="4">
        <v>5581</v>
      </c>
      <c r="C2543" s="4">
        <f>IF(woda[[#This Row],[ile doplywa wody]]&gt;=10000,C2542+1,0)</f>
        <v>0</v>
      </c>
      <c r="D2543" s="4">
        <f t="shared" si="78"/>
        <v>309735</v>
      </c>
      <c r="E2543" s="4">
        <f>ROUNDDOWN(woda[[#This Row],[ile wody w zbiorniku rano]]*0.98,0)</f>
        <v>303540</v>
      </c>
      <c r="F2543" s="4">
        <f>woda[[#This Row],[ile doplywa wody]]+woda[[#This Row],[ile po odlaniu wody]]</f>
        <v>309121</v>
      </c>
      <c r="G2543" s="4">
        <f>IF(woda[[#This Row],[ile dolano wody]]&gt;1000000,1000000,woda[[#This Row],[ile dolano wody]])</f>
        <v>309121</v>
      </c>
      <c r="H2543" s="10">
        <f>IF(woda[[#This Row],[ile dolano wody]]&gt;1000000,1,0)</f>
        <v>0</v>
      </c>
      <c r="I2543" s="10">
        <f t="shared" si="79"/>
        <v>309735</v>
      </c>
      <c r="J2543" s="10">
        <f>ROUNDDOWN(woda[[#This Row],[ile na wieczorem alternatywa]]*0.98,0)</f>
        <v>303540</v>
      </c>
      <c r="K2543" s="10">
        <f>woda[[#This Row],[ile odlano rano]]+woda[[#This Row],[ile doplywa wody]]</f>
        <v>309121</v>
      </c>
    </row>
    <row r="2544" spans="1:11" x14ac:dyDescent="0.25">
      <c r="A2544" s="6">
        <v>41990</v>
      </c>
      <c r="B2544" s="4">
        <v>4183</v>
      </c>
      <c r="C2544" s="4">
        <f>IF(woda[[#This Row],[ile doplywa wody]]&gt;=10000,C2543+1,0)</f>
        <v>0</v>
      </c>
      <c r="D2544" s="4">
        <f t="shared" si="78"/>
        <v>309121</v>
      </c>
      <c r="E2544" s="4">
        <f>ROUNDDOWN(woda[[#This Row],[ile wody w zbiorniku rano]]*0.98,0)</f>
        <v>302938</v>
      </c>
      <c r="F2544" s="4">
        <f>woda[[#This Row],[ile doplywa wody]]+woda[[#This Row],[ile po odlaniu wody]]</f>
        <v>307121</v>
      </c>
      <c r="G2544" s="4">
        <f>IF(woda[[#This Row],[ile dolano wody]]&gt;1000000,1000000,woda[[#This Row],[ile dolano wody]])</f>
        <v>307121</v>
      </c>
      <c r="H2544" s="10">
        <f>IF(woda[[#This Row],[ile dolano wody]]&gt;1000000,1,0)</f>
        <v>0</v>
      </c>
      <c r="I2544" s="10">
        <f t="shared" si="79"/>
        <v>309121</v>
      </c>
      <c r="J2544" s="10">
        <f>ROUNDDOWN(woda[[#This Row],[ile na wieczorem alternatywa]]*0.98,0)</f>
        <v>302938</v>
      </c>
      <c r="K2544" s="10">
        <f>woda[[#This Row],[ile odlano rano]]+woda[[#This Row],[ile doplywa wody]]</f>
        <v>307121</v>
      </c>
    </row>
    <row r="2545" spans="1:11" x14ac:dyDescent="0.25">
      <c r="A2545" s="6">
        <v>41991</v>
      </c>
      <c r="B2545" s="4">
        <v>4460</v>
      </c>
      <c r="C2545" s="4">
        <f>IF(woda[[#This Row],[ile doplywa wody]]&gt;=10000,C2544+1,0)</f>
        <v>0</v>
      </c>
      <c r="D2545" s="4">
        <f t="shared" si="78"/>
        <v>307121</v>
      </c>
      <c r="E2545" s="4">
        <f>ROUNDDOWN(woda[[#This Row],[ile wody w zbiorniku rano]]*0.98,0)</f>
        <v>300978</v>
      </c>
      <c r="F2545" s="4">
        <f>woda[[#This Row],[ile doplywa wody]]+woda[[#This Row],[ile po odlaniu wody]]</f>
        <v>305438</v>
      </c>
      <c r="G2545" s="4">
        <f>IF(woda[[#This Row],[ile dolano wody]]&gt;1000000,1000000,woda[[#This Row],[ile dolano wody]])</f>
        <v>305438</v>
      </c>
      <c r="H2545" s="10">
        <f>IF(woda[[#This Row],[ile dolano wody]]&gt;1000000,1,0)</f>
        <v>0</v>
      </c>
      <c r="I2545" s="10">
        <f t="shared" si="79"/>
        <v>307121</v>
      </c>
      <c r="J2545" s="10">
        <f>ROUNDDOWN(woda[[#This Row],[ile na wieczorem alternatywa]]*0.98,0)</f>
        <v>300978</v>
      </c>
      <c r="K2545" s="10">
        <f>woda[[#This Row],[ile odlano rano]]+woda[[#This Row],[ile doplywa wody]]</f>
        <v>305438</v>
      </c>
    </row>
    <row r="2546" spans="1:11" x14ac:dyDescent="0.25">
      <c r="A2546" s="6">
        <v>41992</v>
      </c>
      <c r="B2546" s="4">
        <v>4398</v>
      </c>
      <c r="C2546" s="4">
        <f>IF(woda[[#This Row],[ile doplywa wody]]&gt;=10000,C2545+1,0)</f>
        <v>0</v>
      </c>
      <c r="D2546" s="4">
        <f t="shared" si="78"/>
        <v>305438</v>
      </c>
      <c r="E2546" s="4">
        <f>ROUNDDOWN(woda[[#This Row],[ile wody w zbiorniku rano]]*0.98,0)</f>
        <v>299329</v>
      </c>
      <c r="F2546" s="4">
        <f>woda[[#This Row],[ile doplywa wody]]+woda[[#This Row],[ile po odlaniu wody]]</f>
        <v>303727</v>
      </c>
      <c r="G2546" s="4">
        <f>IF(woda[[#This Row],[ile dolano wody]]&gt;1000000,1000000,woda[[#This Row],[ile dolano wody]])</f>
        <v>303727</v>
      </c>
      <c r="H2546" s="10">
        <f>IF(woda[[#This Row],[ile dolano wody]]&gt;1000000,1,0)</f>
        <v>0</v>
      </c>
      <c r="I2546" s="10">
        <f t="shared" si="79"/>
        <v>305438</v>
      </c>
      <c r="J2546" s="10">
        <f>ROUNDDOWN(woda[[#This Row],[ile na wieczorem alternatywa]]*0.98,0)</f>
        <v>299329</v>
      </c>
      <c r="K2546" s="10">
        <f>woda[[#This Row],[ile odlano rano]]+woda[[#This Row],[ile doplywa wody]]</f>
        <v>303727</v>
      </c>
    </row>
    <row r="2547" spans="1:11" x14ac:dyDescent="0.25">
      <c r="A2547" s="6">
        <v>41993</v>
      </c>
      <c r="B2547" s="4">
        <v>3836</v>
      </c>
      <c r="C2547" s="4">
        <f>IF(woda[[#This Row],[ile doplywa wody]]&gt;=10000,C2546+1,0)</f>
        <v>0</v>
      </c>
      <c r="D2547" s="4">
        <f t="shared" si="78"/>
        <v>303727</v>
      </c>
      <c r="E2547" s="4">
        <f>ROUNDDOWN(woda[[#This Row],[ile wody w zbiorniku rano]]*0.98,0)</f>
        <v>297652</v>
      </c>
      <c r="F2547" s="4">
        <f>woda[[#This Row],[ile doplywa wody]]+woda[[#This Row],[ile po odlaniu wody]]</f>
        <v>301488</v>
      </c>
      <c r="G2547" s="4">
        <f>IF(woda[[#This Row],[ile dolano wody]]&gt;1000000,1000000,woda[[#This Row],[ile dolano wody]])</f>
        <v>301488</v>
      </c>
      <c r="H2547" s="10">
        <f>IF(woda[[#This Row],[ile dolano wody]]&gt;1000000,1,0)</f>
        <v>0</v>
      </c>
      <c r="I2547" s="10">
        <f t="shared" si="79"/>
        <v>303727</v>
      </c>
      <c r="J2547" s="10">
        <f>ROUNDDOWN(woda[[#This Row],[ile na wieczorem alternatywa]]*0.98,0)</f>
        <v>297652</v>
      </c>
      <c r="K2547" s="10">
        <f>woda[[#This Row],[ile odlano rano]]+woda[[#This Row],[ile doplywa wody]]</f>
        <v>301488</v>
      </c>
    </row>
    <row r="2548" spans="1:11" x14ac:dyDescent="0.25">
      <c r="A2548" s="6">
        <v>41994</v>
      </c>
      <c r="B2548" s="4">
        <v>4388</v>
      </c>
      <c r="C2548" s="4">
        <f>IF(woda[[#This Row],[ile doplywa wody]]&gt;=10000,C2547+1,0)</f>
        <v>0</v>
      </c>
      <c r="D2548" s="4">
        <f t="shared" si="78"/>
        <v>301488</v>
      </c>
      <c r="E2548" s="4">
        <f>ROUNDDOWN(woda[[#This Row],[ile wody w zbiorniku rano]]*0.98,0)</f>
        <v>295458</v>
      </c>
      <c r="F2548" s="4">
        <f>woda[[#This Row],[ile doplywa wody]]+woda[[#This Row],[ile po odlaniu wody]]</f>
        <v>299846</v>
      </c>
      <c r="G2548" s="4">
        <f>IF(woda[[#This Row],[ile dolano wody]]&gt;1000000,1000000,woda[[#This Row],[ile dolano wody]])</f>
        <v>299846</v>
      </c>
      <c r="H2548" s="10">
        <f>IF(woda[[#This Row],[ile dolano wody]]&gt;1000000,1,0)</f>
        <v>0</v>
      </c>
      <c r="I2548" s="10">
        <f t="shared" si="79"/>
        <v>301488</v>
      </c>
      <c r="J2548" s="10">
        <f>ROUNDDOWN(woda[[#This Row],[ile na wieczorem alternatywa]]*0.98,0)</f>
        <v>295458</v>
      </c>
      <c r="K2548" s="10">
        <f>woda[[#This Row],[ile odlano rano]]+woda[[#This Row],[ile doplywa wody]]</f>
        <v>299846</v>
      </c>
    </row>
    <row r="2549" spans="1:11" x14ac:dyDescent="0.25">
      <c r="A2549" s="6">
        <v>41995</v>
      </c>
      <c r="B2549" s="4">
        <v>5010</v>
      </c>
      <c r="C2549" s="4">
        <f>IF(woda[[#This Row],[ile doplywa wody]]&gt;=10000,C2548+1,0)</f>
        <v>0</v>
      </c>
      <c r="D2549" s="4">
        <f t="shared" si="78"/>
        <v>299846</v>
      </c>
      <c r="E2549" s="4">
        <f>ROUNDDOWN(woda[[#This Row],[ile wody w zbiorniku rano]]*0.98,0)</f>
        <v>293849</v>
      </c>
      <c r="F2549" s="4">
        <f>woda[[#This Row],[ile doplywa wody]]+woda[[#This Row],[ile po odlaniu wody]]</f>
        <v>298859</v>
      </c>
      <c r="G2549" s="4">
        <f>IF(woda[[#This Row],[ile dolano wody]]&gt;1000000,1000000,woda[[#This Row],[ile dolano wody]])</f>
        <v>298859</v>
      </c>
      <c r="H2549" s="10">
        <f>IF(woda[[#This Row],[ile dolano wody]]&gt;1000000,1,0)</f>
        <v>0</v>
      </c>
      <c r="I2549" s="10">
        <f t="shared" si="79"/>
        <v>299846</v>
      </c>
      <c r="J2549" s="10">
        <f>ROUNDDOWN(woda[[#This Row],[ile na wieczorem alternatywa]]*0.98,0)</f>
        <v>293849</v>
      </c>
      <c r="K2549" s="10">
        <f>woda[[#This Row],[ile odlano rano]]+woda[[#This Row],[ile doplywa wody]]</f>
        <v>298859</v>
      </c>
    </row>
    <row r="2550" spans="1:11" x14ac:dyDescent="0.25">
      <c r="A2550" s="6">
        <v>41996</v>
      </c>
      <c r="B2550" s="4">
        <v>4691</v>
      </c>
      <c r="C2550" s="4">
        <f>IF(woda[[#This Row],[ile doplywa wody]]&gt;=10000,C2549+1,0)</f>
        <v>0</v>
      </c>
      <c r="D2550" s="4">
        <f t="shared" si="78"/>
        <v>298859</v>
      </c>
      <c r="E2550" s="4">
        <f>ROUNDDOWN(woda[[#This Row],[ile wody w zbiorniku rano]]*0.98,0)</f>
        <v>292881</v>
      </c>
      <c r="F2550" s="4">
        <f>woda[[#This Row],[ile doplywa wody]]+woda[[#This Row],[ile po odlaniu wody]]</f>
        <v>297572</v>
      </c>
      <c r="G2550" s="4">
        <f>IF(woda[[#This Row],[ile dolano wody]]&gt;1000000,1000000,woda[[#This Row],[ile dolano wody]])</f>
        <v>297572</v>
      </c>
      <c r="H2550" s="10">
        <f>IF(woda[[#This Row],[ile dolano wody]]&gt;1000000,1,0)</f>
        <v>0</v>
      </c>
      <c r="I2550" s="10">
        <f t="shared" si="79"/>
        <v>298859</v>
      </c>
      <c r="J2550" s="10">
        <f>ROUNDDOWN(woda[[#This Row],[ile na wieczorem alternatywa]]*0.98,0)</f>
        <v>292881</v>
      </c>
      <c r="K2550" s="10">
        <f>woda[[#This Row],[ile odlano rano]]+woda[[#This Row],[ile doplywa wody]]</f>
        <v>297572</v>
      </c>
    </row>
    <row r="2551" spans="1:11" x14ac:dyDescent="0.25">
      <c r="A2551" s="6">
        <v>41997</v>
      </c>
      <c r="B2551" s="4">
        <v>3364</v>
      </c>
      <c r="C2551" s="4">
        <f>IF(woda[[#This Row],[ile doplywa wody]]&gt;=10000,C2550+1,0)</f>
        <v>0</v>
      </c>
      <c r="D2551" s="4">
        <f t="shared" si="78"/>
        <v>297572</v>
      </c>
      <c r="E2551" s="4">
        <f>ROUNDDOWN(woda[[#This Row],[ile wody w zbiorniku rano]]*0.98,0)</f>
        <v>291620</v>
      </c>
      <c r="F2551" s="4">
        <f>woda[[#This Row],[ile doplywa wody]]+woda[[#This Row],[ile po odlaniu wody]]</f>
        <v>294984</v>
      </c>
      <c r="G2551" s="4">
        <f>IF(woda[[#This Row],[ile dolano wody]]&gt;1000000,1000000,woda[[#This Row],[ile dolano wody]])</f>
        <v>294984</v>
      </c>
      <c r="H2551" s="10">
        <f>IF(woda[[#This Row],[ile dolano wody]]&gt;1000000,1,0)</f>
        <v>0</v>
      </c>
      <c r="I2551" s="10">
        <f t="shared" si="79"/>
        <v>297572</v>
      </c>
      <c r="J2551" s="10">
        <f>ROUNDDOWN(woda[[#This Row],[ile na wieczorem alternatywa]]*0.98,0)</f>
        <v>291620</v>
      </c>
      <c r="K2551" s="10">
        <f>woda[[#This Row],[ile odlano rano]]+woda[[#This Row],[ile doplywa wody]]</f>
        <v>294984</v>
      </c>
    </row>
    <row r="2552" spans="1:11" x14ac:dyDescent="0.25">
      <c r="A2552" s="6">
        <v>41998</v>
      </c>
      <c r="B2552" s="4">
        <v>5360</v>
      </c>
      <c r="C2552" s="4">
        <f>IF(woda[[#This Row],[ile doplywa wody]]&gt;=10000,C2551+1,0)</f>
        <v>0</v>
      </c>
      <c r="D2552" s="4">
        <f t="shared" si="78"/>
        <v>294984</v>
      </c>
      <c r="E2552" s="4">
        <f>ROUNDDOWN(woda[[#This Row],[ile wody w zbiorniku rano]]*0.98,0)</f>
        <v>289084</v>
      </c>
      <c r="F2552" s="4">
        <f>woda[[#This Row],[ile doplywa wody]]+woda[[#This Row],[ile po odlaniu wody]]</f>
        <v>294444</v>
      </c>
      <c r="G2552" s="4">
        <f>IF(woda[[#This Row],[ile dolano wody]]&gt;1000000,1000000,woda[[#This Row],[ile dolano wody]])</f>
        <v>294444</v>
      </c>
      <c r="H2552" s="10">
        <f>IF(woda[[#This Row],[ile dolano wody]]&gt;1000000,1,0)</f>
        <v>0</v>
      </c>
      <c r="I2552" s="10">
        <f t="shared" si="79"/>
        <v>294984</v>
      </c>
      <c r="J2552" s="10">
        <f>ROUNDDOWN(woda[[#This Row],[ile na wieczorem alternatywa]]*0.98,0)</f>
        <v>289084</v>
      </c>
      <c r="K2552" s="10">
        <f>woda[[#This Row],[ile odlano rano]]+woda[[#This Row],[ile doplywa wody]]</f>
        <v>294444</v>
      </c>
    </row>
    <row r="2553" spans="1:11" x14ac:dyDescent="0.25">
      <c r="A2553" s="6">
        <v>41999</v>
      </c>
      <c r="B2553" s="4">
        <v>4600</v>
      </c>
      <c r="C2553" s="4">
        <f>IF(woda[[#This Row],[ile doplywa wody]]&gt;=10000,C2552+1,0)</f>
        <v>0</v>
      </c>
      <c r="D2553" s="4">
        <f t="shared" si="78"/>
        <v>294444</v>
      </c>
      <c r="E2553" s="4">
        <f>ROUNDDOWN(woda[[#This Row],[ile wody w zbiorniku rano]]*0.98,0)</f>
        <v>288555</v>
      </c>
      <c r="F2553" s="4">
        <f>woda[[#This Row],[ile doplywa wody]]+woda[[#This Row],[ile po odlaniu wody]]</f>
        <v>293155</v>
      </c>
      <c r="G2553" s="4">
        <f>IF(woda[[#This Row],[ile dolano wody]]&gt;1000000,1000000,woda[[#This Row],[ile dolano wody]])</f>
        <v>293155</v>
      </c>
      <c r="H2553" s="10">
        <f>IF(woda[[#This Row],[ile dolano wody]]&gt;1000000,1,0)</f>
        <v>0</v>
      </c>
      <c r="I2553" s="10">
        <f t="shared" si="79"/>
        <v>294444</v>
      </c>
      <c r="J2553" s="10">
        <f>ROUNDDOWN(woda[[#This Row],[ile na wieczorem alternatywa]]*0.98,0)</f>
        <v>288555</v>
      </c>
      <c r="K2553" s="10">
        <f>woda[[#This Row],[ile odlano rano]]+woda[[#This Row],[ile doplywa wody]]</f>
        <v>293155</v>
      </c>
    </row>
    <row r="2554" spans="1:11" x14ac:dyDescent="0.25">
      <c r="A2554" s="6">
        <v>42000</v>
      </c>
      <c r="B2554" s="4">
        <v>4385</v>
      </c>
      <c r="C2554" s="4">
        <f>IF(woda[[#This Row],[ile doplywa wody]]&gt;=10000,C2553+1,0)</f>
        <v>0</v>
      </c>
      <c r="D2554" s="4">
        <f t="shared" si="78"/>
        <v>293155</v>
      </c>
      <c r="E2554" s="4">
        <f>ROUNDDOWN(woda[[#This Row],[ile wody w zbiorniku rano]]*0.98,0)</f>
        <v>287291</v>
      </c>
      <c r="F2554" s="4">
        <f>woda[[#This Row],[ile doplywa wody]]+woda[[#This Row],[ile po odlaniu wody]]</f>
        <v>291676</v>
      </c>
      <c r="G2554" s="4">
        <f>IF(woda[[#This Row],[ile dolano wody]]&gt;1000000,1000000,woda[[#This Row],[ile dolano wody]])</f>
        <v>291676</v>
      </c>
      <c r="H2554" s="10">
        <f>IF(woda[[#This Row],[ile dolano wody]]&gt;1000000,1,0)</f>
        <v>0</v>
      </c>
      <c r="I2554" s="10">
        <f t="shared" si="79"/>
        <v>293155</v>
      </c>
      <c r="J2554" s="10">
        <f>ROUNDDOWN(woda[[#This Row],[ile na wieczorem alternatywa]]*0.98,0)</f>
        <v>287291</v>
      </c>
      <c r="K2554" s="10">
        <f>woda[[#This Row],[ile odlano rano]]+woda[[#This Row],[ile doplywa wody]]</f>
        <v>291676</v>
      </c>
    </row>
    <row r="2555" spans="1:11" x14ac:dyDescent="0.25">
      <c r="A2555" s="6">
        <v>42001</v>
      </c>
      <c r="B2555" s="4">
        <v>3828</v>
      </c>
      <c r="C2555" s="4">
        <f>IF(woda[[#This Row],[ile doplywa wody]]&gt;=10000,C2554+1,0)</f>
        <v>0</v>
      </c>
      <c r="D2555" s="4">
        <f t="shared" si="78"/>
        <v>291676</v>
      </c>
      <c r="E2555" s="4">
        <f>ROUNDDOWN(woda[[#This Row],[ile wody w zbiorniku rano]]*0.98,0)</f>
        <v>285842</v>
      </c>
      <c r="F2555" s="4">
        <f>woda[[#This Row],[ile doplywa wody]]+woda[[#This Row],[ile po odlaniu wody]]</f>
        <v>289670</v>
      </c>
      <c r="G2555" s="4">
        <f>IF(woda[[#This Row],[ile dolano wody]]&gt;1000000,1000000,woda[[#This Row],[ile dolano wody]])</f>
        <v>289670</v>
      </c>
      <c r="H2555" s="10">
        <f>IF(woda[[#This Row],[ile dolano wody]]&gt;1000000,1,0)</f>
        <v>0</v>
      </c>
      <c r="I2555" s="10">
        <f t="shared" si="79"/>
        <v>291676</v>
      </c>
      <c r="J2555" s="10">
        <f>ROUNDDOWN(woda[[#This Row],[ile na wieczorem alternatywa]]*0.98,0)</f>
        <v>285842</v>
      </c>
      <c r="K2555" s="10">
        <f>woda[[#This Row],[ile odlano rano]]+woda[[#This Row],[ile doplywa wody]]</f>
        <v>289670</v>
      </c>
    </row>
    <row r="2556" spans="1:11" x14ac:dyDescent="0.25">
      <c r="A2556" s="6">
        <v>42002</v>
      </c>
      <c r="B2556" s="4">
        <v>4602</v>
      </c>
      <c r="C2556" s="4">
        <f>IF(woda[[#This Row],[ile doplywa wody]]&gt;=10000,C2555+1,0)</f>
        <v>0</v>
      </c>
      <c r="D2556" s="4">
        <f t="shared" si="78"/>
        <v>289670</v>
      </c>
      <c r="E2556" s="4">
        <f>ROUNDDOWN(woda[[#This Row],[ile wody w zbiorniku rano]]*0.98,0)</f>
        <v>283876</v>
      </c>
      <c r="F2556" s="4">
        <f>woda[[#This Row],[ile doplywa wody]]+woda[[#This Row],[ile po odlaniu wody]]</f>
        <v>288478</v>
      </c>
      <c r="G2556" s="4">
        <f>IF(woda[[#This Row],[ile dolano wody]]&gt;1000000,1000000,woda[[#This Row],[ile dolano wody]])</f>
        <v>288478</v>
      </c>
      <c r="H2556" s="10">
        <f>IF(woda[[#This Row],[ile dolano wody]]&gt;1000000,1,0)</f>
        <v>0</v>
      </c>
      <c r="I2556" s="10">
        <f t="shared" si="79"/>
        <v>289670</v>
      </c>
      <c r="J2556" s="10">
        <f>ROUNDDOWN(woda[[#This Row],[ile na wieczorem alternatywa]]*0.98,0)</f>
        <v>283876</v>
      </c>
      <c r="K2556" s="10">
        <f>woda[[#This Row],[ile odlano rano]]+woda[[#This Row],[ile doplywa wody]]</f>
        <v>288478</v>
      </c>
    </row>
    <row r="2557" spans="1:11" x14ac:dyDescent="0.25">
      <c r="A2557" s="6">
        <v>42003</v>
      </c>
      <c r="B2557" s="4">
        <v>3633</v>
      </c>
      <c r="C2557" s="4">
        <f>IF(woda[[#This Row],[ile doplywa wody]]&gt;=10000,C2556+1,0)</f>
        <v>0</v>
      </c>
      <c r="D2557" s="4">
        <f t="shared" si="78"/>
        <v>288478</v>
      </c>
      <c r="E2557" s="4">
        <f>ROUNDDOWN(woda[[#This Row],[ile wody w zbiorniku rano]]*0.98,0)</f>
        <v>282708</v>
      </c>
      <c r="F2557" s="4">
        <f>woda[[#This Row],[ile doplywa wody]]+woda[[#This Row],[ile po odlaniu wody]]</f>
        <v>286341</v>
      </c>
      <c r="G2557" s="4">
        <f>IF(woda[[#This Row],[ile dolano wody]]&gt;1000000,1000000,woda[[#This Row],[ile dolano wody]])</f>
        <v>286341</v>
      </c>
      <c r="H2557" s="10">
        <f>IF(woda[[#This Row],[ile dolano wody]]&gt;1000000,1,0)</f>
        <v>0</v>
      </c>
      <c r="I2557" s="10">
        <f t="shared" si="79"/>
        <v>288478</v>
      </c>
      <c r="J2557" s="10">
        <f>ROUNDDOWN(woda[[#This Row],[ile na wieczorem alternatywa]]*0.98,0)</f>
        <v>282708</v>
      </c>
      <c r="K2557" s="10">
        <f>woda[[#This Row],[ile odlano rano]]+woda[[#This Row],[ile doplywa wody]]</f>
        <v>286341</v>
      </c>
    </row>
    <row r="2558" spans="1:11" x14ac:dyDescent="0.25">
      <c r="A2558" s="6">
        <v>42004</v>
      </c>
      <c r="B2558" s="4">
        <v>4706</v>
      </c>
      <c r="C2558" s="4">
        <f>IF(woda[[#This Row],[ile doplywa wody]]&gt;=10000,C2557+1,0)</f>
        <v>0</v>
      </c>
      <c r="D2558" s="4">
        <f t="shared" si="78"/>
        <v>286341</v>
      </c>
      <c r="E2558" s="4">
        <f>ROUNDDOWN(woda[[#This Row],[ile wody w zbiorniku rano]]*0.98,0)</f>
        <v>280614</v>
      </c>
      <c r="F2558" s="4">
        <f>woda[[#This Row],[ile doplywa wody]]+woda[[#This Row],[ile po odlaniu wody]]</f>
        <v>285320</v>
      </c>
      <c r="G2558" s="4">
        <f>IF(woda[[#This Row],[ile dolano wody]]&gt;1000000,1000000,woda[[#This Row],[ile dolano wody]])</f>
        <v>285320</v>
      </c>
      <c r="H2558" s="10">
        <f>IF(woda[[#This Row],[ile dolano wody]]&gt;1000000,1,0)</f>
        <v>0</v>
      </c>
      <c r="I2558" s="10">
        <f t="shared" si="79"/>
        <v>286341</v>
      </c>
      <c r="J2558" s="10">
        <f>ROUNDDOWN(woda[[#This Row],[ile na wieczorem alternatywa]]*0.98,0)</f>
        <v>280614</v>
      </c>
      <c r="K2558" s="10">
        <f>woda[[#This Row],[ile odlano rano]]+woda[[#This Row],[ile doplywa wody]]</f>
        <v>285320</v>
      </c>
    </row>
    <row r="2559" spans="1:11" x14ac:dyDescent="0.25">
      <c r="A2559" s="6">
        <v>42005</v>
      </c>
      <c r="B2559" s="4">
        <v>4947</v>
      </c>
      <c r="C2559" s="4">
        <f>IF(woda[[#This Row],[ile doplywa wody]]&gt;=10000,C2558+1,0)</f>
        <v>0</v>
      </c>
      <c r="D2559" s="4">
        <f t="shared" si="78"/>
        <v>285320</v>
      </c>
      <c r="E2559" s="4">
        <f>ROUNDDOWN(woda[[#This Row],[ile wody w zbiorniku rano]]*0.98,0)</f>
        <v>279613</v>
      </c>
      <c r="F2559" s="4">
        <f>woda[[#This Row],[ile doplywa wody]]+woda[[#This Row],[ile po odlaniu wody]]</f>
        <v>284560</v>
      </c>
      <c r="G2559" s="4">
        <f>IF(woda[[#This Row],[ile dolano wody]]&gt;1000000,1000000,woda[[#This Row],[ile dolano wody]])</f>
        <v>284560</v>
      </c>
      <c r="H2559" s="10">
        <f>IF(woda[[#This Row],[ile dolano wody]]&gt;1000000,1,0)</f>
        <v>0</v>
      </c>
      <c r="I2559" s="10">
        <f t="shared" si="79"/>
        <v>285320</v>
      </c>
      <c r="J2559" s="10">
        <f>ROUNDDOWN(woda[[#This Row],[ile na wieczorem alternatywa]]*0.98,0)</f>
        <v>279613</v>
      </c>
      <c r="K2559" s="10">
        <f>woda[[#This Row],[ile odlano rano]]+woda[[#This Row],[ile doplywa wody]]</f>
        <v>284560</v>
      </c>
    </row>
    <row r="2560" spans="1:11" x14ac:dyDescent="0.25">
      <c r="A2560" s="6">
        <v>42006</v>
      </c>
      <c r="B2560" s="4">
        <v>5257</v>
      </c>
      <c r="C2560" s="4">
        <f>IF(woda[[#This Row],[ile doplywa wody]]&gt;=10000,C2559+1,0)</f>
        <v>0</v>
      </c>
      <c r="D2560" s="4">
        <f t="shared" si="78"/>
        <v>284560</v>
      </c>
      <c r="E2560" s="4">
        <f>ROUNDDOWN(woda[[#This Row],[ile wody w zbiorniku rano]]*0.98,0)</f>
        <v>278868</v>
      </c>
      <c r="F2560" s="4">
        <f>woda[[#This Row],[ile doplywa wody]]+woda[[#This Row],[ile po odlaniu wody]]</f>
        <v>284125</v>
      </c>
      <c r="G2560" s="4">
        <f>IF(woda[[#This Row],[ile dolano wody]]&gt;1000000,1000000,woda[[#This Row],[ile dolano wody]])</f>
        <v>284125</v>
      </c>
      <c r="H2560" s="10">
        <f>IF(woda[[#This Row],[ile dolano wody]]&gt;1000000,1,0)</f>
        <v>0</v>
      </c>
      <c r="I2560" s="10">
        <f t="shared" si="79"/>
        <v>284560</v>
      </c>
      <c r="J2560" s="10">
        <f>ROUNDDOWN(woda[[#This Row],[ile na wieczorem alternatywa]]*0.98,0)</f>
        <v>278868</v>
      </c>
      <c r="K2560" s="10">
        <f>woda[[#This Row],[ile odlano rano]]+woda[[#This Row],[ile doplywa wody]]</f>
        <v>284125</v>
      </c>
    </row>
    <row r="2561" spans="1:11" x14ac:dyDescent="0.25">
      <c r="A2561" s="6">
        <v>42007</v>
      </c>
      <c r="B2561" s="4">
        <v>5075</v>
      </c>
      <c r="C2561" s="4">
        <f>IF(woda[[#This Row],[ile doplywa wody]]&gt;=10000,C2560+1,0)</f>
        <v>0</v>
      </c>
      <c r="D2561" s="4">
        <f t="shared" si="78"/>
        <v>284125</v>
      </c>
      <c r="E2561" s="4">
        <f>ROUNDDOWN(woda[[#This Row],[ile wody w zbiorniku rano]]*0.98,0)</f>
        <v>278442</v>
      </c>
      <c r="F2561" s="4">
        <f>woda[[#This Row],[ile doplywa wody]]+woda[[#This Row],[ile po odlaniu wody]]</f>
        <v>283517</v>
      </c>
      <c r="G2561" s="4">
        <f>IF(woda[[#This Row],[ile dolano wody]]&gt;1000000,1000000,woda[[#This Row],[ile dolano wody]])</f>
        <v>283517</v>
      </c>
      <c r="H2561" s="10">
        <f>IF(woda[[#This Row],[ile dolano wody]]&gt;1000000,1,0)</f>
        <v>0</v>
      </c>
      <c r="I2561" s="10">
        <f t="shared" si="79"/>
        <v>284125</v>
      </c>
      <c r="J2561" s="10">
        <f>ROUNDDOWN(woda[[#This Row],[ile na wieczorem alternatywa]]*0.98,0)</f>
        <v>278442</v>
      </c>
      <c r="K2561" s="10">
        <f>woda[[#This Row],[ile odlano rano]]+woda[[#This Row],[ile doplywa wody]]</f>
        <v>283517</v>
      </c>
    </row>
    <row r="2562" spans="1:11" x14ac:dyDescent="0.25">
      <c r="A2562" s="6">
        <v>42008</v>
      </c>
      <c r="B2562" s="4">
        <v>3729</v>
      </c>
      <c r="C2562" s="4">
        <f>IF(woda[[#This Row],[ile doplywa wody]]&gt;=10000,C2561+1,0)</f>
        <v>0</v>
      </c>
      <c r="D2562" s="4">
        <f t="shared" si="78"/>
        <v>283517</v>
      </c>
      <c r="E2562" s="4">
        <f>ROUNDDOWN(woda[[#This Row],[ile wody w zbiorniku rano]]*0.98,0)</f>
        <v>277846</v>
      </c>
      <c r="F2562" s="4">
        <f>woda[[#This Row],[ile doplywa wody]]+woda[[#This Row],[ile po odlaniu wody]]</f>
        <v>281575</v>
      </c>
      <c r="G2562" s="4">
        <f>IF(woda[[#This Row],[ile dolano wody]]&gt;1000000,1000000,woda[[#This Row],[ile dolano wody]])</f>
        <v>281575</v>
      </c>
      <c r="H2562" s="10">
        <f>IF(woda[[#This Row],[ile dolano wody]]&gt;1000000,1,0)</f>
        <v>0</v>
      </c>
      <c r="I2562" s="10">
        <f t="shared" si="79"/>
        <v>283517</v>
      </c>
      <c r="J2562" s="10">
        <f>ROUNDDOWN(woda[[#This Row],[ile na wieczorem alternatywa]]*0.98,0)</f>
        <v>277846</v>
      </c>
      <c r="K2562" s="10">
        <f>woda[[#This Row],[ile odlano rano]]+woda[[#This Row],[ile doplywa wody]]</f>
        <v>281575</v>
      </c>
    </row>
    <row r="2563" spans="1:11" x14ac:dyDescent="0.25">
      <c r="A2563" s="6">
        <v>42009</v>
      </c>
      <c r="B2563" s="4">
        <v>4814</v>
      </c>
      <c r="C2563" s="4">
        <f>IF(woda[[#This Row],[ile doplywa wody]]&gt;=10000,C2562+1,0)</f>
        <v>0</v>
      </c>
      <c r="D2563" s="4">
        <f t="shared" si="78"/>
        <v>281575</v>
      </c>
      <c r="E2563" s="4">
        <f>ROUNDDOWN(woda[[#This Row],[ile wody w zbiorniku rano]]*0.98,0)</f>
        <v>275943</v>
      </c>
      <c r="F2563" s="4">
        <f>woda[[#This Row],[ile doplywa wody]]+woda[[#This Row],[ile po odlaniu wody]]</f>
        <v>280757</v>
      </c>
      <c r="G2563" s="4">
        <f>IF(woda[[#This Row],[ile dolano wody]]&gt;1000000,1000000,woda[[#This Row],[ile dolano wody]])</f>
        <v>280757</v>
      </c>
      <c r="H2563" s="10">
        <f>IF(woda[[#This Row],[ile dolano wody]]&gt;1000000,1,0)</f>
        <v>0</v>
      </c>
      <c r="I2563" s="10">
        <f t="shared" si="79"/>
        <v>281575</v>
      </c>
      <c r="J2563" s="10">
        <f>ROUNDDOWN(woda[[#This Row],[ile na wieczorem alternatywa]]*0.98,0)</f>
        <v>275943</v>
      </c>
      <c r="K2563" s="10">
        <f>woda[[#This Row],[ile odlano rano]]+woda[[#This Row],[ile doplywa wody]]</f>
        <v>280757</v>
      </c>
    </row>
    <row r="2564" spans="1:11" x14ac:dyDescent="0.25">
      <c r="A2564" s="6">
        <v>42010</v>
      </c>
      <c r="B2564" s="4">
        <v>3490</v>
      </c>
      <c r="C2564" s="4">
        <f>IF(woda[[#This Row],[ile doplywa wody]]&gt;=10000,C2563+1,0)</f>
        <v>0</v>
      </c>
      <c r="D2564" s="4">
        <f t="shared" ref="D2564:D2627" si="80">G2563</f>
        <v>280757</v>
      </c>
      <c r="E2564" s="4">
        <f>ROUNDDOWN(woda[[#This Row],[ile wody w zbiorniku rano]]*0.98,0)</f>
        <v>275141</v>
      </c>
      <c r="F2564" s="4">
        <f>woda[[#This Row],[ile doplywa wody]]+woda[[#This Row],[ile po odlaniu wody]]</f>
        <v>278631</v>
      </c>
      <c r="G2564" s="4">
        <f>IF(woda[[#This Row],[ile dolano wody]]&gt;1000000,1000000,woda[[#This Row],[ile dolano wody]])</f>
        <v>278631</v>
      </c>
      <c r="H2564" s="10">
        <f>IF(woda[[#This Row],[ile dolano wody]]&gt;1000000,1,0)</f>
        <v>0</v>
      </c>
      <c r="I2564" s="10">
        <f t="shared" ref="I2564:I2627" si="81">K2563</f>
        <v>280757</v>
      </c>
      <c r="J2564" s="10">
        <f>ROUNDDOWN(woda[[#This Row],[ile na wieczorem alternatywa]]*0.98,0)</f>
        <v>275141</v>
      </c>
      <c r="K2564" s="10">
        <f>woda[[#This Row],[ile odlano rano]]+woda[[#This Row],[ile doplywa wody]]</f>
        <v>278631</v>
      </c>
    </row>
    <row r="2565" spans="1:11" x14ac:dyDescent="0.25">
      <c r="A2565" s="6">
        <v>42011</v>
      </c>
      <c r="B2565" s="4">
        <v>5022</v>
      </c>
      <c r="C2565" s="4">
        <f>IF(woda[[#This Row],[ile doplywa wody]]&gt;=10000,C2564+1,0)</f>
        <v>0</v>
      </c>
      <c r="D2565" s="4">
        <f t="shared" si="80"/>
        <v>278631</v>
      </c>
      <c r="E2565" s="4">
        <f>ROUNDDOWN(woda[[#This Row],[ile wody w zbiorniku rano]]*0.98,0)</f>
        <v>273058</v>
      </c>
      <c r="F2565" s="4">
        <f>woda[[#This Row],[ile doplywa wody]]+woda[[#This Row],[ile po odlaniu wody]]</f>
        <v>278080</v>
      </c>
      <c r="G2565" s="4">
        <f>IF(woda[[#This Row],[ile dolano wody]]&gt;1000000,1000000,woda[[#This Row],[ile dolano wody]])</f>
        <v>278080</v>
      </c>
      <c r="H2565" s="10">
        <f>IF(woda[[#This Row],[ile dolano wody]]&gt;1000000,1,0)</f>
        <v>0</v>
      </c>
      <c r="I2565" s="10">
        <f t="shared" si="81"/>
        <v>278631</v>
      </c>
      <c r="J2565" s="10">
        <f>ROUNDDOWN(woda[[#This Row],[ile na wieczorem alternatywa]]*0.98,0)</f>
        <v>273058</v>
      </c>
      <c r="K2565" s="10">
        <f>woda[[#This Row],[ile odlano rano]]+woda[[#This Row],[ile doplywa wody]]</f>
        <v>278080</v>
      </c>
    </row>
    <row r="2566" spans="1:11" x14ac:dyDescent="0.25">
      <c r="A2566" s="6">
        <v>42012</v>
      </c>
      <c r="B2566" s="4">
        <v>2790</v>
      </c>
      <c r="C2566" s="4">
        <f>IF(woda[[#This Row],[ile doplywa wody]]&gt;=10000,C2565+1,0)</f>
        <v>0</v>
      </c>
      <c r="D2566" s="4">
        <f t="shared" si="80"/>
        <v>278080</v>
      </c>
      <c r="E2566" s="4">
        <f>ROUNDDOWN(woda[[#This Row],[ile wody w zbiorniku rano]]*0.98,0)</f>
        <v>272518</v>
      </c>
      <c r="F2566" s="4">
        <f>woda[[#This Row],[ile doplywa wody]]+woda[[#This Row],[ile po odlaniu wody]]</f>
        <v>275308</v>
      </c>
      <c r="G2566" s="4">
        <f>IF(woda[[#This Row],[ile dolano wody]]&gt;1000000,1000000,woda[[#This Row],[ile dolano wody]])</f>
        <v>275308</v>
      </c>
      <c r="H2566" s="10">
        <f>IF(woda[[#This Row],[ile dolano wody]]&gt;1000000,1,0)</f>
        <v>0</v>
      </c>
      <c r="I2566" s="10">
        <f t="shared" si="81"/>
        <v>278080</v>
      </c>
      <c r="J2566" s="10">
        <f>ROUNDDOWN(woda[[#This Row],[ile na wieczorem alternatywa]]*0.98,0)</f>
        <v>272518</v>
      </c>
      <c r="K2566" s="10">
        <f>woda[[#This Row],[ile odlano rano]]+woda[[#This Row],[ile doplywa wody]]</f>
        <v>275308</v>
      </c>
    </row>
    <row r="2567" spans="1:11" x14ac:dyDescent="0.25">
      <c r="A2567" s="6">
        <v>42013</v>
      </c>
      <c r="B2567" s="4">
        <v>3024</v>
      </c>
      <c r="C2567" s="4">
        <f>IF(woda[[#This Row],[ile doplywa wody]]&gt;=10000,C2566+1,0)</f>
        <v>0</v>
      </c>
      <c r="D2567" s="4">
        <f t="shared" si="80"/>
        <v>275308</v>
      </c>
      <c r="E2567" s="4">
        <f>ROUNDDOWN(woda[[#This Row],[ile wody w zbiorniku rano]]*0.98,0)</f>
        <v>269801</v>
      </c>
      <c r="F2567" s="4">
        <f>woda[[#This Row],[ile doplywa wody]]+woda[[#This Row],[ile po odlaniu wody]]</f>
        <v>272825</v>
      </c>
      <c r="G2567" s="4">
        <f>IF(woda[[#This Row],[ile dolano wody]]&gt;1000000,1000000,woda[[#This Row],[ile dolano wody]])</f>
        <v>272825</v>
      </c>
      <c r="H2567" s="10">
        <f>IF(woda[[#This Row],[ile dolano wody]]&gt;1000000,1,0)</f>
        <v>0</v>
      </c>
      <c r="I2567" s="10">
        <f t="shared" si="81"/>
        <v>275308</v>
      </c>
      <c r="J2567" s="10">
        <f>ROUNDDOWN(woda[[#This Row],[ile na wieczorem alternatywa]]*0.98,0)</f>
        <v>269801</v>
      </c>
      <c r="K2567" s="10">
        <f>woda[[#This Row],[ile odlano rano]]+woda[[#This Row],[ile doplywa wody]]</f>
        <v>272825</v>
      </c>
    </row>
    <row r="2568" spans="1:11" x14ac:dyDescent="0.25">
      <c r="A2568" s="6">
        <v>42014</v>
      </c>
      <c r="B2568" s="4">
        <v>3140</v>
      </c>
      <c r="C2568" s="4">
        <f>IF(woda[[#This Row],[ile doplywa wody]]&gt;=10000,C2567+1,0)</f>
        <v>0</v>
      </c>
      <c r="D2568" s="4">
        <f t="shared" si="80"/>
        <v>272825</v>
      </c>
      <c r="E2568" s="4">
        <f>ROUNDDOWN(woda[[#This Row],[ile wody w zbiorniku rano]]*0.98,0)</f>
        <v>267368</v>
      </c>
      <c r="F2568" s="4">
        <f>woda[[#This Row],[ile doplywa wody]]+woda[[#This Row],[ile po odlaniu wody]]</f>
        <v>270508</v>
      </c>
      <c r="G2568" s="4">
        <f>IF(woda[[#This Row],[ile dolano wody]]&gt;1000000,1000000,woda[[#This Row],[ile dolano wody]])</f>
        <v>270508</v>
      </c>
      <c r="H2568" s="10">
        <f>IF(woda[[#This Row],[ile dolano wody]]&gt;1000000,1,0)</f>
        <v>0</v>
      </c>
      <c r="I2568" s="10">
        <f t="shared" si="81"/>
        <v>272825</v>
      </c>
      <c r="J2568" s="10">
        <f>ROUNDDOWN(woda[[#This Row],[ile na wieczorem alternatywa]]*0.98,0)</f>
        <v>267368</v>
      </c>
      <c r="K2568" s="10">
        <f>woda[[#This Row],[ile odlano rano]]+woda[[#This Row],[ile doplywa wody]]</f>
        <v>270508</v>
      </c>
    </row>
    <row r="2569" spans="1:11" x14ac:dyDescent="0.25">
      <c r="A2569" s="6">
        <v>42015</v>
      </c>
      <c r="B2569" s="4">
        <v>2565</v>
      </c>
      <c r="C2569" s="4">
        <f>IF(woda[[#This Row],[ile doplywa wody]]&gt;=10000,C2568+1,0)</f>
        <v>0</v>
      </c>
      <c r="D2569" s="4">
        <f t="shared" si="80"/>
        <v>270508</v>
      </c>
      <c r="E2569" s="4">
        <f>ROUNDDOWN(woda[[#This Row],[ile wody w zbiorniku rano]]*0.98,0)</f>
        <v>265097</v>
      </c>
      <c r="F2569" s="4">
        <f>woda[[#This Row],[ile doplywa wody]]+woda[[#This Row],[ile po odlaniu wody]]</f>
        <v>267662</v>
      </c>
      <c r="G2569" s="4">
        <f>IF(woda[[#This Row],[ile dolano wody]]&gt;1000000,1000000,woda[[#This Row],[ile dolano wody]])</f>
        <v>267662</v>
      </c>
      <c r="H2569" s="10">
        <f>IF(woda[[#This Row],[ile dolano wody]]&gt;1000000,1,0)</f>
        <v>0</v>
      </c>
      <c r="I2569" s="10">
        <f t="shared" si="81"/>
        <v>270508</v>
      </c>
      <c r="J2569" s="10">
        <f>ROUNDDOWN(woda[[#This Row],[ile na wieczorem alternatywa]]*0.98,0)</f>
        <v>265097</v>
      </c>
      <c r="K2569" s="10">
        <f>woda[[#This Row],[ile odlano rano]]+woda[[#This Row],[ile doplywa wody]]</f>
        <v>267662</v>
      </c>
    </row>
    <row r="2570" spans="1:11" x14ac:dyDescent="0.25">
      <c r="A2570" s="6">
        <v>42016</v>
      </c>
      <c r="B2570" s="4">
        <v>2994</v>
      </c>
      <c r="C2570" s="4">
        <f>IF(woda[[#This Row],[ile doplywa wody]]&gt;=10000,C2569+1,0)</f>
        <v>0</v>
      </c>
      <c r="D2570" s="4">
        <f t="shared" si="80"/>
        <v>267662</v>
      </c>
      <c r="E2570" s="4">
        <f>ROUNDDOWN(woda[[#This Row],[ile wody w zbiorniku rano]]*0.98,0)</f>
        <v>262308</v>
      </c>
      <c r="F2570" s="4">
        <f>woda[[#This Row],[ile doplywa wody]]+woda[[#This Row],[ile po odlaniu wody]]</f>
        <v>265302</v>
      </c>
      <c r="G2570" s="4">
        <f>IF(woda[[#This Row],[ile dolano wody]]&gt;1000000,1000000,woda[[#This Row],[ile dolano wody]])</f>
        <v>265302</v>
      </c>
      <c r="H2570" s="10">
        <f>IF(woda[[#This Row],[ile dolano wody]]&gt;1000000,1,0)</f>
        <v>0</v>
      </c>
      <c r="I2570" s="10">
        <f t="shared" si="81"/>
        <v>267662</v>
      </c>
      <c r="J2570" s="10">
        <f>ROUNDDOWN(woda[[#This Row],[ile na wieczorem alternatywa]]*0.98,0)</f>
        <v>262308</v>
      </c>
      <c r="K2570" s="10">
        <f>woda[[#This Row],[ile odlano rano]]+woda[[#This Row],[ile doplywa wody]]</f>
        <v>265302</v>
      </c>
    </row>
    <row r="2571" spans="1:11" x14ac:dyDescent="0.25">
      <c r="A2571" s="6">
        <v>42017</v>
      </c>
      <c r="B2571" s="4">
        <v>4643</v>
      </c>
      <c r="C2571" s="4">
        <f>IF(woda[[#This Row],[ile doplywa wody]]&gt;=10000,C2570+1,0)</f>
        <v>0</v>
      </c>
      <c r="D2571" s="4">
        <f t="shared" si="80"/>
        <v>265302</v>
      </c>
      <c r="E2571" s="4">
        <f>ROUNDDOWN(woda[[#This Row],[ile wody w zbiorniku rano]]*0.98,0)</f>
        <v>259995</v>
      </c>
      <c r="F2571" s="4">
        <f>woda[[#This Row],[ile doplywa wody]]+woda[[#This Row],[ile po odlaniu wody]]</f>
        <v>264638</v>
      </c>
      <c r="G2571" s="4">
        <f>IF(woda[[#This Row],[ile dolano wody]]&gt;1000000,1000000,woda[[#This Row],[ile dolano wody]])</f>
        <v>264638</v>
      </c>
      <c r="H2571" s="10">
        <f>IF(woda[[#This Row],[ile dolano wody]]&gt;1000000,1,0)</f>
        <v>0</v>
      </c>
      <c r="I2571" s="10">
        <f t="shared" si="81"/>
        <v>265302</v>
      </c>
      <c r="J2571" s="10">
        <f>ROUNDDOWN(woda[[#This Row],[ile na wieczorem alternatywa]]*0.98,0)</f>
        <v>259995</v>
      </c>
      <c r="K2571" s="10">
        <f>woda[[#This Row],[ile odlano rano]]+woda[[#This Row],[ile doplywa wody]]</f>
        <v>264638</v>
      </c>
    </row>
    <row r="2572" spans="1:11" x14ac:dyDescent="0.25">
      <c r="A2572" s="6">
        <v>42018</v>
      </c>
      <c r="B2572" s="4">
        <v>3857</v>
      </c>
      <c r="C2572" s="4">
        <f>IF(woda[[#This Row],[ile doplywa wody]]&gt;=10000,C2571+1,0)</f>
        <v>0</v>
      </c>
      <c r="D2572" s="4">
        <f t="shared" si="80"/>
        <v>264638</v>
      </c>
      <c r="E2572" s="4">
        <f>ROUNDDOWN(woda[[#This Row],[ile wody w zbiorniku rano]]*0.98,0)</f>
        <v>259345</v>
      </c>
      <c r="F2572" s="4">
        <f>woda[[#This Row],[ile doplywa wody]]+woda[[#This Row],[ile po odlaniu wody]]</f>
        <v>263202</v>
      </c>
      <c r="G2572" s="4">
        <f>IF(woda[[#This Row],[ile dolano wody]]&gt;1000000,1000000,woda[[#This Row],[ile dolano wody]])</f>
        <v>263202</v>
      </c>
      <c r="H2572" s="10">
        <f>IF(woda[[#This Row],[ile dolano wody]]&gt;1000000,1,0)</f>
        <v>0</v>
      </c>
      <c r="I2572" s="10">
        <f t="shared" si="81"/>
        <v>264638</v>
      </c>
      <c r="J2572" s="10">
        <f>ROUNDDOWN(woda[[#This Row],[ile na wieczorem alternatywa]]*0.98,0)</f>
        <v>259345</v>
      </c>
      <c r="K2572" s="10">
        <f>woda[[#This Row],[ile odlano rano]]+woda[[#This Row],[ile doplywa wody]]</f>
        <v>263202</v>
      </c>
    </row>
    <row r="2573" spans="1:11" x14ac:dyDescent="0.25">
      <c r="A2573" s="6">
        <v>42019</v>
      </c>
      <c r="B2573" s="4">
        <v>3936</v>
      </c>
      <c r="C2573" s="4">
        <f>IF(woda[[#This Row],[ile doplywa wody]]&gt;=10000,C2572+1,0)</f>
        <v>0</v>
      </c>
      <c r="D2573" s="4">
        <f t="shared" si="80"/>
        <v>263202</v>
      </c>
      <c r="E2573" s="4">
        <f>ROUNDDOWN(woda[[#This Row],[ile wody w zbiorniku rano]]*0.98,0)</f>
        <v>257937</v>
      </c>
      <c r="F2573" s="4">
        <f>woda[[#This Row],[ile doplywa wody]]+woda[[#This Row],[ile po odlaniu wody]]</f>
        <v>261873</v>
      </c>
      <c r="G2573" s="4">
        <f>IF(woda[[#This Row],[ile dolano wody]]&gt;1000000,1000000,woda[[#This Row],[ile dolano wody]])</f>
        <v>261873</v>
      </c>
      <c r="H2573" s="10">
        <f>IF(woda[[#This Row],[ile dolano wody]]&gt;1000000,1,0)</f>
        <v>0</v>
      </c>
      <c r="I2573" s="10">
        <f t="shared" si="81"/>
        <v>263202</v>
      </c>
      <c r="J2573" s="10">
        <f>ROUNDDOWN(woda[[#This Row],[ile na wieczorem alternatywa]]*0.98,0)</f>
        <v>257937</v>
      </c>
      <c r="K2573" s="10">
        <f>woda[[#This Row],[ile odlano rano]]+woda[[#This Row],[ile doplywa wody]]</f>
        <v>261873</v>
      </c>
    </row>
    <row r="2574" spans="1:11" x14ac:dyDescent="0.25">
      <c r="A2574" s="6">
        <v>42020</v>
      </c>
      <c r="B2574" s="4">
        <v>2824</v>
      </c>
      <c r="C2574" s="4">
        <f>IF(woda[[#This Row],[ile doplywa wody]]&gt;=10000,C2573+1,0)</f>
        <v>0</v>
      </c>
      <c r="D2574" s="4">
        <f t="shared" si="80"/>
        <v>261873</v>
      </c>
      <c r="E2574" s="4">
        <f>ROUNDDOWN(woda[[#This Row],[ile wody w zbiorniku rano]]*0.98,0)</f>
        <v>256635</v>
      </c>
      <c r="F2574" s="4">
        <f>woda[[#This Row],[ile doplywa wody]]+woda[[#This Row],[ile po odlaniu wody]]</f>
        <v>259459</v>
      </c>
      <c r="G2574" s="4">
        <f>IF(woda[[#This Row],[ile dolano wody]]&gt;1000000,1000000,woda[[#This Row],[ile dolano wody]])</f>
        <v>259459</v>
      </c>
      <c r="H2574" s="10">
        <f>IF(woda[[#This Row],[ile dolano wody]]&gt;1000000,1,0)</f>
        <v>0</v>
      </c>
      <c r="I2574" s="10">
        <f t="shared" si="81"/>
        <v>261873</v>
      </c>
      <c r="J2574" s="10">
        <f>ROUNDDOWN(woda[[#This Row],[ile na wieczorem alternatywa]]*0.98,0)</f>
        <v>256635</v>
      </c>
      <c r="K2574" s="10">
        <f>woda[[#This Row],[ile odlano rano]]+woda[[#This Row],[ile doplywa wody]]</f>
        <v>259459</v>
      </c>
    </row>
    <row r="2575" spans="1:11" x14ac:dyDescent="0.25">
      <c r="A2575" s="6">
        <v>42021</v>
      </c>
      <c r="B2575" s="4">
        <v>3024</v>
      </c>
      <c r="C2575" s="4">
        <f>IF(woda[[#This Row],[ile doplywa wody]]&gt;=10000,C2574+1,0)</f>
        <v>0</v>
      </c>
      <c r="D2575" s="4">
        <f t="shared" si="80"/>
        <v>259459</v>
      </c>
      <c r="E2575" s="4">
        <f>ROUNDDOWN(woda[[#This Row],[ile wody w zbiorniku rano]]*0.98,0)</f>
        <v>254269</v>
      </c>
      <c r="F2575" s="4">
        <f>woda[[#This Row],[ile doplywa wody]]+woda[[#This Row],[ile po odlaniu wody]]</f>
        <v>257293</v>
      </c>
      <c r="G2575" s="4">
        <f>IF(woda[[#This Row],[ile dolano wody]]&gt;1000000,1000000,woda[[#This Row],[ile dolano wody]])</f>
        <v>257293</v>
      </c>
      <c r="H2575" s="10">
        <f>IF(woda[[#This Row],[ile dolano wody]]&gt;1000000,1,0)</f>
        <v>0</v>
      </c>
      <c r="I2575" s="10">
        <f t="shared" si="81"/>
        <v>259459</v>
      </c>
      <c r="J2575" s="10">
        <f>ROUNDDOWN(woda[[#This Row],[ile na wieczorem alternatywa]]*0.98,0)</f>
        <v>254269</v>
      </c>
      <c r="K2575" s="10">
        <f>woda[[#This Row],[ile odlano rano]]+woda[[#This Row],[ile doplywa wody]]</f>
        <v>257293</v>
      </c>
    </row>
    <row r="2576" spans="1:11" x14ac:dyDescent="0.25">
      <c r="A2576" s="6">
        <v>42022</v>
      </c>
      <c r="B2576" s="4">
        <v>4027</v>
      </c>
      <c r="C2576" s="4">
        <f>IF(woda[[#This Row],[ile doplywa wody]]&gt;=10000,C2575+1,0)</f>
        <v>0</v>
      </c>
      <c r="D2576" s="4">
        <f t="shared" si="80"/>
        <v>257293</v>
      </c>
      <c r="E2576" s="4">
        <f>ROUNDDOWN(woda[[#This Row],[ile wody w zbiorniku rano]]*0.98,0)</f>
        <v>252147</v>
      </c>
      <c r="F2576" s="4">
        <f>woda[[#This Row],[ile doplywa wody]]+woda[[#This Row],[ile po odlaniu wody]]</f>
        <v>256174</v>
      </c>
      <c r="G2576" s="4">
        <f>IF(woda[[#This Row],[ile dolano wody]]&gt;1000000,1000000,woda[[#This Row],[ile dolano wody]])</f>
        <v>256174</v>
      </c>
      <c r="H2576" s="10">
        <f>IF(woda[[#This Row],[ile dolano wody]]&gt;1000000,1,0)</f>
        <v>0</v>
      </c>
      <c r="I2576" s="10">
        <f t="shared" si="81"/>
        <v>257293</v>
      </c>
      <c r="J2576" s="10">
        <f>ROUNDDOWN(woda[[#This Row],[ile na wieczorem alternatywa]]*0.98,0)</f>
        <v>252147</v>
      </c>
      <c r="K2576" s="10">
        <f>woda[[#This Row],[ile odlano rano]]+woda[[#This Row],[ile doplywa wody]]</f>
        <v>256174</v>
      </c>
    </row>
    <row r="2577" spans="1:11" x14ac:dyDescent="0.25">
      <c r="A2577" s="6">
        <v>42023</v>
      </c>
      <c r="B2577" s="4">
        <v>2376</v>
      </c>
      <c r="C2577" s="4">
        <f>IF(woda[[#This Row],[ile doplywa wody]]&gt;=10000,C2576+1,0)</f>
        <v>0</v>
      </c>
      <c r="D2577" s="4">
        <f t="shared" si="80"/>
        <v>256174</v>
      </c>
      <c r="E2577" s="4">
        <f>ROUNDDOWN(woda[[#This Row],[ile wody w zbiorniku rano]]*0.98,0)</f>
        <v>251050</v>
      </c>
      <c r="F2577" s="4">
        <f>woda[[#This Row],[ile doplywa wody]]+woda[[#This Row],[ile po odlaniu wody]]</f>
        <v>253426</v>
      </c>
      <c r="G2577" s="4">
        <f>IF(woda[[#This Row],[ile dolano wody]]&gt;1000000,1000000,woda[[#This Row],[ile dolano wody]])</f>
        <v>253426</v>
      </c>
      <c r="H2577" s="10">
        <f>IF(woda[[#This Row],[ile dolano wody]]&gt;1000000,1,0)</f>
        <v>0</v>
      </c>
      <c r="I2577" s="10">
        <f t="shared" si="81"/>
        <v>256174</v>
      </c>
      <c r="J2577" s="10">
        <f>ROUNDDOWN(woda[[#This Row],[ile na wieczorem alternatywa]]*0.98,0)</f>
        <v>251050</v>
      </c>
      <c r="K2577" s="10">
        <f>woda[[#This Row],[ile odlano rano]]+woda[[#This Row],[ile doplywa wody]]</f>
        <v>253426</v>
      </c>
    </row>
    <row r="2578" spans="1:11" x14ac:dyDescent="0.25">
      <c r="A2578" s="6">
        <v>42024</v>
      </c>
      <c r="B2578" s="4">
        <v>4079</v>
      </c>
      <c r="C2578" s="4">
        <f>IF(woda[[#This Row],[ile doplywa wody]]&gt;=10000,C2577+1,0)</f>
        <v>0</v>
      </c>
      <c r="D2578" s="4">
        <f t="shared" si="80"/>
        <v>253426</v>
      </c>
      <c r="E2578" s="4">
        <f>ROUNDDOWN(woda[[#This Row],[ile wody w zbiorniku rano]]*0.98,0)</f>
        <v>248357</v>
      </c>
      <c r="F2578" s="4">
        <f>woda[[#This Row],[ile doplywa wody]]+woda[[#This Row],[ile po odlaniu wody]]</f>
        <v>252436</v>
      </c>
      <c r="G2578" s="4">
        <f>IF(woda[[#This Row],[ile dolano wody]]&gt;1000000,1000000,woda[[#This Row],[ile dolano wody]])</f>
        <v>252436</v>
      </c>
      <c r="H2578" s="10">
        <f>IF(woda[[#This Row],[ile dolano wody]]&gt;1000000,1,0)</f>
        <v>0</v>
      </c>
      <c r="I2578" s="10">
        <f t="shared" si="81"/>
        <v>253426</v>
      </c>
      <c r="J2578" s="10">
        <f>ROUNDDOWN(woda[[#This Row],[ile na wieczorem alternatywa]]*0.98,0)</f>
        <v>248357</v>
      </c>
      <c r="K2578" s="10">
        <f>woda[[#This Row],[ile odlano rano]]+woda[[#This Row],[ile doplywa wody]]</f>
        <v>252436</v>
      </c>
    </row>
    <row r="2579" spans="1:11" x14ac:dyDescent="0.25">
      <c r="A2579" s="6">
        <v>42025</v>
      </c>
      <c r="B2579" s="4">
        <v>4208</v>
      </c>
      <c r="C2579" s="4">
        <f>IF(woda[[#This Row],[ile doplywa wody]]&gt;=10000,C2578+1,0)</f>
        <v>0</v>
      </c>
      <c r="D2579" s="4">
        <f t="shared" si="80"/>
        <v>252436</v>
      </c>
      <c r="E2579" s="4">
        <f>ROUNDDOWN(woda[[#This Row],[ile wody w zbiorniku rano]]*0.98,0)</f>
        <v>247387</v>
      </c>
      <c r="F2579" s="4">
        <f>woda[[#This Row],[ile doplywa wody]]+woda[[#This Row],[ile po odlaniu wody]]</f>
        <v>251595</v>
      </c>
      <c r="G2579" s="4">
        <f>IF(woda[[#This Row],[ile dolano wody]]&gt;1000000,1000000,woda[[#This Row],[ile dolano wody]])</f>
        <v>251595</v>
      </c>
      <c r="H2579" s="10">
        <f>IF(woda[[#This Row],[ile dolano wody]]&gt;1000000,1,0)</f>
        <v>0</v>
      </c>
      <c r="I2579" s="10">
        <f t="shared" si="81"/>
        <v>252436</v>
      </c>
      <c r="J2579" s="10">
        <f>ROUNDDOWN(woda[[#This Row],[ile na wieczorem alternatywa]]*0.98,0)</f>
        <v>247387</v>
      </c>
      <c r="K2579" s="10">
        <f>woda[[#This Row],[ile odlano rano]]+woda[[#This Row],[ile doplywa wody]]</f>
        <v>251595</v>
      </c>
    </row>
    <row r="2580" spans="1:11" x14ac:dyDescent="0.25">
      <c r="A2580" s="6">
        <v>42026</v>
      </c>
      <c r="B2580" s="4">
        <v>2431</v>
      </c>
      <c r="C2580" s="4">
        <f>IF(woda[[#This Row],[ile doplywa wody]]&gt;=10000,C2579+1,0)</f>
        <v>0</v>
      </c>
      <c r="D2580" s="4">
        <f t="shared" si="80"/>
        <v>251595</v>
      </c>
      <c r="E2580" s="4">
        <f>ROUNDDOWN(woda[[#This Row],[ile wody w zbiorniku rano]]*0.98,0)</f>
        <v>246563</v>
      </c>
      <c r="F2580" s="4">
        <f>woda[[#This Row],[ile doplywa wody]]+woda[[#This Row],[ile po odlaniu wody]]</f>
        <v>248994</v>
      </c>
      <c r="G2580" s="4">
        <f>IF(woda[[#This Row],[ile dolano wody]]&gt;1000000,1000000,woda[[#This Row],[ile dolano wody]])</f>
        <v>248994</v>
      </c>
      <c r="H2580" s="10">
        <f>IF(woda[[#This Row],[ile dolano wody]]&gt;1000000,1,0)</f>
        <v>0</v>
      </c>
      <c r="I2580" s="10">
        <f t="shared" si="81"/>
        <v>251595</v>
      </c>
      <c r="J2580" s="10">
        <f>ROUNDDOWN(woda[[#This Row],[ile na wieczorem alternatywa]]*0.98,0)</f>
        <v>246563</v>
      </c>
      <c r="K2580" s="10">
        <f>woda[[#This Row],[ile odlano rano]]+woda[[#This Row],[ile doplywa wody]]</f>
        <v>248994</v>
      </c>
    </row>
    <row r="2581" spans="1:11" x14ac:dyDescent="0.25">
      <c r="A2581" s="6">
        <v>42027</v>
      </c>
      <c r="B2581" s="4">
        <v>3396</v>
      </c>
      <c r="C2581" s="4">
        <f>IF(woda[[#This Row],[ile doplywa wody]]&gt;=10000,C2580+1,0)</f>
        <v>0</v>
      </c>
      <c r="D2581" s="4">
        <f t="shared" si="80"/>
        <v>248994</v>
      </c>
      <c r="E2581" s="4">
        <f>ROUNDDOWN(woda[[#This Row],[ile wody w zbiorniku rano]]*0.98,0)</f>
        <v>244014</v>
      </c>
      <c r="F2581" s="4">
        <f>woda[[#This Row],[ile doplywa wody]]+woda[[#This Row],[ile po odlaniu wody]]</f>
        <v>247410</v>
      </c>
      <c r="G2581" s="4">
        <f>IF(woda[[#This Row],[ile dolano wody]]&gt;1000000,1000000,woda[[#This Row],[ile dolano wody]])</f>
        <v>247410</v>
      </c>
      <c r="H2581" s="10">
        <f>IF(woda[[#This Row],[ile dolano wody]]&gt;1000000,1,0)</f>
        <v>0</v>
      </c>
      <c r="I2581" s="10">
        <f t="shared" si="81"/>
        <v>248994</v>
      </c>
      <c r="J2581" s="10">
        <f>ROUNDDOWN(woda[[#This Row],[ile na wieczorem alternatywa]]*0.98,0)</f>
        <v>244014</v>
      </c>
      <c r="K2581" s="10">
        <f>woda[[#This Row],[ile odlano rano]]+woda[[#This Row],[ile doplywa wody]]</f>
        <v>247410</v>
      </c>
    </row>
    <row r="2582" spans="1:11" x14ac:dyDescent="0.25">
      <c r="A2582" s="6">
        <v>42028</v>
      </c>
      <c r="B2582" s="4">
        <v>2839</v>
      </c>
      <c r="C2582" s="4">
        <f>IF(woda[[#This Row],[ile doplywa wody]]&gt;=10000,C2581+1,0)</f>
        <v>0</v>
      </c>
      <c r="D2582" s="4">
        <f t="shared" si="80"/>
        <v>247410</v>
      </c>
      <c r="E2582" s="4">
        <f>ROUNDDOWN(woda[[#This Row],[ile wody w zbiorniku rano]]*0.98,0)</f>
        <v>242461</v>
      </c>
      <c r="F2582" s="4">
        <f>woda[[#This Row],[ile doplywa wody]]+woda[[#This Row],[ile po odlaniu wody]]</f>
        <v>245300</v>
      </c>
      <c r="G2582" s="4">
        <f>IF(woda[[#This Row],[ile dolano wody]]&gt;1000000,1000000,woda[[#This Row],[ile dolano wody]])</f>
        <v>245300</v>
      </c>
      <c r="H2582" s="10">
        <f>IF(woda[[#This Row],[ile dolano wody]]&gt;1000000,1,0)</f>
        <v>0</v>
      </c>
      <c r="I2582" s="10">
        <f t="shared" si="81"/>
        <v>247410</v>
      </c>
      <c r="J2582" s="10">
        <f>ROUNDDOWN(woda[[#This Row],[ile na wieczorem alternatywa]]*0.98,0)</f>
        <v>242461</v>
      </c>
      <c r="K2582" s="10">
        <f>woda[[#This Row],[ile odlano rano]]+woda[[#This Row],[ile doplywa wody]]</f>
        <v>245300</v>
      </c>
    </row>
    <row r="2583" spans="1:11" x14ac:dyDescent="0.25">
      <c r="A2583" s="6">
        <v>42029</v>
      </c>
      <c r="B2583" s="4">
        <v>4487</v>
      </c>
      <c r="C2583" s="4">
        <f>IF(woda[[#This Row],[ile doplywa wody]]&gt;=10000,C2582+1,0)</f>
        <v>0</v>
      </c>
      <c r="D2583" s="4">
        <f t="shared" si="80"/>
        <v>245300</v>
      </c>
      <c r="E2583" s="4">
        <f>ROUNDDOWN(woda[[#This Row],[ile wody w zbiorniku rano]]*0.98,0)</f>
        <v>240394</v>
      </c>
      <c r="F2583" s="4">
        <f>woda[[#This Row],[ile doplywa wody]]+woda[[#This Row],[ile po odlaniu wody]]</f>
        <v>244881</v>
      </c>
      <c r="G2583" s="4">
        <f>IF(woda[[#This Row],[ile dolano wody]]&gt;1000000,1000000,woda[[#This Row],[ile dolano wody]])</f>
        <v>244881</v>
      </c>
      <c r="H2583" s="10">
        <f>IF(woda[[#This Row],[ile dolano wody]]&gt;1000000,1,0)</f>
        <v>0</v>
      </c>
      <c r="I2583" s="10">
        <f t="shared" si="81"/>
        <v>245300</v>
      </c>
      <c r="J2583" s="10">
        <f>ROUNDDOWN(woda[[#This Row],[ile na wieczorem alternatywa]]*0.98,0)</f>
        <v>240394</v>
      </c>
      <c r="K2583" s="10">
        <f>woda[[#This Row],[ile odlano rano]]+woda[[#This Row],[ile doplywa wody]]</f>
        <v>244881</v>
      </c>
    </row>
    <row r="2584" spans="1:11" x14ac:dyDescent="0.25">
      <c r="A2584" s="6">
        <v>42030</v>
      </c>
      <c r="B2584" s="4">
        <v>3227</v>
      </c>
      <c r="C2584" s="4">
        <f>IF(woda[[#This Row],[ile doplywa wody]]&gt;=10000,C2583+1,0)</f>
        <v>0</v>
      </c>
      <c r="D2584" s="4">
        <f t="shared" si="80"/>
        <v>244881</v>
      </c>
      <c r="E2584" s="4">
        <f>ROUNDDOWN(woda[[#This Row],[ile wody w zbiorniku rano]]*0.98,0)</f>
        <v>239983</v>
      </c>
      <c r="F2584" s="4">
        <f>woda[[#This Row],[ile doplywa wody]]+woda[[#This Row],[ile po odlaniu wody]]</f>
        <v>243210</v>
      </c>
      <c r="G2584" s="4">
        <f>IF(woda[[#This Row],[ile dolano wody]]&gt;1000000,1000000,woda[[#This Row],[ile dolano wody]])</f>
        <v>243210</v>
      </c>
      <c r="H2584" s="10">
        <f>IF(woda[[#This Row],[ile dolano wody]]&gt;1000000,1,0)</f>
        <v>0</v>
      </c>
      <c r="I2584" s="10">
        <f t="shared" si="81"/>
        <v>244881</v>
      </c>
      <c r="J2584" s="10">
        <f>ROUNDDOWN(woda[[#This Row],[ile na wieczorem alternatywa]]*0.98,0)</f>
        <v>239983</v>
      </c>
      <c r="K2584" s="10">
        <f>woda[[#This Row],[ile odlano rano]]+woda[[#This Row],[ile doplywa wody]]</f>
        <v>243210</v>
      </c>
    </row>
    <row r="2585" spans="1:11" x14ac:dyDescent="0.25">
      <c r="A2585" s="6">
        <v>42031</v>
      </c>
      <c r="B2585" s="4">
        <v>4252</v>
      </c>
      <c r="C2585" s="4">
        <f>IF(woda[[#This Row],[ile doplywa wody]]&gt;=10000,C2584+1,0)</f>
        <v>0</v>
      </c>
      <c r="D2585" s="4">
        <f t="shared" si="80"/>
        <v>243210</v>
      </c>
      <c r="E2585" s="4">
        <f>ROUNDDOWN(woda[[#This Row],[ile wody w zbiorniku rano]]*0.98,0)</f>
        <v>238345</v>
      </c>
      <c r="F2585" s="4">
        <f>woda[[#This Row],[ile doplywa wody]]+woda[[#This Row],[ile po odlaniu wody]]</f>
        <v>242597</v>
      </c>
      <c r="G2585" s="4">
        <f>IF(woda[[#This Row],[ile dolano wody]]&gt;1000000,1000000,woda[[#This Row],[ile dolano wody]])</f>
        <v>242597</v>
      </c>
      <c r="H2585" s="10">
        <f>IF(woda[[#This Row],[ile dolano wody]]&gt;1000000,1,0)</f>
        <v>0</v>
      </c>
      <c r="I2585" s="10">
        <f t="shared" si="81"/>
        <v>243210</v>
      </c>
      <c r="J2585" s="10">
        <f>ROUNDDOWN(woda[[#This Row],[ile na wieczorem alternatywa]]*0.98,0)</f>
        <v>238345</v>
      </c>
      <c r="K2585" s="10">
        <f>woda[[#This Row],[ile odlano rano]]+woda[[#This Row],[ile doplywa wody]]</f>
        <v>242597</v>
      </c>
    </row>
    <row r="2586" spans="1:11" x14ac:dyDescent="0.25">
      <c r="A2586" s="6">
        <v>42032</v>
      </c>
      <c r="B2586" s="4">
        <v>2536</v>
      </c>
      <c r="C2586" s="4">
        <f>IF(woda[[#This Row],[ile doplywa wody]]&gt;=10000,C2585+1,0)</f>
        <v>0</v>
      </c>
      <c r="D2586" s="4">
        <f t="shared" si="80"/>
        <v>242597</v>
      </c>
      <c r="E2586" s="4">
        <f>ROUNDDOWN(woda[[#This Row],[ile wody w zbiorniku rano]]*0.98,0)</f>
        <v>237745</v>
      </c>
      <c r="F2586" s="4">
        <f>woda[[#This Row],[ile doplywa wody]]+woda[[#This Row],[ile po odlaniu wody]]</f>
        <v>240281</v>
      </c>
      <c r="G2586" s="4">
        <f>IF(woda[[#This Row],[ile dolano wody]]&gt;1000000,1000000,woda[[#This Row],[ile dolano wody]])</f>
        <v>240281</v>
      </c>
      <c r="H2586" s="10">
        <f>IF(woda[[#This Row],[ile dolano wody]]&gt;1000000,1,0)</f>
        <v>0</v>
      </c>
      <c r="I2586" s="10">
        <f t="shared" si="81"/>
        <v>242597</v>
      </c>
      <c r="J2586" s="10">
        <f>ROUNDDOWN(woda[[#This Row],[ile na wieczorem alternatywa]]*0.98,0)</f>
        <v>237745</v>
      </c>
      <c r="K2586" s="10">
        <f>woda[[#This Row],[ile odlano rano]]+woda[[#This Row],[ile doplywa wody]]</f>
        <v>240281</v>
      </c>
    </row>
    <row r="2587" spans="1:11" x14ac:dyDescent="0.25">
      <c r="A2587" s="6">
        <v>42033</v>
      </c>
      <c r="B2587" s="4">
        <v>3469</v>
      </c>
      <c r="C2587" s="4">
        <f>IF(woda[[#This Row],[ile doplywa wody]]&gt;=10000,C2586+1,0)</f>
        <v>0</v>
      </c>
      <c r="D2587" s="4">
        <f t="shared" si="80"/>
        <v>240281</v>
      </c>
      <c r="E2587" s="4">
        <f>ROUNDDOWN(woda[[#This Row],[ile wody w zbiorniku rano]]*0.98,0)</f>
        <v>235475</v>
      </c>
      <c r="F2587" s="4">
        <f>woda[[#This Row],[ile doplywa wody]]+woda[[#This Row],[ile po odlaniu wody]]</f>
        <v>238944</v>
      </c>
      <c r="G2587" s="4">
        <f>IF(woda[[#This Row],[ile dolano wody]]&gt;1000000,1000000,woda[[#This Row],[ile dolano wody]])</f>
        <v>238944</v>
      </c>
      <c r="H2587" s="10">
        <f>IF(woda[[#This Row],[ile dolano wody]]&gt;1000000,1,0)</f>
        <v>0</v>
      </c>
      <c r="I2587" s="10">
        <f t="shared" si="81"/>
        <v>240281</v>
      </c>
      <c r="J2587" s="10">
        <f>ROUNDDOWN(woda[[#This Row],[ile na wieczorem alternatywa]]*0.98,0)</f>
        <v>235475</v>
      </c>
      <c r="K2587" s="10">
        <f>woda[[#This Row],[ile odlano rano]]+woda[[#This Row],[ile doplywa wody]]</f>
        <v>238944</v>
      </c>
    </row>
    <row r="2588" spans="1:11" x14ac:dyDescent="0.25">
      <c r="A2588" s="6">
        <v>42034</v>
      </c>
      <c r="B2588" s="4">
        <v>4270</v>
      </c>
      <c r="C2588" s="4">
        <f>IF(woda[[#This Row],[ile doplywa wody]]&gt;=10000,C2587+1,0)</f>
        <v>0</v>
      </c>
      <c r="D2588" s="4">
        <f t="shared" si="80"/>
        <v>238944</v>
      </c>
      <c r="E2588" s="4">
        <f>ROUNDDOWN(woda[[#This Row],[ile wody w zbiorniku rano]]*0.98,0)</f>
        <v>234165</v>
      </c>
      <c r="F2588" s="4">
        <f>woda[[#This Row],[ile doplywa wody]]+woda[[#This Row],[ile po odlaniu wody]]</f>
        <v>238435</v>
      </c>
      <c r="G2588" s="4">
        <f>IF(woda[[#This Row],[ile dolano wody]]&gt;1000000,1000000,woda[[#This Row],[ile dolano wody]])</f>
        <v>238435</v>
      </c>
      <c r="H2588" s="10">
        <f>IF(woda[[#This Row],[ile dolano wody]]&gt;1000000,1,0)</f>
        <v>0</v>
      </c>
      <c r="I2588" s="10">
        <f t="shared" si="81"/>
        <v>238944</v>
      </c>
      <c r="J2588" s="10">
        <f>ROUNDDOWN(woda[[#This Row],[ile na wieczorem alternatywa]]*0.98,0)</f>
        <v>234165</v>
      </c>
      <c r="K2588" s="10">
        <f>woda[[#This Row],[ile odlano rano]]+woda[[#This Row],[ile doplywa wody]]</f>
        <v>238435</v>
      </c>
    </row>
    <row r="2589" spans="1:11" x14ac:dyDescent="0.25">
      <c r="A2589" s="6">
        <v>42035</v>
      </c>
      <c r="B2589" s="4">
        <v>4201</v>
      </c>
      <c r="C2589" s="4">
        <f>IF(woda[[#This Row],[ile doplywa wody]]&gt;=10000,C2588+1,0)</f>
        <v>0</v>
      </c>
      <c r="D2589" s="4">
        <f t="shared" si="80"/>
        <v>238435</v>
      </c>
      <c r="E2589" s="4">
        <f>ROUNDDOWN(woda[[#This Row],[ile wody w zbiorniku rano]]*0.98,0)</f>
        <v>233666</v>
      </c>
      <c r="F2589" s="4">
        <f>woda[[#This Row],[ile doplywa wody]]+woda[[#This Row],[ile po odlaniu wody]]</f>
        <v>237867</v>
      </c>
      <c r="G2589" s="4">
        <f>IF(woda[[#This Row],[ile dolano wody]]&gt;1000000,1000000,woda[[#This Row],[ile dolano wody]])</f>
        <v>237867</v>
      </c>
      <c r="H2589" s="10">
        <f>IF(woda[[#This Row],[ile dolano wody]]&gt;1000000,1,0)</f>
        <v>0</v>
      </c>
      <c r="I2589" s="10">
        <f t="shared" si="81"/>
        <v>238435</v>
      </c>
      <c r="J2589" s="10">
        <f>ROUNDDOWN(woda[[#This Row],[ile na wieczorem alternatywa]]*0.98,0)</f>
        <v>233666</v>
      </c>
      <c r="K2589" s="10">
        <f>woda[[#This Row],[ile odlano rano]]+woda[[#This Row],[ile doplywa wody]]</f>
        <v>237867</v>
      </c>
    </row>
    <row r="2590" spans="1:11" x14ac:dyDescent="0.25">
      <c r="A2590" s="6">
        <v>42036</v>
      </c>
      <c r="B2590" s="4">
        <v>3173</v>
      </c>
      <c r="C2590" s="4">
        <f>IF(woda[[#This Row],[ile doplywa wody]]&gt;=10000,C2589+1,0)</f>
        <v>0</v>
      </c>
      <c r="D2590" s="4">
        <f t="shared" si="80"/>
        <v>237867</v>
      </c>
      <c r="E2590" s="4">
        <f>ROUNDDOWN(woda[[#This Row],[ile wody w zbiorniku rano]]*0.98,0)</f>
        <v>233109</v>
      </c>
      <c r="F2590" s="4">
        <f>woda[[#This Row],[ile doplywa wody]]+woda[[#This Row],[ile po odlaniu wody]]</f>
        <v>236282</v>
      </c>
      <c r="G2590" s="4">
        <f>IF(woda[[#This Row],[ile dolano wody]]&gt;1000000,1000000,woda[[#This Row],[ile dolano wody]])</f>
        <v>236282</v>
      </c>
      <c r="H2590" s="10">
        <f>IF(woda[[#This Row],[ile dolano wody]]&gt;1000000,1,0)</f>
        <v>0</v>
      </c>
      <c r="I2590" s="10">
        <f t="shared" si="81"/>
        <v>237867</v>
      </c>
      <c r="J2590" s="10">
        <f>ROUNDDOWN(woda[[#This Row],[ile na wieczorem alternatywa]]*0.98,0)</f>
        <v>233109</v>
      </c>
      <c r="K2590" s="10">
        <f>woda[[#This Row],[ile odlano rano]]+woda[[#This Row],[ile doplywa wody]]</f>
        <v>236282</v>
      </c>
    </row>
    <row r="2591" spans="1:11" x14ac:dyDescent="0.25">
      <c r="A2591" s="6">
        <v>42037</v>
      </c>
      <c r="B2591" s="4">
        <v>3815</v>
      </c>
      <c r="C2591" s="4">
        <f>IF(woda[[#This Row],[ile doplywa wody]]&gt;=10000,C2590+1,0)</f>
        <v>0</v>
      </c>
      <c r="D2591" s="4">
        <f t="shared" si="80"/>
        <v>236282</v>
      </c>
      <c r="E2591" s="4">
        <f>ROUNDDOWN(woda[[#This Row],[ile wody w zbiorniku rano]]*0.98,0)</f>
        <v>231556</v>
      </c>
      <c r="F2591" s="4">
        <f>woda[[#This Row],[ile doplywa wody]]+woda[[#This Row],[ile po odlaniu wody]]</f>
        <v>235371</v>
      </c>
      <c r="G2591" s="4">
        <f>IF(woda[[#This Row],[ile dolano wody]]&gt;1000000,1000000,woda[[#This Row],[ile dolano wody]])</f>
        <v>235371</v>
      </c>
      <c r="H2591" s="10">
        <f>IF(woda[[#This Row],[ile dolano wody]]&gt;1000000,1,0)</f>
        <v>0</v>
      </c>
      <c r="I2591" s="10">
        <f t="shared" si="81"/>
        <v>236282</v>
      </c>
      <c r="J2591" s="10">
        <f>ROUNDDOWN(woda[[#This Row],[ile na wieczorem alternatywa]]*0.98,0)</f>
        <v>231556</v>
      </c>
      <c r="K2591" s="10">
        <f>woda[[#This Row],[ile odlano rano]]+woda[[#This Row],[ile doplywa wody]]</f>
        <v>235371</v>
      </c>
    </row>
    <row r="2592" spans="1:11" x14ac:dyDescent="0.25">
      <c r="A2592" s="6">
        <v>42038</v>
      </c>
      <c r="B2592" s="4">
        <v>3020</v>
      </c>
      <c r="C2592" s="4">
        <f>IF(woda[[#This Row],[ile doplywa wody]]&gt;=10000,C2591+1,0)</f>
        <v>0</v>
      </c>
      <c r="D2592" s="4">
        <f t="shared" si="80"/>
        <v>235371</v>
      </c>
      <c r="E2592" s="4">
        <f>ROUNDDOWN(woda[[#This Row],[ile wody w zbiorniku rano]]*0.98,0)</f>
        <v>230663</v>
      </c>
      <c r="F2592" s="4">
        <f>woda[[#This Row],[ile doplywa wody]]+woda[[#This Row],[ile po odlaniu wody]]</f>
        <v>233683</v>
      </c>
      <c r="G2592" s="4">
        <f>IF(woda[[#This Row],[ile dolano wody]]&gt;1000000,1000000,woda[[#This Row],[ile dolano wody]])</f>
        <v>233683</v>
      </c>
      <c r="H2592" s="10">
        <f>IF(woda[[#This Row],[ile dolano wody]]&gt;1000000,1,0)</f>
        <v>0</v>
      </c>
      <c r="I2592" s="10">
        <f t="shared" si="81"/>
        <v>235371</v>
      </c>
      <c r="J2592" s="10">
        <f>ROUNDDOWN(woda[[#This Row],[ile na wieczorem alternatywa]]*0.98,0)</f>
        <v>230663</v>
      </c>
      <c r="K2592" s="10">
        <f>woda[[#This Row],[ile odlano rano]]+woda[[#This Row],[ile doplywa wody]]</f>
        <v>233683</v>
      </c>
    </row>
    <row r="2593" spans="1:11" x14ac:dyDescent="0.25">
      <c r="A2593" s="6">
        <v>42039</v>
      </c>
      <c r="B2593" s="4">
        <v>3218</v>
      </c>
      <c r="C2593" s="4">
        <f>IF(woda[[#This Row],[ile doplywa wody]]&gt;=10000,C2592+1,0)</f>
        <v>0</v>
      </c>
      <c r="D2593" s="4">
        <f t="shared" si="80"/>
        <v>233683</v>
      </c>
      <c r="E2593" s="4">
        <f>ROUNDDOWN(woda[[#This Row],[ile wody w zbiorniku rano]]*0.98,0)</f>
        <v>229009</v>
      </c>
      <c r="F2593" s="4">
        <f>woda[[#This Row],[ile doplywa wody]]+woda[[#This Row],[ile po odlaniu wody]]</f>
        <v>232227</v>
      </c>
      <c r="G2593" s="4">
        <f>IF(woda[[#This Row],[ile dolano wody]]&gt;1000000,1000000,woda[[#This Row],[ile dolano wody]])</f>
        <v>232227</v>
      </c>
      <c r="H2593" s="10">
        <f>IF(woda[[#This Row],[ile dolano wody]]&gt;1000000,1,0)</f>
        <v>0</v>
      </c>
      <c r="I2593" s="10">
        <f t="shared" si="81"/>
        <v>233683</v>
      </c>
      <c r="J2593" s="10">
        <f>ROUNDDOWN(woda[[#This Row],[ile na wieczorem alternatywa]]*0.98,0)</f>
        <v>229009</v>
      </c>
      <c r="K2593" s="10">
        <f>woda[[#This Row],[ile odlano rano]]+woda[[#This Row],[ile doplywa wody]]</f>
        <v>232227</v>
      </c>
    </row>
    <row r="2594" spans="1:11" x14ac:dyDescent="0.25">
      <c r="A2594" s="6">
        <v>42040</v>
      </c>
      <c r="B2594" s="4">
        <v>4216</v>
      </c>
      <c r="C2594" s="4">
        <f>IF(woda[[#This Row],[ile doplywa wody]]&gt;=10000,C2593+1,0)</f>
        <v>0</v>
      </c>
      <c r="D2594" s="4">
        <f t="shared" si="80"/>
        <v>232227</v>
      </c>
      <c r="E2594" s="4">
        <f>ROUNDDOWN(woda[[#This Row],[ile wody w zbiorniku rano]]*0.98,0)</f>
        <v>227582</v>
      </c>
      <c r="F2594" s="4">
        <f>woda[[#This Row],[ile doplywa wody]]+woda[[#This Row],[ile po odlaniu wody]]</f>
        <v>231798</v>
      </c>
      <c r="G2594" s="4">
        <f>IF(woda[[#This Row],[ile dolano wody]]&gt;1000000,1000000,woda[[#This Row],[ile dolano wody]])</f>
        <v>231798</v>
      </c>
      <c r="H2594" s="10">
        <f>IF(woda[[#This Row],[ile dolano wody]]&gt;1000000,1,0)</f>
        <v>0</v>
      </c>
      <c r="I2594" s="10">
        <f t="shared" si="81"/>
        <v>232227</v>
      </c>
      <c r="J2594" s="10">
        <f>ROUNDDOWN(woda[[#This Row],[ile na wieczorem alternatywa]]*0.98,0)</f>
        <v>227582</v>
      </c>
      <c r="K2594" s="10">
        <f>woda[[#This Row],[ile odlano rano]]+woda[[#This Row],[ile doplywa wody]]</f>
        <v>231798</v>
      </c>
    </row>
    <row r="2595" spans="1:11" x14ac:dyDescent="0.25">
      <c r="A2595" s="6">
        <v>42041</v>
      </c>
      <c r="B2595" s="4">
        <v>4276</v>
      </c>
      <c r="C2595" s="4">
        <f>IF(woda[[#This Row],[ile doplywa wody]]&gt;=10000,C2594+1,0)</f>
        <v>0</v>
      </c>
      <c r="D2595" s="4">
        <f t="shared" si="80"/>
        <v>231798</v>
      </c>
      <c r="E2595" s="4">
        <f>ROUNDDOWN(woda[[#This Row],[ile wody w zbiorniku rano]]*0.98,0)</f>
        <v>227162</v>
      </c>
      <c r="F2595" s="4">
        <f>woda[[#This Row],[ile doplywa wody]]+woda[[#This Row],[ile po odlaniu wody]]</f>
        <v>231438</v>
      </c>
      <c r="G2595" s="4">
        <f>IF(woda[[#This Row],[ile dolano wody]]&gt;1000000,1000000,woda[[#This Row],[ile dolano wody]])</f>
        <v>231438</v>
      </c>
      <c r="H2595" s="10">
        <f>IF(woda[[#This Row],[ile dolano wody]]&gt;1000000,1,0)</f>
        <v>0</v>
      </c>
      <c r="I2595" s="10">
        <f t="shared" si="81"/>
        <v>231798</v>
      </c>
      <c r="J2595" s="10">
        <f>ROUNDDOWN(woda[[#This Row],[ile na wieczorem alternatywa]]*0.98,0)</f>
        <v>227162</v>
      </c>
      <c r="K2595" s="10">
        <f>woda[[#This Row],[ile odlano rano]]+woda[[#This Row],[ile doplywa wody]]</f>
        <v>231438</v>
      </c>
    </row>
    <row r="2596" spans="1:11" x14ac:dyDescent="0.25">
      <c r="A2596" s="6">
        <v>42042</v>
      </c>
      <c r="B2596" s="4">
        <v>4333</v>
      </c>
      <c r="C2596" s="4">
        <f>IF(woda[[#This Row],[ile doplywa wody]]&gt;=10000,C2595+1,0)</f>
        <v>0</v>
      </c>
      <c r="D2596" s="4">
        <f t="shared" si="80"/>
        <v>231438</v>
      </c>
      <c r="E2596" s="4">
        <f>ROUNDDOWN(woda[[#This Row],[ile wody w zbiorniku rano]]*0.98,0)</f>
        <v>226809</v>
      </c>
      <c r="F2596" s="4">
        <f>woda[[#This Row],[ile doplywa wody]]+woda[[#This Row],[ile po odlaniu wody]]</f>
        <v>231142</v>
      </c>
      <c r="G2596" s="4">
        <f>IF(woda[[#This Row],[ile dolano wody]]&gt;1000000,1000000,woda[[#This Row],[ile dolano wody]])</f>
        <v>231142</v>
      </c>
      <c r="H2596" s="10">
        <f>IF(woda[[#This Row],[ile dolano wody]]&gt;1000000,1,0)</f>
        <v>0</v>
      </c>
      <c r="I2596" s="10">
        <f t="shared" si="81"/>
        <v>231438</v>
      </c>
      <c r="J2596" s="10">
        <f>ROUNDDOWN(woda[[#This Row],[ile na wieczorem alternatywa]]*0.98,0)</f>
        <v>226809</v>
      </c>
      <c r="K2596" s="10">
        <f>woda[[#This Row],[ile odlano rano]]+woda[[#This Row],[ile doplywa wody]]</f>
        <v>231142</v>
      </c>
    </row>
    <row r="2597" spans="1:11" x14ac:dyDescent="0.25">
      <c r="A2597" s="6">
        <v>42043</v>
      </c>
      <c r="B2597" s="4">
        <v>3311</v>
      </c>
      <c r="C2597" s="4">
        <f>IF(woda[[#This Row],[ile doplywa wody]]&gt;=10000,C2596+1,0)</f>
        <v>0</v>
      </c>
      <c r="D2597" s="4">
        <f t="shared" si="80"/>
        <v>231142</v>
      </c>
      <c r="E2597" s="4">
        <f>ROUNDDOWN(woda[[#This Row],[ile wody w zbiorniku rano]]*0.98,0)</f>
        <v>226519</v>
      </c>
      <c r="F2597" s="4">
        <f>woda[[#This Row],[ile doplywa wody]]+woda[[#This Row],[ile po odlaniu wody]]</f>
        <v>229830</v>
      </c>
      <c r="G2597" s="4">
        <f>IF(woda[[#This Row],[ile dolano wody]]&gt;1000000,1000000,woda[[#This Row],[ile dolano wody]])</f>
        <v>229830</v>
      </c>
      <c r="H2597" s="10">
        <f>IF(woda[[#This Row],[ile dolano wody]]&gt;1000000,1,0)</f>
        <v>0</v>
      </c>
      <c r="I2597" s="10">
        <f t="shared" si="81"/>
        <v>231142</v>
      </c>
      <c r="J2597" s="10">
        <f>ROUNDDOWN(woda[[#This Row],[ile na wieczorem alternatywa]]*0.98,0)</f>
        <v>226519</v>
      </c>
      <c r="K2597" s="10">
        <f>woda[[#This Row],[ile odlano rano]]+woda[[#This Row],[ile doplywa wody]]</f>
        <v>229830</v>
      </c>
    </row>
    <row r="2598" spans="1:11" x14ac:dyDescent="0.25">
      <c r="A2598" s="6">
        <v>42044</v>
      </c>
      <c r="B2598" s="4">
        <v>3448</v>
      </c>
      <c r="C2598" s="4">
        <f>IF(woda[[#This Row],[ile doplywa wody]]&gt;=10000,C2597+1,0)</f>
        <v>0</v>
      </c>
      <c r="D2598" s="4">
        <f t="shared" si="80"/>
        <v>229830</v>
      </c>
      <c r="E2598" s="4">
        <f>ROUNDDOWN(woda[[#This Row],[ile wody w zbiorniku rano]]*0.98,0)</f>
        <v>225233</v>
      </c>
      <c r="F2598" s="4">
        <f>woda[[#This Row],[ile doplywa wody]]+woda[[#This Row],[ile po odlaniu wody]]</f>
        <v>228681</v>
      </c>
      <c r="G2598" s="4">
        <f>IF(woda[[#This Row],[ile dolano wody]]&gt;1000000,1000000,woda[[#This Row],[ile dolano wody]])</f>
        <v>228681</v>
      </c>
      <c r="H2598" s="10">
        <f>IF(woda[[#This Row],[ile dolano wody]]&gt;1000000,1,0)</f>
        <v>0</v>
      </c>
      <c r="I2598" s="10">
        <f t="shared" si="81"/>
        <v>229830</v>
      </c>
      <c r="J2598" s="10">
        <f>ROUNDDOWN(woda[[#This Row],[ile na wieczorem alternatywa]]*0.98,0)</f>
        <v>225233</v>
      </c>
      <c r="K2598" s="10">
        <f>woda[[#This Row],[ile odlano rano]]+woda[[#This Row],[ile doplywa wody]]</f>
        <v>228681</v>
      </c>
    </row>
    <row r="2599" spans="1:11" x14ac:dyDescent="0.25">
      <c r="A2599" s="6">
        <v>42045</v>
      </c>
      <c r="B2599" s="4">
        <v>3454</v>
      </c>
      <c r="C2599" s="4">
        <f>IF(woda[[#This Row],[ile doplywa wody]]&gt;=10000,C2598+1,0)</f>
        <v>0</v>
      </c>
      <c r="D2599" s="4">
        <f t="shared" si="80"/>
        <v>228681</v>
      </c>
      <c r="E2599" s="4">
        <f>ROUNDDOWN(woda[[#This Row],[ile wody w zbiorniku rano]]*0.98,0)</f>
        <v>224107</v>
      </c>
      <c r="F2599" s="4">
        <f>woda[[#This Row],[ile doplywa wody]]+woda[[#This Row],[ile po odlaniu wody]]</f>
        <v>227561</v>
      </c>
      <c r="G2599" s="4">
        <f>IF(woda[[#This Row],[ile dolano wody]]&gt;1000000,1000000,woda[[#This Row],[ile dolano wody]])</f>
        <v>227561</v>
      </c>
      <c r="H2599" s="10">
        <f>IF(woda[[#This Row],[ile dolano wody]]&gt;1000000,1,0)</f>
        <v>0</v>
      </c>
      <c r="I2599" s="10">
        <f t="shared" si="81"/>
        <v>228681</v>
      </c>
      <c r="J2599" s="10">
        <f>ROUNDDOWN(woda[[#This Row],[ile na wieczorem alternatywa]]*0.98,0)</f>
        <v>224107</v>
      </c>
      <c r="K2599" s="10">
        <f>woda[[#This Row],[ile odlano rano]]+woda[[#This Row],[ile doplywa wody]]</f>
        <v>227561</v>
      </c>
    </row>
    <row r="2600" spans="1:11" x14ac:dyDescent="0.25">
      <c r="A2600" s="6">
        <v>42046</v>
      </c>
      <c r="B2600" s="4">
        <v>4174</v>
      </c>
      <c r="C2600" s="4">
        <f>IF(woda[[#This Row],[ile doplywa wody]]&gt;=10000,C2599+1,0)</f>
        <v>0</v>
      </c>
      <c r="D2600" s="4">
        <f t="shared" si="80"/>
        <v>227561</v>
      </c>
      <c r="E2600" s="4">
        <f>ROUNDDOWN(woda[[#This Row],[ile wody w zbiorniku rano]]*0.98,0)</f>
        <v>223009</v>
      </c>
      <c r="F2600" s="4">
        <f>woda[[#This Row],[ile doplywa wody]]+woda[[#This Row],[ile po odlaniu wody]]</f>
        <v>227183</v>
      </c>
      <c r="G2600" s="4">
        <f>IF(woda[[#This Row],[ile dolano wody]]&gt;1000000,1000000,woda[[#This Row],[ile dolano wody]])</f>
        <v>227183</v>
      </c>
      <c r="H2600" s="10">
        <f>IF(woda[[#This Row],[ile dolano wody]]&gt;1000000,1,0)</f>
        <v>0</v>
      </c>
      <c r="I2600" s="10">
        <f t="shared" si="81"/>
        <v>227561</v>
      </c>
      <c r="J2600" s="10">
        <f>ROUNDDOWN(woda[[#This Row],[ile na wieczorem alternatywa]]*0.98,0)</f>
        <v>223009</v>
      </c>
      <c r="K2600" s="10">
        <f>woda[[#This Row],[ile odlano rano]]+woda[[#This Row],[ile doplywa wody]]</f>
        <v>227183</v>
      </c>
    </row>
    <row r="2601" spans="1:11" x14ac:dyDescent="0.25">
      <c r="A2601" s="6">
        <v>42047</v>
      </c>
      <c r="B2601" s="4">
        <v>2646</v>
      </c>
      <c r="C2601" s="4">
        <f>IF(woda[[#This Row],[ile doplywa wody]]&gt;=10000,C2600+1,0)</f>
        <v>0</v>
      </c>
      <c r="D2601" s="4">
        <f t="shared" si="80"/>
        <v>227183</v>
      </c>
      <c r="E2601" s="4">
        <f>ROUNDDOWN(woda[[#This Row],[ile wody w zbiorniku rano]]*0.98,0)</f>
        <v>222639</v>
      </c>
      <c r="F2601" s="4">
        <f>woda[[#This Row],[ile doplywa wody]]+woda[[#This Row],[ile po odlaniu wody]]</f>
        <v>225285</v>
      </c>
      <c r="G2601" s="4">
        <f>IF(woda[[#This Row],[ile dolano wody]]&gt;1000000,1000000,woda[[#This Row],[ile dolano wody]])</f>
        <v>225285</v>
      </c>
      <c r="H2601" s="10">
        <f>IF(woda[[#This Row],[ile dolano wody]]&gt;1000000,1,0)</f>
        <v>0</v>
      </c>
      <c r="I2601" s="10">
        <f t="shared" si="81"/>
        <v>227183</v>
      </c>
      <c r="J2601" s="10">
        <f>ROUNDDOWN(woda[[#This Row],[ile na wieczorem alternatywa]]*0.98,0)</f>
        <v>222639</v>
      </c>
      <c r="K2601" s="10">
        <f>woda[[#This Row],[ile odlano rano]]+woda[[#This Row],[ile doplywa wody]]</f>
        <v>225285</v>
      </c>
    </row>
    <row r="2602" spans="1:11" x14ac:dyDescent="0.25">
      <c r="A2602" s="6">
        <v>42048</v>
      </c>
      <c r="B2602" s="4">
        <v>3444</v>
      </c>
      <c r="C2602" s="4">
        <f>IF(woda[[#This Row],[ile doplywa wody]]&gt;=10000,C2601+1,0)</f>
        <v>0</v>
      </c>
      <c r="D2602" s="4">
        <f t="shared" si="80"/>
        <v>225285</v>
      </c>
      <c r="E2602" s="4">
        <f>ROUNDDOWN(woda[[#This Row],[ile wody w zbiorniku rano]]*0.98,0)</f>
        <v>220779</v>
      </c>
      <c r="F2602" s="4">
        <f>woda[[#This Row],[ile doplywa wody]]+woda[[#This Row],[ile po odlaniu wody]]</f>
        <v>224223</v>
      </c>
      <c r="G2602" s="4">
        <f>IF(woda[[#This Row],[ile dolano wody]]&gt;1000000,1000000,woda[[#This Row],[ile dolano wody]])</f>
        <v>224223</v>
      </c>
      <c r="H2602" s="10">
        <f>IF(woda[[#This Row],[ile dolano wody]]&gt;1000000,1,0)</f>
        <v>0</v>
      </c>
      <c r="I2602" s="10">
        <f t="shared" si="81"/>
        <v>225285</v>
      </c>
      <c r="J2602" s="10">
        <f>ROUNDDOWN(woda[[#This Row],[ile na wieczorem alternatywa]]*0.98,0)</f>
        <v>220779</v>
      </c>
      <c r="K2602" s="10">
        <f>woda[[#This Row],[ile odlano rano]]+woda[[#This Row],[ile doplywa wody]]</f>
        <v>224223</v>
      </c>
    </row>
    <row r="2603" spans="1:11" x14ac:dyDescent="0.25">
      <c r="A2603" s="6">
        <v>42049</v>
      </c>
      <c r="B2603" s="4">
        <v>4514</v>
      </c>
      <c r="C2603" s="4">
        <f>IF(woda[[#This Row],[ile doplywa wody]]&gt;=10000,C2602+1,0)</f>
        <v>0</v>
      </c>
      <c r="D2603" s="4">
        <f t="shared" si="80"/>
        <v>224223</v>
      </c>
      <c r="E2603" s="4">
        <f>ROUNDDOWN(woda[[#This Row],[ile wody w zbiorniku rano]]*0.98,0)</f>
        <v>219738</v>
      </c>
      <c r="F2603" s="4">
        <f>woda[[#This Row],[ile doplywa wody]]+woda[[#This Row],[ile po odlaniu wody]]</f>
        <v>224252</v>
      </c>
      <c r="G2603" s="4">
        <f>IF(woda[[#This Row],[ile dolano wody]]&gt;1000000,1000000,woda[[#This Row],[ile dolano wody]])</f>
        <v>224252</v>
      </c>
      <c r="H2603" s="10">
        <f>IF(woda[[#This Row],[ile dolano wody]]&gt;1000000,1,0)</f>
        <v>0</v>
      </c>
      <c r="I2603" s="10">
        <f t="shared" si="81"/>
        <v>224223</v>
      </c>
      <c r="J2603" s="10">
        <f>ROUNDDOWN(woda[[#This Row],[ile na wieczorem alternatywa]]*0.98,0)</f>
        <v>219738</v>
      </c>
      <c r="K2603" s="10">
        <f>woda[[#This Row],[ile odlano rano]]+woda[[#This Row],[ile doplywa wody]]</f>
        <v>224252</v>
      </c>
    </row>
    <row r="2604" spans="1:11" x14ac:dyDescent="0.25">
      <c r="A2604" s="6">
        <v>42050</v>
      </c>
      <c r="B2604" s="4">
        <v>3727</v>
      </c>
      <c r="C2604" s="4">
        <f>IF(woda[[#This Row],[ile doplywa wody]]&gt;=10000,C2603+1,0)</f>
        <v>0</v>
      </c>
      <c r="D2604" s="4">
        <f t="shared" si="80"/>
        <v>224252</v>
      </c>
      <c r="E2604" s="4">
        <f>ROUNDDOWN(woda[[#This Row],[ile wody w zbiorniku rano]]*0.98,0)</f>
        <v>219766</v>
      </c>
      <c r="F2604" s="4">
        <f>woda[[#This Row],[ile doplywa wody]]+woda[[#This Row],[ile po odlaniu wody]]</f>
        <v>223493</v>
      </c>
      <c r="G2604" s="4">
        <f>IF(woda[[#This Row],[ile dolano wody]]&gt;1000000,1000000,woda[[#This Row],[ile dolano wody]])</f>
        <v>223493</v>
      </c>
      <c r="H2604" s="10">
        <f>IF(woda[[#This Row],[ile dolano wody]]&gt;1000000,1,0)</f>
        <v>0</v>
      </c>
      <c r="I2604" s="10">
        <f t="shared" si="81"/>
        <v>224252</v>
      </c>
      <c r="J2604" s="10">
        <f>ROUNDDOWN(woda[[#This Row],[ile na wieczorem alternatywa]]*0.98,0)</f>
        <v>219766</v>
      </c>
      <c r="K2604" s="10">
        <f>woda[[#This Row],[ile odlano rano]]+woda[[#This Row],[ile doplywa wody]]</f>
        <v>223493</v>
      </c>
    </row>
    <row r="2605" spans="1:11" x14ac:dyDescent="0.25">
      <c r="A2605" s="6">
        <v>42051</v>
      </c>
      <c r="B2605" s="4">
        <v>3270</v>
      </c>
      <c r="C2605" s="4">
        <f>IF(woda[[#This Row],[ile doplywa wody]]&gt;=10000,C2604+1,0)</f>
        <v>0</v>
      </c>
      <c r="D2605" s="4">
        <f t="shared" si="80"/>
        <v>223493</v>
      </c>
      <c r="E2605" s="4">
        <f>ROUNDDOWN(woda[[#This Row],[ile wody w zbiorniku rano]]*0.98,0)</f>
        <v>219023</v>
      </c>
      <c r="F2605" s="4">
        <f>woda[[#This Row],[ile doplywa wody]]+woda[[#This Row],[ile po odlaniu wody]]</f>
        <v>222293</v>
      </c>
      <c r="G2605" s="4">
        <f>IF(woda[[#This Row],[ile dolano wody]]&gt;1000000,1000000,woda[[#This Row],[ile dolano wody]])</f>
        <v>222293</v>
      </c>
      <c r="H2605" s="10">
        <f>IF(woda[[#This Row],[ile dolano wody]]&gt;1000000,1,0)</f>
        <v>0</v>
      </c>
      <c r="I2605" s="10">
        <f t="shared" si="81"/>
        <v>223493</v>
      </c>
      <c r="J2605" s="10">
        <f>ROUNDDOWN(woda[[#This Row],[ile na wieczorem alternatywa]]*0.98,0)</f>
        <v>219023</v>
      </c>
      <c r="K2605" s="10">
        <f>woda[[#This Row],[ile odlano rano]]+woda[[#This Row],[ile doplywa wody]]</f>
        <v>222293</v>
      </c>
    </row>
    <row r="2606" spans="1:11" x14ac:dyDescent="0.25">
      <c r="A2606" s="6">
        <v>42052</v>
      </c>
      <c r="B2606" s="4">
        <v>2469</v>
      </c>
      <c r="C2606" s="4">
        <f>IF(woda[[#This Row],[ile doplywa wody]]&gt;=10000,C2605+1,0)</f>
        <v>0</v>
      </c>
      <c r="D2606" s="4">
        <f t="shared" si="80"/>
        <v>222293</v>
      </c>
      <c r="E2606" s="4">
        <f>ROUNDDOWN(woda[[#This Row],[ile wody w zbiorniku rano]]*0.98,0)</f>
        <v>217847</v>
      </c>
      <c r="F2606" s="4">
        <f>woda[[#This Row],[ile doplywa wody]]+woda[[#This Row],[ile po odlaniu wody]]</f>
        <v>220316</v>
      </c>
      <c r="G2606" s="4">
        <f>IF(woda[[#This Row],[ile dolano wody]]&gt;1000000,1000000,woda[[#This Row],[ile dolano wody]])</f>
        <v>220316</v>
      </c>
      <c r="H2606" s="10">
        <f>IF(woda[[#This Row],[ile dolano wody]]&gt;1000000,1,0)</f>
        <v>0</v>
      </c>
      <c r="I2606" s="10">
        <f t="shared" si="81"/>
        <v>222293</v>
      </c>
      <c r="J2606" s="10">
        <f>ROUNDDOWN(woda[[#This Row],[ile na wieczorem alternatywa]]*0.98,0)</f>
        <v>217847</v>
      </c>
      <c r="K2606" s="10">
        <f>woda[[#This Row],[ile odlano rano]]+woda[[#This Row],[ile doplywa wody]]</f>
        <v>220316</v>
      </c>
    </row>
    <row r="2607" spans="1:11" x14ac:dyDescent="0.25">
      <c r="A2607" s="6">
        <v>42053</v>
      </c>
      <c r="B2607" s="4">
        <v>2566</v>
      </c>
      <c r="C2607" s="4">
        <f>IF(woda[[#This Row],[ile doplywa wody]]&gt;=10000,C2606+1,0)</f>
        <v>0</v>
      </c>
      <c r="D2607" s="4">
        <f t="shared" si="80"/>
        <v>220316</v>
      </c>
      <c r="E2607" s="4">
        <f>ROUNDDOWN(woda[[#This Row],[ile wody w zbiorniku rano]]*0.98,0)</f>
        <v>215909</v>
      </c>
      <c r="F2607" s="4">
        <f>woda[[#This Row],[ile doplywa wody]]+woda[[#This Row],[ile po odlaniu wody]]</f>
        <v>218475</v>
      </c>
      <c r="G2607" s="4">
        <f>IF(woda[[#This Row],[ile dolano wody]]&gt;1000000,1000000,woda[[#This Row],[ile dolano wody]])</f>
        <v>218475</v>
      </c>
      <c r="H2607" s="10">
        <f>IF(woda[[#This Row],[ile dolano wody]]&gt;1000000,1,0)</f>
        <v>0</v>
      </c>
      <c r="I2607" s="10">
        <f t="shared" si="81"/>
        <v>220316</v>
      </c>
      <c r="J2607" s="10">
        <f>ROUNDDOWN(woda[[#This Row],[ile na wieczorem alternatywa]]*0.98,0)</f>
        <v>215909</v>
      </c>
      <c r="K2607" s="10">
        <f>woda[[#This Row],[ile odlano rano]]+woda[[#This Row],[ile doplywa wody]]</f>
        <v>218475</v>
      </c>
    </row>
    <row r="2608" spans="1:11" x14ac:dyDescent="0.25">
      <c r="A2608" s="6">
        <v>42054</v>
      </c>
      <c r="B2608" s="4">
        <v>4381</v>
      </c>
      <c r="C2608" s="4">
        <f>IF(woda[[#This Row],[ile doplywa wody]]&gt;=10000,C2607+1,0)</f>
        <v>0</v>
      </c>
      <c r="D2608" s="4">
        <f t="shared" si="80"/>
        <v>218475</v>
      </c>
      <c r="E2608" s="4">
        <f>ROUNDDOWN(woda[[#This Row],[ile wody w zbiorniku rano]]*0.98,0)</f>
        <v>214105</v>
      </c>
      <c r="F2608" s="4">
        <f>woda[[#This Row],[ile doplywa wody]]+woda[[#This Row],[ile po odlaniu wody]]</f>
        <v>218486</v>
      </c>
      <c r="G2608" s="4">
        <f>IF(woda[[#This Row],[ile dolano wody]]&gt;1000000,1000000,woda[[#This Row],[ile dolano wody]])</f>
        <v>218486</v>
      </c>
      <c r="H2608" s="10">
        <f>IF(woda[[#This Row],[ile dolano wody]]&gt;1000000,1,0)</f>
        <v>0</v>
      </c>
      <c r="I2608" s="10">
        <f t="shared" si="81"/>
        <v>218475</v>
      </c>
      <c r="J2608" s="10">
        <f>ROUNDDOWN(woda[[#This Row],[ile na wieczorem alternatywa]]*0.98,0)</f>
        <v>214105</v>
      </c>
      <c r="K2608" s="10">
        <f>woda[[#This Row],[ile odlano rano]]+woda[[#This Row],[ile doplywa wody]]</f>
        <v>218486</v>
      </c>
    </row>
    <row r="2609" spans="1:11" x14ac:dyDescent="0.25">
      <c r="A2609" s="6">
        <v>42055</v>
      </c>
      <c r="B2609" s="4">
        <v>4207</v>
      </c>
      <c r="C2609" s="4">
        <f>IF(woda[[#This Row],[ile doplywa wody]]&gt;=10000,C2608+1,0)</f>
        <v>0</v>
      </c>
      <c r="D2609" s="4">
        <f t="shared" si="80"/>
        <v>218486</v>
      </c>
      <c r="E2609" s="4">
        <f>ROUNDDOWN(woda[[#This Row],[ile wody w zbiorniku rano]]*0.98,0)</f>
        <v>214116</v>
      </c>
      <c r="F2609" s="4">
        <f>woda[[#This Row],[ile doplywa wody]]+woda[[#This Row],[ile po odlaniu wody]]</f>
        <v>218323</v>
      </c>
      <c r="G2609" s="4">
        <f>IF(woda[[#This Row],[ile dolano wody]]&gt;1000000,1000000,woda[[#This Row],[ile dolano wody]])</f>
        <v>218323</v>
      </c>
      <c r="H2609" s="10">
        <f>IF(woda[[#This Row],[ile dolano wody]]&gt;1000000,1,0)</f>
        <v>0</v>
      </c>
      <c r="I2609" s="10">
        <f t="shared" si="81"/>
        <v>218486</v>
      </c>
      <c r="J2609" s="10">
        <f>ROUNDDOWN(woda[[#This Row],[ile na wieczorem alternatywa]]*0.98,0)</f>
        <v>214116</v>
      </c>
      <c r="K2609" s="10">
        <f>woda[[#This Row],[ile odlano rano]]+woda[[#This Row],[ile doplywa wody]]</f>
        <v>218323</v>
      </c>
    </row>
    <row r="2610" spans="1:11" x14ac:dyDescent="0.25">
      <c r="A2610" s="6">
        <v>42056</v>
      </c>
      <c r="B2610" s="4">
        <v>4054</v>
      </c>
      <c r="C2610" s="4">
        <f>IF(woda[[#This Row],[ile doplywa wody]]&gt;=10000,C2609+1,0)</f>
        <v>0</v>
      </c>
      <c r="D2610" s="4">
        <f t="shared" si="80"/>
        <v>218323</v>
      </c>
      <c r="E2610" s="4">
        <f>ROUNDDOWN(woda[[#This Row],[ile wody w zbiorniku rano]]*0.98,0)</f>
        <v>213956</v>
      </c>
      <c r="F2610" s="4">
        <f>woda[[#This Row],[ile doplywa wody]]+woda[[#This Row],[ile po odlaniu wody]]</f>
        <v>218010</v>
      </c>
      <c r="G2610" s="4">
        <f>IF(woda[[#This Row],[ile dolano wody]]&gt;1000000,1000000,woda[[#This Row],[ile dolano wody]])</f>
        <v>218010</v>
      </c>
      <c r="H2610" s="10">
        <f>IF(woda[[#This Row],[ile dolano wody]]&gt;1000000,1,0)</f>
        <v>0</v>
      </c>
      <c r="I2610" s="10">
        <f t="shared" si="81"/>
        <v>218323</v>
      </c>
      <c r="J2610" s="10">
        <f>ROUNDDOWN(woda[[#This Row],[ile na wieczorem alternatywa]]*0.98,0)</f>
        <v>213956</v>
      </c>
      <c r="K2610" s="10">
        <f>woda[[#This Row],[ile odlano rano]]+woda[[#This Row],[ile doplywa wody]]</f>
        <v>218010</v>
      </c>
    </row>
    <row r="2611" spans="1:11" x14ac:dyDescent="0.25">
      <c r="A2611" s="6">
        <v>42057</v>
      </c>
      <c r="B2611" s="4">
        <v>3603</v>
      </c>
      <c r="C2611" s="4">
        <f>IF(woda[[#This Row],[ile doplywa wody]]&gt;=10000,C2610+1,0)</f>
        <v>0</v>
      </c>
      <c r="D2611" s="4">
        <f t="shared" si="80"/>
        <v>218010</v>
      </c>
      <c r="E2611" s="4">
        <f>ROUNDDOWN(woda[[#This Row],[ile wody w zbiorniku rano]]*0.98,0)</f>
        <v>213649</v>
      </c>
      <c r="F2611" s="4">
        <f>woda[[#This Row],[ile doplywa wody]]+woda[[#This Row],[ile po odlaniu wody]]</f>
        <v>217252</v>
      </c>
      <c r="G2611" s="4">
        <f>IF(woda[[#This Row],[ile dolano wody]]&gt;1000000,1000000,woda[[#This Row],[ile dolano wody]])</f>
        <v>217252</v>
      </c>
      <c r="H2611" s="10">
        <f>IF(woda[[#This Row],[ile dolano wody]]&gt;1000000,1,0)</f>
        <v>0</v>
      </c>
      <c r="I2611" s="10">
        <f t="shared" si="81"/>
        <v>218010</v>
      </c>
      <c r="J2611" s="10">
        <f>ROUNDDOWN(woda[[#This Row],[ile na wieczorem alternatywa]]*0.98,0)</f>
        <v>213649</v>
      </c>
      <c r="K2611" s="10">
        <f>woda[[#This Row],[ile odlano rano]]+woda[[#This Row],[ile doplywa wody]]</f>
        <v>217252</v>
      </c>
    </row>
    <row r="2612" spans="1:11" x14ac:dyDescent="0.25">
      <c r="A2612" s="6">
        <v>42058</v>
      </c>
      <c r="B2612" s="4">
        <v>2906</v>
      </c>
      <c r="C2612" s="4">
        <f>IF(woda[[#This Row],[ile doplywa wody]]&gt;=10000,C2611+1,0)</f>
        <v>0</v>
      </c>
      <c r="D2612" s="4">
        <f t="shared" si="80"/>
        <v>217252</v>
      </c>
      <c r="E2612" s="4">
        <f>ROUNDDOWN(woda[[#This Row],[ile wody w zbiorniku rano]]*0.98,0)</f>
        <v>212906</v>
      </c>
      <c r="F2612" s="4">
        <f>woda[[#This Row],[ile doplywa wody]]+woda[[#This Row],[ile po odlaniu wody]]</f>
        <v>215812</v>
      </c>
      <c r="G2612" s="4">
        <f>IF(woda[[#This Row],[ile dolano wody]]&gt;1000000,1000000,woda[[#This Row],[ile dolano wody]])</f>
        <v>215812</v>
      </c>
      <c r="H2612" s="10">
        <f>IF(woda[[#This Row],[ile dolano wody]]&gt;1000000,1,0)</f>
        <v>0</v>
      </c>
      <c r="I2612" s="10">
        <f t="shared" si="81"/>
        <v>217252</v>
      </c>
      <c r="J2612" s="10">
        <f>ROUNDDOWN(woda[[#This Row],[ile na wieczorem alternatywa]]*0.98,0)</f>
        <v>212906</v>
      </c>
      <c r="K2612" s="10">
        <f>woda[[#This Row],[ile odlano rano]]+woda[[#This Row],[ile doplywa wody]]</f>
        <v>215812</v>
      </c>
    </row>
    <row r="2613" spans="1:11" x14ac:dyDescent="0.25">
      <c r="A2613" s="6">
        <v>42059</v>
      </c>
      <c r="B2613" s="4">
        <v>4210</v>
      </c>
      <c r="C2613" s="4">
        <f>IF(woda[[#This Row],[ile doplywa wody]]&gt;=10000,C2612+1,0)</f>
        <v>0</v>
      </c>
      <c r="D2613" s="4">
        <f t="shared" si="80"/>
        <v>215812</v>
      </c>
      <c r="E2613" s="4">
        <f>ROUNDDOWN(woda[[#This Row],[ile wody w zbiorniku rano]]*0.98,0)</f>
        <v>211495</v>
      </c>
      <c r="F2613" s="4">
        <f>woda[[#This Row],[ile doplywa wody]]+woda[[#This Row],[ile po odlaniu wody]]</f>
        <v>215705</v>
      </c>
      <c r="G2613" s="4">
        <f>IF(woda[[#This Row],[ile dolano wody]]&gt;1000000,1000000,woda[[#This Row],[ile dolano wody]])</f>
        <v>215705</v>
      </c>
      <c r="H2613" s="10">
        <f>IF(woda[[#This Row],[ile dolano wody]]&gt;1000000,1,0)</f>
        <v>0</v>
      </c>
      <c r="I2613" s="10">
        <f t="shared" si="81"/>
        <v>215812</v>
      </c>
      <c r="J2613" s="10">
        <f>ROUNDDOWN(woda[[#This Row],[ile na wieczorem alternatywa]]*0.98,0)</f>
        <v>211495</v>
      </c>
      <c r="K2613" s="10">
        <f>woda[[#This Row],[ile odlano rano]]+woda[[#This Row],[ile doplywa wody]]</f>
        <v>215705</v>
      </c>
    </row>
    <row r="2614" spans="1:11" x14ac:dyDescent="0.25">
      <c r="A2614" s="6">
        <v>42060</v>
      </c>
      <c r="B2614" s="4">
        <v>3722</v>
      </c>
      <c r="C2614" s="4">
        <f>IF(woda[[#This Row],[ile doplywa wody]]&gt;=10000,C2613+1,0)</f>
        <v>0</v>
      </c>
      <c r="D2614" s="4">
        <f t="shared" si="80"/>
        <v>215705</v>
      </c>
      <c r="E2614" s="4">
        <f>ROUNDDOWN(woda[[#This Row],[ile wody w zbiorniku rano]]*0.98,0)</f>
        <v>211390</v>
      </c>
      <c r="F2614" s="4">
        <f>woda[[#This Row],[ile doplywa wody]]+woda[[#This Row],[ile po odlaniu wody]]</f>
        <v>215112</v>
      </c>
      <c r="G2614" s="4">
        <f>IF(woda[[#This Row],[ile dolano wody]]&gt;1000000,1000000,woda[[#This Row],[ile dolano wody]])</f>
        <v>215112</v>
      </c>
      <c r="H2614" s="10">
        <f>IF(woda[[#This Row],[ile dolano wody]]&gt;1000000,1,0)</f>
        <v>0</v>
      </c>
      <c r="I2614" s="10">
        <f t="shared" si="81"/>
        <v>215705</v>
      </c>
      <c r="J2614" s="10">
        <f>ROUNDDOWN(woda[[#This Row],[ile na wieczorem alternatywa]]*0.98,0)</f>
        <v>211390</v>
      </c>
      <c r="K2614" s="10">
        <f>woda[[#This Row],[ile odlano rano]]+woda[[#This Row],[ile doplywa wody]]</f>
        <v>215112</v>
      </c>
    </row>
    <row r="2615" spans="1:11" x14ac:dyDescent="0.25">
      <c r="A2615" s="6">
        <v>42061</v>
      </c>
      <c r="B2615" s="4">
        <v>3160</v>
      </c>
      <c r="C2615" s="4">
        <f>IF(woda[[#This Row],[ile doplywa wody]]&gt;=10000,C2614+1,0)</f>
        <v>0</v>
      </c>
      <c r="D2615" s="4">
        <f t="shared" si="80"/>
        <v>215112</v>
      </c>
      <c r="E2615" s="4">
        <f>ROUNDDOWN(woda[[#This Row],[ile wody w zbiorniku rano]]*0.98,0)</f>
        <v>210809</v>
      </c>
      <c r="F2615" s="4">
        <f>woda[[#This Row],[ile doplywa wody]]+woda[[#This Row],[ile po odlaniu wody]]</f>
        <v>213969</v>
      </c>
      <c r="G2615" s="4">
        <f>IF(woda[[#This Row],[ile dolano wody]]&gt;1000000,1000000,woda[[#This Row],[ile dolano wody]])</f>
        <v>213969</v>
      </c>
      <c r="H2615" s="10">
        <f>IF(woda[[#This Row],[ile dolano wody]]&gt;1000000,1,0)</f>
        <v>0</v>
      </c>
      <c r="I2615" s="10">
        <f t="shared" si="81"/>
        <v>215112</v>
      </c>
      <c r="J2615" s="10">
        <f>ROUNDDOWN(woda[[#This Row],[ile na wieczorem alternatywa]]*0.98,0)</f>
        <v>210809</v>
      </c>
      <c r="K2615" s="10">
        <f>woda[[#This Row],[ile odlano rano]]+woda[[#This Row],[ile doplywa wody]]</f>
        <v>213969</v>
      </c>
    </row>
    <row r="2616" spans="1:11" x14ac:dyDescent="0.25">
      <c r="A2616" s="6">
        <v>42062</v>
      </c>
      <c r="B2616" s="4">
        <v>2343</v>
      </c>
      <c r="C2616" s="4">
        <f>IF(woda[[#This Row],[ile doplywa wody]]&gt;=10000,C2615+1,0)</f>
        <v>0</v>
      </c>
      <c r="D2616" s="4">
        <f t="shared" si="80"/>
        <v>213969</v>
      </c>
      <c r="E2616" s="4">
        <f>ROUNDDOWN(woda[[#This Row],[ile wody w zbiorniku rano]]*0.98,0)</f>
        <v>209689</v>
      </c>
      <c r="F2616" s="4">
        <f>woda[[#This Row],[ile doplywa wody]]+woda[[#This Row],[ile po odlaniu wody]]</f>
        <v>212032</v>
      </c>
      <c r="G2616" s="4">
        <f>IF(woda[[#This Row],[ile dolano wody]]&gt;1000000,1000000,woda[[#This Row],[ile dolano wody]])</f>
        <v>212032</v>
      </c>
      <c r="H2616" s="10">
        <f>IF(woda[[#This Row],[ile dolano wody]]&gt;1000000,1,0)</f>
        <v>0</v>
      </c>
      <c r="I2616" s="10">
        <f t="shared" si="81"/>
        <v>213969</v>
      </c>
      <c r="J2616" s="10">
        <f>ROUNDDOWN(woda[[#This Row],[ile na wieczorem alternatywa]]*0.98,0)</f>
        <v>209689</v>
      </c>
      <c r="K2616" s="10">
        <f>woda[[#This Row],[ile odlano rano]]+woda[[#This Row],[ile doplywa wody]]</f>
        <v>212032</v>
      </c>
    </row>
    <row r="2617" spans="1:11" x14ac:dyDescent="0.25">
      <c r="A2617" s="6">
        <v>42063</v>
      </c>
      <c r="B2617" s="4">
        <v>3753</v>
      </c>
      <c r="C2617" s="4">
        <f>IF(woda[[#This Row],[ile doplywa wody]]&gt;=10000,C2616+1,0)</f>
        <v>0</v>
      </c>
      <c r="D2617" s="4">
        <f t="shared" si="80"/>
        <v>212032</v>
      </c>
      <c r="E2617" s="4">
        <f>ROUNDDOWN(woda[[#This Row],[ile wody w zbiorniku rano]]*0.98,0)</f>
        <v>207791</v>
      </c>
      <c r="F2617" s="4">
        <f>woda[[#This Row],[ile doplywa wody]]+woda[[#This Row],[ile po odlaniu wody]]</f>
        <v>211544</v>
      </c>
      <c r="G2617" s="4">
        <f>IF(woda[[#This Row],[ile dolano wody]]&gt;1000000,1000000,woda[[#This Row],[ile dolano wody]])</f>
        <v>211544</v>
      </c>
      <c r="H2617" s="10">
        <f>IF(woda[[#This Row],[ile dolano wody]]&gt;1000000,1,0)</f>
        <v>0</v>
      </c>
      <c r="I2617" s="10">
        <f t="shared" si="81"/>
        <v>212032</v>
      </c>
      <c r="J2617" s="10">
        <f>ROUNDDOWN(woda[[#This Row],[ile na wieczorem alternatywa]]*0.98,0)</f>
        <v>207791</v>
      </c>
      <c r="K2617" s="10">
        <f>woda[[#This Row],[ile odlano rano]]+woda[[#This Row],[ile doplywa wody]]</f>
        <v>211544</v>
      </c>
    </row>
    <row r="2618" spans="1:11" x14ac:dyDescent="0.25">
      <c r="A2618" s="6">
        <v>42064</v>
      </c>
      <c r="B2618" s="4">
        <v>4441</v>
      </c>
      <c r="C2618" s="4">
        <f>IF(woda[[#This Row],[ile doplywa wody]]&gt;=10000,C2617+1,0)</f>
        <v>0</v>
      </c>
      <c r="D2618" s="4">
        <f t="shared" si="80"/>
        <v>211544</v>
      </c>
      <c r="E2618" s="4">
        <f>ROUNDDOWN(woda[[#This Row],[ile wody w zbiorniku rano]]*0.98,0)</f>
        <v>207313</v>
      </c>
      <c r="F2618" s="4">
        <f>woda[[#This Row],[ile doplywa wody]]+woda[[#This Row],[ile po odlaniu wody]]</f>
        <v>211754</v>
      </c>
      <c r="G2618" s="4">
        <f>IF(woda[[#This Row],[ile dolano wody]]&gt;1000000,1000000,woda[[#This Row],[ile dolano wody]])</f>
        <v>211754</v>
      </c>
      <c r="H2618" s="10">
        <f>IF(woda[[#This Row],[ile dolano wody]]&gt;1000000,1,0)</f>
        <v>0</v>
      </c>
      <c r="I2618" s="10">
        <f t="shared" si="81"/>
        <v>211544</v>
      </c>
      <c r="J2618" s="10">
        <f>ROUNDDOWN(woda[[#This Row],[ile na wieczorem alternatywa]]*0.98,0)</f>
        <v>207313</v>
      </c>
      <c r="K2618" s="10">
        <f>woda[[#This Row],[ile odlano rano]]+woda[[#This Row],[ile doplywa wody]]</f>
        <v>211754</v>
      </c>
    </row>
    <row r="2619" spans="1:11" x14ac:dyDescent="0.25">
      <c r="A2619" s="6">
        <v>42065</v>
      </c>
      <c r="B2619" s="4">
        <v>5211</v>
      </c>
      <c r="C2619" s="4">
        <f>IF(woda[[#This Row],[ile doplywa wody]]&gt;=10000,C2618+1,0)</f>
        <v>0</v>
      </c>
      <c r="D2619" s="4">
        <f t="shared" si="80"/>
        <v>211754</v>
      </c>
      <c r="E2619" s="4">
        <f>ROUNDDOWN(woda[[#This Row],[ile wody w zbiorniku rano]]*0.98,0)</f>
        <v>207518</v>
      </c>
      <c r="F2619" s="4">
        <f>woda[[#This Row],[ile doplywa wody]]+woda[[#This Row],[ile po odlaniu wody]]</f>
        <v>212729</v>
      </c>
      <c r="G2619" s="4">
        <f>IF(woda[[#This Row],[ile dolano wody]]&gt;1000000,1000000,woda[[#This Row],[ile dolano wody]])</f>
        <v>212729</v>
      </c>
      <c r="H2619" s="10">
        <f>IF(woda[[#This Row],[ile dolano wody]]&gt;1000000,1,0)</f>
        <v>0</v>
      </c>
      <c r="I2619" s="10">
        <f t="shared" si="81"/>
        <v>211754</v>
      </c>
      <c r="J2619" s="10">
        <f>ROUNDDOWN(woda[[#This Row],[ile na wieczorem alternatywa]]*0.98,0)</f>
        <v>207518</v>
      </c>
      <c r="K2619" s="10">
        <f>woda[[#This Row],[ile odlano rano]]+woda[[#This Row],[ile doplywa wody]]</f>
        <v>212729</v>
      </c>
    </row>
    <row r="2620" spans="1:11" x14ac:dyDescent="0.25">
      <c r="A2620" s="6">
        <v>42066</v>
      </c>
      <c r="B2620" s="4">
        <v>3518</v>
      </c>
      <c r="C2620" s="4">
        <f>IF(woda[[#This Row],[ile doplywa wody]]&gt;=10000,C2619+1,0)</f>
        <v>0</v>
      </c>
      <c r="D2620" s="4">
        <f t="shared" si="80"/>
        <v>212729</v>
      </c>
      <c r="E2620" s="4">
        <f>ROUNDDOWN(woda[[#This Row],[ile wody w zbiorniku rano]]*0.98,0)</f>
        <v>208474</v>
      </c>
      <c r="F2620" s="4">
        <f>woda[[#This Row],[ile doplywa wody]]+woda[[#This Row],[ile po odlaniu wody]]</f>
        <v>211992</v>
      </c>
      <c r="G2620" s="4">
        <f>IF(woda[[#This Row],[ile dolano wody]]&gt;1000000,1000000,woda[[#This Row],[ile dolano wody]])</f>
        <v>211992</v>
      </c>
      <c r="H2620" s="10">
        <f>IF(woda[[#This Row],[ile dolano wody]]&gt;1000000,1,0)</f>
        <v>0</v>
      </c>
      <c r="I2620" s="10">
        <f t="shared" si="81"/>
        <v>212729</v>
      </c>
      <c r="J2620" s="10">
        <f>ROUNDDOWN(woda[[#This Row],[ile na wieczorem alternatywa]]*0.98,0)</f>
        <v>208474</v>
      </c>
      <c r="K2620" s="10">
        <f>woda[[#This Row],[ile odlano rano]]+woda[[#This Row],[ile doplywa wody]]</f>
        <v>211992</v>
      </c>
    </row>
    <row r="2621" spans="1:11" x14ac:dyDescent="0.25">
      <c r="A2621" s="6">
        <v>42067</v>
      </c>
      <c r="B2621" s="4">
        <v>3217</v>
      </c>
      <c r="C2621" s="4">
        <f>IF(woda[[#This Row],[ile doplywa wody]]&gt;=10000,C2620+1,0)</f>
        <v>0</v>
      </c>
      <c r="D2621" s="4">
        <f t="shared" si="80"/>
        <v>211992</v>
      </c>
      <c r="E2621" s="4">
        <f>ROUNDDOWN(woda[[#This Row],[ile wody w zbiorniku rano]]*0.98,0)</f>
        <v>207752</v>
      </c>
      <c r="F2621" s="4">
        <f>woda[[#This Row],[ile doplywa wody]]+woda[[#This Row],[ile po odlaniu wody]]</f>
        <v>210969</v>
      </c>
      <c r="G2621" s="4">
        <f>IF(woda[[#This Row],[ile dolano wody]]&gt;1000000,1000000,woda[[#This Row],[ile dolano wody]])</f>
        <v>210969</v>
      </c>
      <c r="H2621" s="10">
        <f>IF(woda[[#This Row],[ile dolano wody]]&gt;1000000,1,0)</f>
        <v>0</v>
      </c>
      <c r="I2621" s="10">
        <f t="shared" si="81"/>
        <v>211992</v>
      </c>
      <c r="J2621" s="10">
        <f>ROUNDDOWN(woda[[#This Row],[ile na wieczorem alternatywa]]*0.98,0)</f>
        <v>207752</v>
      </c>
      <c r="K2621" s="10">
        <f>woda[[#This Row],[ile odlano rano]]+woda[[#This Row],[ile doplywa wody]]</f>
        <v>210969</v>
      </c>
    </row>
    <row r="2622" spans="1:11" x14ac:dyDescent="0.25">
      <c r="A2622" s="6">
        <v>42068</v>
      </c>
      <c r="B2622" s="4">
        <v>4535</v>
      </c>
      <c r="C2622" s="4">
        <f>IF(woda[[#This Row],[ile doplywa wody]]&gt;=10000,C2621+1,0)</f>
        <v>0</v>
      </c>
      <c r="D2622" s="4">
        <f t="shared" si="80"/>
        <v>210969</v>
      </c>
      <c r="E2622" s="4">
        <f>ROUNDDOWN(woda[[#This Row],[ile wody w zbiorniku rano]]*0.98,0)</f>
        <v>206749</v>
      </c>
      <c r="F2622" s="4">
        <f>woda[[#This Row],[ile doplywa wody]]+woda[[#This Row],[ile po odlaniu wody]]</f>
        <v>211284</v>
      </c>
      <c r="G2622" s="4">
        <f>IF(woda[[#This Row],[ile dolano wody]]&gt;1000000,1000000,woda[[#This Row],[ile dolano wody]])</f>
        <v>211284</v>
      </c>
      <c r="H2622" s="10">
        <f>IF(woda[[#This Row],[ile dolano wody]]&gt;1000000,1,0)</f>
        <v>0</v>
      </c>
      <c r="I2622" s="10">
        <f t="shared" si="81"/>
        <v>210969</v>
      </c>
      <c r="J2622" s="10">
        <f>ROUNDDOWN(woda[[#This Row],[ile na wieczorem alternatywa]]*0.98,0)</f>
        <v>206749</v>
      </c>
      <c r="K2622" s="10">
        <f>woda[[#This Row],[ile odlano rano]]+woda[[#This Row],[ile doplywa wody]]</f>
        <v>211284</v>
      </c>
    </row>
    <row r="2623" spans="1:11" x14ac:dyDescent="0.25">
      <c r="A2623" s="6">
        <v>42069</v>
      </c>
      <c r="B2623" s="4">
        <v>3029</v>
      </c>
      <c r="C2623" s="4">
        <f>IF(woda[[#This Row],[ile doplywa wody]]&gt;=10000,C2622+1,0)</f>
        <v>0</v>
      </c>
      <c r="D2623" s="4">
        <f t="shared" si="80"/>
        <v>211284</v>
      </c>
      <c r="E2623" s="4">
        <f>ROUNDDOWN(woda[[#This Row],[ile wody w zbiorniku rano]]*0.98,0)</f>
        <v>207058</v>
      </c>
      <c r="F2623" s="4">
        <f>woda[[#This Row],[ile doplywa wody]]+woda[[#This Row],[ile po odlaniu wody]]</f>
        <v>210087</v>
      </c>
      <c r="G2623" s="4">
        <f>IF(woda[[#This Row],[ile dolano wody]]&gt;1000000,1000000,woda[[#This Row],[ile dolano wody]])</f>
        <v>210087</v>
      </c>
      <c r="H2623" s="10">
        <f>IF(woda[[#This Row],[ile dolano wody]]&gt;1000000,1,0)</f>
        <v>0</v>
      </c>
      <c r="I2623" s="10">
        <f t="shared" si="81"/>
        <v>211284</v>
      </c>
      <c r="J2623" s="10">
        <f>ROUNDDOWN(woda[[#This Row],[ile na wieczorem alternatywa]]*0.98,0)</f>
        <v>207058</v>
      </c>
      <c r="K2623" s="10">
        <f>woda[[#This Row],[ile odlano rano]]+woda[[#This Row],[ile doplywa wody]]</f>
        <v>210087</v>
      </c>
    </row>
    <row r="2624" spans="1:11" x14ac:dyDescent="0.25">
      <c r="A2624" s="6">
        <v>42070</v>
      </c>
      <c r="B2624" s="4">
        <v>6392</v>
      </c>
      <c r="C2624" s="4">
        <f>IF(woda[[#This Row],[ile doplywa wody]]&gt;=10000,C2623+1,0)</f>
        <v>0</v>
      </c>
      <c r="D2624" s="4">
        <f t="shared" si="80"/>
        <v>210087</v>
      </c>
      <c r="E2624" s="4">
        <f>ROUNDDOWN(woda[[#This Row],[ile wody w zbiorniku rano]]*0.98,0)</f>
        <v>205885</v>
      </c>
      <c r="F2624" s="4">
        <f>woda[[#This Row],[ile doplywa wody]]+woda[[#This Row],[ile po odlaniu wody]]</f>
        <v>212277</v>
      </c>
      <c r="G2624" s="4">
        <f>IF(woda[[#This Row],[ile dolano wody]]&gt;1000000,1000000,woda[[#This Row],[ile dolano wody]])</f>
        <v>212277</v>
      </c>
      <c r="H2624" s="10">
        <f>IF(woda[[#This Row],[ile dolano wody]]&gt;1000000,1,0)</f>
        <v>0</v>
      </c>
      <c r="I2624" s="10">
        <f t="shared" si="81"/>
        <v>210087</v>
      </c>
      <c r="J2624" s="10">
        <f>ROUNDDOWN(woda[[#This Row],[ile na wieczorem alternatywa]]*0.98,0)</f>
        <v>205885</v>
      </c>
      <c r="K2624" s="10">
        <f>woda[[#This Row],[ile odlano rano]]+woda[[#This Row],[ile doplywa wody]]</f>
        <v>212277</v>
      </c>
    </row>
    <row r="2625" spans="1:11" x14ac:dyDescent="0.25">
      <c r="A2625" s="6">
        <v>42071</v>
      </c>
      <c r="B2625" s="4">
        <v>7966</v>
      </c>
      <c r="C2625" s="4">
        <f>IF(woda[[#This Row],[ile doplywa wody]]&gt;=10000,C2624+1,0)</f>
        <v>0</v>
      </c>
      <c r="D2625" s="4">
        <f t="shared" si="80"/>
        <v>212277</v>
      </c>
      <c r="E2625" s="4">
        <f>ROUNDDOWN(woda[[#This Row],[ile wody w zbiorniku rano]]*0.98,0)</f>
        <v>208031</v>
      </c>
      <c r="F2625" s="4">
        <f>woda[[#This Row],[ile doplywa wody]]+woda[[#This Row],[ile po odlaniu wody]]</f>
        <v>215997</v>
      </c>
      <c r="G2625" s="4">
        <f>IF(woda[[#This Row],[ile dolano wody]]&gt;1000000,1000000,woda[[#This Row],[ile dolano wody]])</f>
        <v>215997</v>
      </c>
      <c r="H2625" s="10">
        <f>IF(woda[[#This Row],[ile dolano wody]]&gt;1000000,1,0)</f>
        <v>0</v>
      </c>
      <c r="I2625" s="10">
        <f t="shared" si="81"/>
        <v>212277</v>
      </c>
      <c r="J2625" s="10">
        <f>ROUNDDOWN(woda[[#This Row],[ile na wieczorem alternatywa]]*0.98,0)</f>
        <v>208031</v>
      </c>
      <c r="K2625" s="10">
        <f>woda[[#This Row],[ile odlano rano]]+woda[[#This Row],[ile doplywa wody]]</f>
        <v>215997</v>
      </c>
    </row>
    <row r="2626" spans="1:11" x14ac:dyDescent="0.25">
      <c r="A2626" s="6">
        <v>42072</v>
      </c>
      <c r="B2626" s="4">
        <v>4963</v>
      </c>
      <c r="C2626" s="4">
        <f>IF(woda[[#This Row],[ile doplywa wody]]&gt;=10000,C2625+1,0)</f>
        <v>0</v>
      </c>
      <c r="D2626" s="4">
        <f t="shared" si="80"/>
        <v>215997</v>
      </c>
      <c r="E2626" s="4">
        <f>ROUNDDOWN(woda[[#This Row],[ile wody w zbiorniku rano]]*0.98,0)</f>
        <v>211677</v>
      </c>
      <c r="F2626" s="4">
        <f>woda[[#This Row],[ile doplywa wody]]+woda[[#This Row],[ile po odlaniu wody]]</f>
        <v>216640</v>
      </c>
      <c r="G2626" s="4">
        <f>IF(woda[[#This Row],[ile dolano wody]]&gt;1000000,1000000,woda[[#This Row],[ile dolano wody]])</f>
        <v>216640</v>
      </c>
      <c r="H2626" s="10">
        <f>IF(woda[[#This Row],[ile dolano wody]]&gt;1000000,1,0)</f>
        <v>0</v>
      </c>
      <c r="I2626" s="10">
        <f t="shared" si="81"/>
        <v>215997</v>
      </c>
      <c r="J2626" s="10">
        <f>ROUNDDOWN(woda[[#This Row],[ile na wieczorem alternatywa]]*0.98,0)</f>
        <v>211677</v>
      </c>
      <c r="K2626" s="10">
        <f>woda[[#This Row],[ile odlano rano]]+woda[[#This Row],[ile doplywa wody]]</f>
        <v>216640</v>
      </c>
    </row>
    <row r="2627" spans="1:11" x14ac:dyDescent="0.25">
      <c r="A2627" s="6">
        <v>42073</v>
      </c>
      <c r="B2627" s="4">
        <v>4934</v>
      </c>
      <c r="C2627" s="4">
        <f>IF(woda[[#This Row],[ile doplywa wody]]&gt;=10000,C2626+1,0)</f>
        <v>0</v>
      </c>
      <c r="D2627" s="4">
        <f t="shared" si="80"/>
        <v>216640</v>
      </c>
      <c r="E2627" s="4">
        <f>ROUNDDOWN(woda[[#This Row],[ile wody w zbiorniku rano]]*0.98,0)</f>
        <v>212307</v>
      </c>
      <c r="F2627" s="4">
        <f>woda[[#This Row],[ile doplywa wody]]+woda[[#This Row],[ile po odlaniu wody]]</f>
        <v>217241</v>
      </c>
      <c r="G2627" s="4">
        <f>IF(woda[[#This Row],[ile dolano wody]]&gt;1000000,1000000,woda[[#This Row],[ile dolano wody]])</f>
        <v>217241</v>
      </c>
      <c r="H2627" s="10">
        <f>IF(woda[[#This Row],[ile dolano wody]]&gt;1000000,1,0)</f>
        <v>0</v>
      </c>
      <c r="I2627" s="10">
        <f t="shared" si="81"/>
        <v>216640</v>
      </c>
      <c r="J2627" s="10">
        <f>ROUNDDOWN(woda[[#This Row],[ile na wieczorem alternatywa]]*0.98,0)</f>
        <v>212307</v>
      </c>
      <c r="K2627" s="10">
        <f>woda[[#This Row],[ile odlano rano]]+woda[[#This Row],[ile doplywa wody]]</f>
        <v>217241</v>
      </c>
    </row>
    <row r="2628" spans="1:11" x14ac:dyDescent="0.25">
      <c r="A2628" s="6">
        <v>42074</v>
      </c>
      <c r="B2628" s="4">
        <v>6417</v>
      </c>
      <c r="C2628" s="4">
        <f>IF(woda[[#This Row],[ile doplywa wody]]&gt;=10000,C2627+1,0)</f>
        <v>0</v>
      </c>
      <c r="D2628" s="4">
        <f t="shared" ref="D2628:D2691" si="82">G2627</f>
        <v>217241</v>
      </c>
      <c r="E2628" s="4">
        <f>ROUNDDOWN(woda[[#This Row],[ile wody w zbiorniku rano]]*0.98,0)</f>
        <v>212896</v>
      </c>
      <c r="F2628" s="4">
        <f>woda[[#This Row],[ile doplywa wody]]+woda[[#This Row],[ile po odlaniu wody]]</f>
        <v>219313</v>
      </c>
      <c r="G2628" s="4">
        <f>IF(woda[[#This Row],[ile dolano wody]]&gt;1000000,1000000,woda[[#This Row],[ile dolano wody]])</f>
        <v>219313</v>
      </c>
      <c r="H2628" s="10">
        <f>IF(woda[[#This Row],[ile dolano wody]]&gt;1000000,1,0)</f>
        <v>0</v>
      </c>
      <c r="I2628" s="10">
        <f t="shared" ref="I2628:I2691" si="83">K2627</f>
        <v>217241</v>
      </c>
      <c r="J2628" s="10">
        <f>ROUNDDOWN(woda[[#This Row],[ile na wieczorem alternatywa]]*0.98,0)</f>
        <v>212896</v>
      </c>
      <c r="K2628" s="10">
        <f>woda[[#This Row],[ile odlano rano]]+woda[[#This Row],[ile doplywa wody]]</f>
        <v>219313</v>
      </c>
    </row>
    <row r="2629" spans="1:11" x14ac:dyDescent="0.25">
      <c r="A2629" s="6">
        <v>42075</v>
      </c>
      <c r="B2629" s="4">
        <v>5485</v>
      </c>
      <c r="C2629" s="4">
        <f>IF(woda[[#This Row],[ile doplywa wody]]&gt;=10000,C2628+1,0)</f>
        <v>0</v>
      </c>
      <c r="D2629" s="4">
        <f t="shared" si="82"/>
        <v>219313</v>
      </c>
      <c r="E2629" s="4">
        <f>ROUNDDOWN(woda[[#This Row],[ile wody w zbiorniku rano]]*0.98,0)</f>
        <v>214926</v>
      </c>
      <c r="F2629" s="4">
        <f>woda[[#This Row],[ile doplywa wody]]+woda[[#This Row],[ile po odlaniu wody]]</f>
        <v>220411</v>
      </c>
      <c r="G2629" s="4">
        <f>IF(woda[[#This Row],[ile dolano wody]]&gt;1000000,1000000,woda[[#This Row],[ile dolano wody]])</f>
        <v>220411</v>
      </c>
      <c r="H2629" s="10">
        <f>IF(woda[[#This Row],[ile dolano wody]]&gt;1000000,1,0)</f>
        <v>0</v>
      </c>
      <c r="I2629" s="10">
        <f t="shared" si="83"/>
        <v>219313</v>
      </c>
      <c r="J2629" s="10">
        <f>ROUNDDOWN(woda[[#This Row],[ile na wieczorem alternatywa]]*0.98,0)</f>
        <v>214926</v>
      </c>
      <c r="K2629" s="10">
        <f>woda[[#This Row],[ile odlano rano]]+woda[[#This Row],[ile doplywa wody]]</f>
        <v>220411</v>
      </c>
    </row>
    <row r="2630" spans="1:11" x14ac:dyDescent="0.25">
      <c r="A2630" s="6">
        <v>42076</v>
      </c>
      <c r="B2630" s="4">
        <v>6429</v>
      </c>
      <c r="C2630" s="4">
        <f>IF(woda[[#This Row],[ile doplywa wody]]&gt;=10000,C2629+1,0)</f>
        <v>0</v>
      </c>
      <c r="D2630" s="4">
        <f t="shared" si="82"/>
        <v>220411</v>
      </c>
      <c r="E2630" s="4">
        <f>ROUNDDOWN(woda[[#This Row],[ile wody w zbiorniku rano]]*0.98,0)</f>
        <v>216002</v>
      </c>
      <c r="F2630" s="4">
        <f>woda[[#This Row],[ile doplywa wody]]+woda[[#This Row],[ile po odlaniu wody]]</f>
        <v>222431</v>
      </c>
      <c r="G2630" s="4">
        <f>IF(woda[[#This Row],[ile dolano wody]]&gt;1000000,1000000,woda[[#This Row],[ile dolano wody]])</f>
        <v>222431</v>
      </c>
      <c r="H2630" s="10">
        <f>IF(woda[[#This Row],[ile dolano wody]]&gt;1000000,1,0)</f>
        <v>0</v>
      </c>
      <c r="I2630" s="10">
        <f t="shared" si="83"/>
        <v>220411</v>
      </c>
      <c r="J2630" s="10">
        <f>ROUNDDOWN(woda[[#This Row],[ile na wieczorem alternatywa]]*0.98,0)</f>
        <v>216002</v>
      </c>
      <c r="K2630" s="10">
        <f>woda[[#This Row],[ile odlano rano]]+woda[[#This Row],[ile doplywa wody]]</f>
        <v>222431</v>
      </c>
    </row>
    <row r="2631" spans="1:11" x14ac:dyDescent="0.25">
      <c r="A2631" s="6">
        <v>42077</v>
      </c>
      <c r="B2631" s="4">
        <v>10105</v>
      </c>
      <c r="C2631" s="4">
        <f>IF(woda[[#This Row],[ile doplywa wody]]&gt;=10000,C2630+1,0)</f>
        <v>1</v>
      </c>
      <c r="D2631" s="4">
        <f t="shared" si="82"/>
        <v>222431</v>
      </c>
      <c r="E2631" s="4">
        <f>ROUNDDOWN(woda[[#This Row],[ile wody w zbiorniku rano]]*0.98,0)</f>
        <v>217982</v>
      </c>
      <c r="F2631" s="4">
        <f>woda[[#This Row],[ile doplywa wody]]+woda[[#This Row],[ile po odlaniu wody]]</f>
        <v>228087</v>
      </c>
      <c r="G2631" s="4">
        <f>IF(woda[[#This Row],[ile dolano wody]]&gt;1000000,1000000,woda[[#This Row],[ile dolano wody]])</f>
        <v>228087</v>
      </c>
      <c r="H2631" s="10">
        <f>IF(woda[[#This Row],[ile dolano wody]]&gt;1000000,1,0)</f>
        <v>0</v>
      </c>
      <c r="I2631" s="10">
        <f t="shared" si="83"/>
        <v>222431</v>
      </c>
      <c r="J2631" s="10">
        <f>ROUNDDOWN(woda[[#This Row],[ile na wieczorem alternatywa]]*0.98,0)</f>
        <v>217982</v>
      </c>
      <c r="K2631" s="10">
        <f>woda[[#This Row],[ile odlano rano]]+woda[[#This Row],[ile doplywa wody]]</f>
        <v>228087</v>
      </c>
    </row>
    <row r="2632" spans="1:11" x14ac:dyDescent="0.25">
      <c r="A2632" s="6">
        <v>42078</v>
      </c>
      <c r="B2632" s="4">
        <v>6842</v>
      </c>
      <c r="C2632" s="4">
        <f>IF(woda[[#This Row],[ile doplywa wody]]&gt;=10000,C2631+1,0)</f>
        <v>0</v>
      </c>
      <c r="D2632" s="4">
        <f t="shared" si="82"/>
        <v>228087</v>
      </c>
      <c r="E2632" s="4">
        <f>ROUNDDOWN(woda[[#This Row],[ile wody w zbiorniku rano]]*0.98,0)</f>
        <v>223525</v>
      </c>
      <c r="F2632" s="4">
        <f>woda[[#This Row],[ile doplywa wody]]+woda[[#This Row],[ile po odlaniu wody]]</f>
        <v>230367</v>
      </c>
      <c r="G2632" s="4">
        <f>IF(woda[[#This Row],[ile dolano wody]]&gt;1000000,1000000,woda[[#This Row],[ile dolano wody]])</f>
        <v>230367</v>
      </c>
      <c r="H2632" s="10">
        <f>IF(woda[[#This Row],[ile dolano wody]]&gt;1000000,1,0)</f>
        <v>0</v>
      </c>
      <c r="I2632" s="10">
        <f t="shared" si="83"/>
        <v>228087</v>
      </c>
      <c r="J2632" s="10">
        <f>ROUNDDOWN(woda[[#This Row],[ile na wieczorem alternatywa]]*0.98,0)</f>
        <v>223525</v>
      </c>
      <c r="K2632" s="10">
        <f>woda[[#This Row],[ile odlano rano]]+woda[[#This Row],[ile doplywa wody]]</f>
        <v>230367</v>
      </c>
    </row>
    <row r="2633" spans="1:11" x14ac:dyDescent="0.25">
      <c r="A2633" s="6">
        <v>42079</v>
      </c>
      <c r="B2633" s="4">
        <v>8556</v>
      </c>
      <c r="C2633" s="4">
        <f>IF(woda[[#This Row],[ile doplywa wody]]&gt;=10000,C2632+1,0)</f>
        <v>0</v>
      </c>
      <c r="D2633" s="4">
        <f t="shared" si="82"/>
        <v>230367</v>
      </c>
      <c r="E2633" s="4">
        <f>ROUNDDOWN(woda[[#This Row],[ile wody w zbiorniku rano]]*0.98,0)</f>
        <v>225759</v>
      </c>
      <c r="F2633" s="4">
        <f>woda[[#This Row],[ile doplywa wody]]+woda[[#This Row],[ile po odlaniu wody]]</f>
        <v>234315</v>
      </c>
      <c r="G2633" s="4">
        <f>IF(woda[[#This Row],[ile dolano wody]]&gt;1000000,1000000,woda[[#This Row],[ile dolano wody]])</f>
        <v>234315</v>
      </c>
      <c r="H2633" s="10">
        <f>IF(woda[[#This Row],[ile dolano wody]]&gt;1000000,1,0)</f>
        <v>0</v>
      </c>
      <c r="I2633" s="10">
        <f t="shared" si="83"/>
        <v>230367</v>
      </c>
      <c r="J2633" s="10">
        <f>ROUNDDOWN(woda[[#This Row],[ile na wieczorem alternatywa]]*0.98,0)</f>
        <v>225759</v>
      </c>
      <c r="K2633" s="10">
        <f>woda[[#This Row],[ile odlano rano]]+woda[[#This Row],[ile doplywa wody]]</f>
        <v>234315</v>
      </c>
    </row>
    <row r="2634" spans="1:11" x14ac:dyDescent="0.25">
      <c r="A2634" s="8">
        <v>42080</v>
      </c>
      <c r="B2634" s="9">
        <v>12158</v>
      </c>
      <c r="C2634" s="9">
        <f>IF(woda[[#This Row],[ile doplywa wody]]&gt;=10000,C2633+1,0)</f>
        <v>1</v>
      </c>
      <c r="D2634" s="4">
        <f t="shared" si="82"/>
        <v>234315</v>
      </c>
      <c r="E2634" s="4">
        <f>ROUNDDOWN(woda[[#This Row],[ile wody w zbiorniku rano]]*0.98,0)</f>
        <v>229628</v>
      </c>
      <c r="F2634" s="4">
        <f>woda[[#This Row],[ile doplywa wody]]+woda[[#This Row],[ile po odlaniu wody]]</f>
        <v>241786</v>
      </c>
      <c r="G2634" s="4">
        <f>IF(woda[[#This Row],[ile dolano wody]]&gt;1000000,1000000,woda[[#This Row],[ile dolano wody]])</f>
        <v>241786</v>
      </c>
      <c r="H2634" s="10">
        <f>IF(woda[[#This Row],[ile dolano wody]]&gt;1000000,1,0)</f>
        <v>0</v>
      </c>
      <c r="I2634" s="10">
        <f t="shared" si="83"/>
        <v>234315</v>
      </c>
      <c r="J2634" s="10">
        <f>ROUNDDOWN(woda[[#This Row],[ile na wieczorem alternatywa]]*0.98,0)</f>
        <v>229628</v>
      </c>
      <c r="K2634" s="10">
        <f>woda[[#This Row],[ile odlano rano]]+woda[[#This Row],[ile doplywa wody]]</f>
        <v>241786</v>
      </c>
    </row>
    <row r="2635" spans="1:11" x14ac:dyDescent="0.25">
      <c r="A2635" s="6">
        <v>42081</v>
      </c>
      <c r="B2635" s="4">
        <v>11783</v>
      </c>
      <c r="C2635" s="4">
        <f>IF(woda[[#This Row],[ile doplywa wody]]&gt;=10000,C2634+1,0)</f>
        <v>2</v>
      </c>
      <c r="D2635" s="4">
        <f t="shared" si="82"/>
        <v>241786</v>
      </c>
      <c r="E2635" s="4">
        <f>ROUNDDOWN(woda[[#This Row],[ile wody w zbiorniku rano]]*0.98,0)</f>
        <v>236950</v>
      </c>
      <c r="F2635" s="4">
        <f>woda[[#This Row],[ile doplywa wody]]+woda[[#This Row],[ile po odlaniu wody]]</f>
        <v>248733</v>
      </c>
      <c r="G2635" s="4">
        <f>IF(woda[[#This Row],[ile dolano wody]]&gt;1000000,1000000,woda[[#This Row],[ile dolano wody]])</f>
        <v>248733</v>
      </c>
      <c r="H2635" s="10">
        <f>IF(woda[[#This Row],[ile dolano wody]]&gt;1000000,1,0)</f>
        <v>0</v>
      </c>
      <c r="I2635" s="10">
        <f t="shared" si="83"/>
        <v>241786</v>
      </c>
      <c r="J2635" s="10">
        <f>ROUNDDOWN(woda[[#This Row],[ile na wieczorem alternatywa]]*0.98,0)</f>
        <v>236950</v>
      </c>
      <c r="K2635" s="10">
        <f>woda[[#This Row],[ile odlano rano]]+woda[[#This Row],[ile doplywa wody]]</f>
        <v>248733</v>
      </c>
    </row>
    <row r="2636" spans="1:11" x14ac:dyDescent="0.25">
      <c r="A2636" s="6">
        <v>42082</v>
      </c>
      <c r="B2636" s="4">
        <v>10480</v>
      </c>
      <c r="C2636" s="4">
        <f>IF(woda[[#This Row],[ile doplywa wody]]&gt;=10000,C2635+1,0)</f>
        <v>3</v>
      </c>
      <c r="D2636" s="4">
        <f t="shared" si="82"/>
        <v>248733</v>
      </c>
      <c r="E2636" s="4">
        <f>ROUNDDOWN(woda[[#This Row],[ile wody w zbiorniku rano]]*0.98,0)</f>
        <v>243758</v>
      </c>
      <c r="F2636" s="4">
        <f>woda[[#This Row],[ile doplywa wody]]+woda[[#This Row],[ile po odlaniu wody]]</f>
        <v>254238</v>
      </c>
      <c r="G2636" s="4">
        <f>IF(woda[[#This Row],[ile dolano wody]]&gt;1000000,1000000,woda[[#This Row],[ile dolano wody]])</f>
        <v>254238</v>
      </c>
      <c r="H2636" s="10">
        <f>IF(woda[[#This Row],[ile dolano wody]]&gt;1000000,1,0)</f>
        <v>0</v>
      </c>
      <c r="I2636" s="10">
        <f t="shared" si="83"/>
        <v>248733</v>
      </c>
      <c r="J2636" s="10">
        <f>ROUNDDOWN(woda[[#This Row],[ile na wieczorem alternatywa]]*0.98,0)</f>
        <v>243758</v>
      </c>
      <c r="K2636" s="10">
        <f>woda[[#This Row],[ile odlano rano]]+woda[[#This Row],[ile doplywa wody]]</f>
        <v>254238</v>
      </c>
    </row>
    <row r="2637" spans="1:11" x14ac:dyDescent="0.25">
      <c r="A2637" s="6">
        <v>42083</v>
      </c>
      <c r="B2637" s="4">
        <v>15610</v>
      </c>
      <c r="C2637" s="4">
        <f>IF(woda[[#This Row],[ile doplywa wody]]&gt;=10000,C2636+1,0)</f>
        <v>4</v>
      </c>
      <c r="D2637" s="4">
        <f t="shared" si="82"/>
        <v>254238</v>
      </c>
      <c r="E2637" s="4">
        <f>ROUNDDOWN(woda[[#This Row],[ile wody w zbiorniku rano]]*0.98,0)</f>
        <v>249153</v>
      </c>
      <c r="F2637" s="4">
        <f>woda[[#This Row],[ile doplywa wody]]+woda[[#This Row],[ile po odlaniu wody]]</f>
        <v>264763</v>
      </c>
      <c r="G2637" s="4">
        <f>IF(woda[[#This Row],[ile dolano wody]]&gt;1000000,1000000,woda[[#This Row],[ile dolano wody]])</f>
        <v>264763</v>
      </c>
      <c r="H2637" s="10">
        <f>IF(woda[[#This Row],[ile dolano wody]]&gt;1000000,1,0)</f>
        <v>0</v>
      </c>
      <c r="I2637" s="10">
        <f t="shared" si="83"/>
        <v>254238</v>
      </c>
      <c r="J2637" s="10">
        <f>ROUNDDOWN(woda[[#This Row],[ile na wieczorem alternatywa]]*0.98,0)</f>
        <v>249153</v>
      </c>
      <c r="K2637" s="10">
        <f>woda[[#This Row],[ile odlano rano]]+woda[[#This Row],[ile doplywa wody]]</f>
        <v>264763</v>
      </c>
    </row>
    <row r="2638" spans="1:11" x14ac:dyDescent="0.25">
      <c r="A2638" s="6">
        <v>42084</v>
      </c>
      <c r="B2638" s="4">
        <v>15556</v>
      </c>
      <c r="C2638" s="4">
        <f>IF(woda[[#This Row],[ile doplywa wody]]&gt;=10000,C2637+1,0)</f>
        <v>5</v>
      </c>
      <c r="D2638" s="4">
        <f t="shared" si="82"/>
        <v>264763</v>
      </c>
      <c r="E2638" s="4">
        <f>ROUNDDOWN(woda[[#This Row],[ile wody w zbiorniku rano]]*0.98,0)</f>
        <v>259467</v>
      </c>
      <c r="F2638" s="4">
        <f>woda[[#This Row],[ile doplywa wody]]+woda[[#This Row],[ile po odlaniu wody]]</f>
        <v>275023</v>
      </c>
      <c r="G2638" s="4">
        <f>IF(woda[[#This Row],[ile dolano wody]]&gt;1000000,1000000,woda[[#This Row],[ile dolano wody]])</f>
        <v>275023</v>
      </c>
      <c r="H2638" s="10">
        <f>IF(woda[[#This Row],[ile dolano wody]]&gt;1000000,1,0)</f>
        <v>0</v>
      </c>
      <c r="I2638" s="10">
        <f t="shared" si="83"/>
        <v>264763</v>
      </c>
      <c r="J2638" s="10">
        <f>ROUNDDOWN(woda[[#This Row],[ile na wieczorem alternatywa]]*0.98,0)</f>
        <v>259467</v>
      </c>
      <c r="K2638" s="10">
        <f>woda[[#This Row],[ile odlano rano]]+woda[[#This Row],[ile doplywa wody]]</f>
        <v>275023</v>
      </c>
    </row>
    <row r="2639" spans="1:11" x14ac:dyDescent="0.25">
      <c r="A2639" s="6">
        <v>42085</v>
      </c>
      <c r="B2639" s="4">
        <v>12182</v>
      </c>
      <c r="C2639" s="4">
        <f>IF(woda[[#This Row],[ile doplywa wody]]&gt;=10000,C2638+1,0)</f>
        <v>6</v>
      </c>
      <c r="D2639" s="4">
        <f t="shared" si="82"/>
        <v>275023</v>
      </c>
      <c r="E2639" s="4">
        <f>ROUNDDOWN(woda[[#This Row],[ile wody w zbiorniku rano]]*0.98,0)</f>
        <v>269522</v>
      </c>
      <c r="F2639" s="4">
        <f>woda[[#This Row],[ile doplywa wody]]+woda[[#This Row],[ile po odlaniu wody]]</f>
        <v>281704</v>
      </c>
      <c r="G2639" s="4">
        <f>IF(woda[[#This Row],[ile dolano wody]]&gt;1000000,1000000,woda[[#This Row],[ile dolano wody]])</f>
        <v>281704</v>
      </c>
      <c r="H2639" s="10">
        <f>IF(woda[[#This Row],[ile dolano wody]]&gt;1000000,1,0)</f>
        <v>0</v>
      </c>
      <c r="I2639" s="10">
        <f t="shared" si="83"/>
        <v>275023</v>
      </c>
      <c r="J2639" s="10">
        <f>ROUNDDOWN(woda[[#This Row],[ile na wieczorem alternatywa]]*0.98,0)</f>
        <v>269522</v>
      </c>
      <c r="K2639" s="10">
        <f>woda[[#This Row],[ile odlano rano]]+woda[[#This Row],[ile doplywa wody]]</f>
        <v>281704</v>
      </c>
    </row>
    <row r="2640" spans="1:11" x14ac:dyDescent="0.25">
      <c r="A2640" s="6">
        <v>42086</v>
      </c>
      <c r="B2640" s="4">
        <v>19090</v>
      </c>
      <c r="C2640" s="4">
        <f>IF(woda[[#This Row],[ile doplywa wody]]&gt;=10000,C2639+1,0)</f>
        <v>7</v>
      </c>
      <c r="D2640" s="4">
        <f t="shared" si="82"/>
        <v>281704</v>
      </c>
      <c r="E2640" s="4">
        <f>ROUNDDOWN(woda[[#This Row],[ile wody w zbiorniku rano]]*0.98,0)</f>
        <v>276069</v>
      </c>
      <c r="F2640" s="4">
        <f>woda[[#This Row],[ile doplywa wody]]+woda[[#This Row],[ile po odlaniu wody]]</f>
        <v>295159</v>
      </c>
      <c r="G2640" s="4">
        <f>IF(woda[[#This Row],[ile dolano wody]]&gt;1000000,1000000,woda[[#This Row],[ile dolano wody]])</f>
        <v>295159</v>
      </c>
      <c r="H2640" s="10">
        <f>IF(woda[[#This Row],[ile dolano wody]]&gt;1000000,1,0)</f>
        <v>0</v>
      </c>
      <c r="I2640" s="10">
        <f t="shared" si="83"/>
        <v>281704</v>
      </c>
      <c r="J2640" s="10">
        <f>ROUNDDOWN(woda[[#This Row],[ile na wieczorem alternatywa]]*0.98,0)</f>
        <v>276069</v>
      </c>
      <c r="K2640" s="10">
        <f>woda[[#This Row],[ile odlano rano]]+woda[[#This Row],[ile doplywa wody]]</f>
        <v>295159</v>
      </c>
    </row>
    <row r="2641" spans="1:11" x14ac:dyDescent="0.25">
      <c r="A2641" s="6">
        <v>42087</v>
      </c>
      <c r="B2641" s="4">
        <v>19238</v>
      </c>
      <c r="C2641" s="4">
        <f>IF(woda[[#This Row],[ile doplywa wody]]&gt;=10000,C2640+1,0)</f>
        <v>8</v>
      </c>
      <c r="D2641" s="4">
        <f t="shared" si="82"/>
        <v>295159</v>
      </c>
      <c r="E2641" s="4">
        <f>ROUNDDOWN(woda[[#This Row],[ile wody w zbiorniku rano]]*0.98,0)</f>
        <v>289255</v>
      </c>
      <c r="F2641" s="4">
        <f>woda[[#This Row],[ile doplywa wody]]+woda[[#This Row],[ile po odlaniu wody]]</f>
        <v>308493</v>
      </c>
      <c r="G2641" s="4">
        <f>IF(woda[[#This Row],[ile dolano wody]]&gt;1000000,1000000,woda[[#This Row],[ile dolano wody]])</f>
        <v>308493</v>
      </c>
      <c r="H2641" s="10">
        <f>IF(woda[[#This Row],[ile dolano wody]]&gt;1000000,1,0)</f>
        <v>0</v>
      </c>
      <c r="I2641" s="10">
        <f t="shared" si="83"/>
        <v>295159</v>
      </c>
      <c r="J2641" s="10">
        <f>ROUNDDOWN(woda[[#This Row],[ile na wieczorem alternatywa]]*0.98,0)</f>
        <v>289255</v>
      </c>
      <c r="K2641" s="10">
        <f>woda[[#This Row],[ile odlano rano]]+woda[[#This Row],[ile doplywa wody]]</f>
        <v>308493</v>
      </c>
    </row>
    <row r="2642" spans="1:11" x14ac:dyDescent="0.25">
      <c r="A2642" s="6">
        <v>42088</v>
      </c>
      <c r="B2642" s="4">
        <v>21846</v>
      </c>
      <c r="C2642" s="4">
        <f>IF(woda[[#This Row],[ile doplywa wody]]&gt;=10000,C2641+1,0)</f>
        <v>9</v>
      </c>
      <c r="D2642" s="4">
        <f t="shared" si="82"/>
        <v>308493</v>
      </c>
      <c r="E2642" s="4">
        <f>ROUNDDOWN(woda[[#This Row],[ile wody w zbiorniku rano]]*0.98,0)</f>
        <v>302323</v>
      </c>
      <c r="F2642" s="4">
        <f>woda[[#This Row],[ile doplywa wody]]+woda[[#This Row],[ile po odlaniu wody]]</f>
        <v>324169</v>
      </c>
      <c r="G2642" s="4">
        <f>IF(woda[[#This Row],[ile dolano wody]]&gt;1000000,1000000,woda[[#This Row],[ile dolano wody]])</f>
        <v>324169</v>
      </c>
      <c r="H2642" s="10">
        <f>IF(woda[[#This Row],[ile dolano wody]]&gt;1000000,1,0)</f>
        <v>0</v>
      </c>
      <c r="I2642" s="10">
        <f t="shared" si="83"/>
        <v>308493</v>
      </c>
      <c r="J2642" s="10">
        <f>ROUNDDOWN(woda[[#This Row],[ile na wieczorem alternatywa]]*0.98,0)</f>
        <v>302323</v>
      </c>
      <c r="K2642" s="10">
        <f>woda[[#This Row],[ile odlano rano]]+woda[[#This Row],[ile doplywa wody]]</f>
        <v>324169</v>
      </c>
    </row>
    <row r="2643" spans="1:11" x14ac:dyDescent="0.25">
      <c r="A2643" s="6">
        <v>42089</v>
      </c>
      <c r="B2643" s="4">
        <v>21719</v>
      </c>
      <c r="C2643" s="4">
        <f>IF(woda[[#This Row],[ile doplywa wody]]&gt;=10000,C2642+1,0)</f>
        <v>10</v>
      </c>
      <c r="D2643" s="4">
        <f t="shared" si="82"/>
        <v>324169</v>
      </c>
      <c r="E2643" s="4">
        <f>ROUNDDOWN(woda[[#This Row],[ile wody w zbiorniku rano]]*0.98,0)</f>
        <v>317685</v>
      </c>
      <c r="F2643" s="4">
        <f>woda[[#This Row],[ile doplywa wody]]+woda[[#This Row],[ile po odlaniu wody]]</f>
        <v>339404</v>
      </c>
      <c r="G2643" s="4">
        <f>IF(woda[[#This Row],[ile dolano wody]]&gt;1000000,1000000,woda[[#This Row],[ile dolano wody]])</f>
        <v>339404</v>
      </c>
      <c r="H2643" s="10">
        <f>IF(woda[[#This Row],[ile dolano wody]]&gt;1000000,1,0)</f>
        <v>0</v>
      </c>
      <c r="I2643" s="10">
        <f t="shared" si="83"/>
        <v>324169</v>
      </c>
      <c r="J2643" s="10">
        <f>ROUNDDOWN(woda[[#This Row],[ile na wieczorem alternatywa]]*0.98,0)</f>
        <v>317685</v>
      </c>
      <c r="K2643" s="10">
        <f>woda[[#This Row],[ile odlano rano]]+woda[[#This Row],[ile doplywa wody]]</f>
        <v>339404</v>
      </c>
    </row>
    <row r="2644" spans="1:11" x14ac:dyDescent="0.25">
      <c r="A2644" s="6">
        <v>42090</v>
      </c>
      <c r="B2644" s="4">
        <v>28653</v>
      </c>
      <c r="C2644" s="4">
        <f>IF(woda[[#This Row],[ile doplywa wody]]&gt;=10000,C2643+1,0)</f>
        <v>11</v>
      </c>
      <c r="D2644" s="4">
        <f t="shared" si="82"/>
        <v>339404</v>
      </c>
      <c r="E2644" s="4">
        <f>ROUNDDOWN(woda[[#This Row],[ile wody w zbiorniku rano]]*0.98,0)</f>
        <v>332615</v>
      </c>
      <c r="F2644" s="4">
        <f>woda[[#This Row],[ile doplywa wody]]+woda[[#This Row],[ile po odlaniu wody]]</f>
        <v>361268</v>
      </c>
      <c r="G2644" s="4">
        <f>IF(woda[[#This Row],[ile dolano wody]]&gt;1000000,1000000,woda[[#This Row],[ile dolano wody]])</f>
        <v>361268</v>
      </c>
      <c r="H2644" s="10">
        <f>IF(woda[[#This Row],[ile dolano wody]]&gt;1000000,1,0)</f>
        <v>0</v>
      </c>
      <c r="I2644" s="10">
        <f t="shared" si="83"/>
        <v>339404</v>
      </c>
      <c r="J2644" s="10">
        <f>ROUNDDOWN(woda[[#This Row],[ile na wieczorem alternatywa]]*0.98,0)</f>
        <v>332615</v>
      </c>
      <c r="K2644" s="10">
        <f>woda[[#This Row],[ile odlano rano]]+woda[[#This Row],[ile doplywa wody]]</f>
        <v>361268</v>
      </c>
    </row>
    <row r="2645" spans="1:11" x14ac:dyDescent="0.25">
      <c r="A2645" s="6">
        <v>42091</v>
      </c>
      <c r="B2645" s="4">
        <v>24924</v>
      </c>
      <c r="C2645" s="4">
        <f>IF(woda[[#This Row],[ile doplywa wody]]&gt;=10000,C2644+1,0)</f>
        <v>12</v>
      </c>
      <c r="D2645" s="4">
        <f t="shared" si="82"/>
        <v>361268</v>
      </c>
      <c r="E2645" s="4">
        <f>ROUNDDOWN(woda[[#This Row],[ile wody w zbiorniku rano]]*0.98,0)</f>
        <v>354042</v>
      </c>
      <c r="F2645" s="4">
        <f>woda[[#This Row],[ile doplywa wody]]+woda[[#This Row],[ile po odlaniu wody]]</f>
        <v>378966</v>
      </c>
      <c r="G2645" s="4">
        <f>IF(woda[[#This Row],[ile dolano wody]]&gt;1000000,1000000,woda[[#This Row],[ile dolano wody]])</f>
        <v>378966</v>
      </c>
      <c r="H2645" s="10">
        <f>IF(woda[[#This Row],[ile dolano wody]]&gt;1000000,1,0)</f>
        <v>0</v>
      </c>
      <c r="I2645" s="10">
        <f t="shared" si="83"/>
        <v>361268</v>
      </c>
      <c r="J2645" s="10">
        <f>ROUNDDOWN(woda[[#This Row],[ile na wieczorem alternatywa]]*0.98,0)</f>
        <v>354042</v>
      </c>
      <c r="K2645" s="10">
        <f>woda[[#This Row],[ile odlano rano]]+woda[[#This Row],[ile doplywa wody]]</f>
        <v>378966</v>
      </c>
    </row>
    <row r="2646" spans="1:11" x14ac:dyDescent="0.25">
      <c r="A2646" s="6">
        <v>42092</v>
      </c>
      <c r="B2646" s="4">
        <v>30020</v>
      </c>
      <c r="C2646" s="4">
        <f>IF(woda[[#This Row],[ile doplywa wody]]&gt;=10000,C2645+1,0)</f>
        <v>13</v>
      </c>
      <c r="D2646" s="4">
        <f t="shared" si="82"/>
        <v>378966</v>
      </c>
      <c r="E2646" s="4">
        <f>ROUNDDOWN(woda[[#This Row],[ile wody w zbiorniku rano]]*0.98,0)</f>
        <v>371386</v>
      </c>
      <c r="F2646" s="4">
        <f>woda[[#This Row],[ile doplywa wody]]+woda[[#This Row],[ile po odlaniu wody]]</f>
        <v>401406</v>
      </c>
      <c r="G2646" s="4">
        <f>IF(woda[[#This Row],[ile dolano wody]]&gt;1000000,1000000,woda[[#This Row],[ile dolano wody]])</f>
        <v>401406</v>
      </c>
      <c r="H2646" s="10">
        <f>IF(woda[[#This Row],[ile dolano wody]]&gt;1000000,1,0)</f>
        <v>0</v>
      </c>
      <c r="I2646" s="10">
        <f t="shared" si="83"/>
        <v>378966</v>
      </c>
      <c r="J2646" s="10">
        <f>ROUNDDOWN(woda[[#This Row],[ile na wieczorem alternatywa]]*0.98,0)</f>
        <v>371386</v>
      </c>
      <c r="K2646" s="10">
        <f>woda[[#This Row],[ile odlano rano]]+woda[[#This Row],[ile doplywa wody]]</f>
        <v>401406</v>
      </c>
    </row>
    <row r="2647" spans="1:11" x14ac:dyDescent="0.25">
      <c r="A2647" s="6">
        <v>42093</v>
      </c>
      <c r="B2647" s="4">
        <v>34394</v>
      </c>
      <c r="C2647" s="4">
        <f>IF(woda[[#This Row],[ile doplywa wody]]&gt;=10000,C2646+1,0)</f>
        <v>14</v>
      </c>
      <c r="D2647" s="4">
        <f t="shared" si="82"/>
        <v>401406</v>
      </c>
      <c r="E2647" s="4">
        <f>ROUNDDOWN(woda[[#This Row],[ile wody w zbiorniku rano]]*0.98,0)</f>
        <v>393377</v>
      </c>
      <c r="F2647" s="4">
        <f>woda[[#This Row],[ile doplywa wody]]+woda[[#This Row],[ile po odlaniu wody]]</f>
        <v>427771</v>
      </c>
      <c r="G2647" s="4">
        <f>IF(woda[[#This Row],[ile dolano wody]]&gt;1000000,1000000,woda[[#This Row],[ile dolano wody]])</f>
        <v>427771</v>
      </c>
      <c r="H2647" s="10">
        <f>IF(woda[[#This Row],[ile dolano wody]]&gt;1000000,1,0)</f>
        <v>0</v>
      </c>
      <c r="I2647" s="10">
        <f t="shared" si="83"/>
        <v>401406</v>
      </c>
      <c r="J2647" s="10">
        <f>ROUNDDOWN(woda[[#This Row],[ile na wieczorem alternatywa]]*0.98,0)</f>
        <v>393377</v>
      </c>
      <c r="K2647" s="10">
        <f>woda[[#This Row],[ile odlano rano]]+woda[[#This Row],[ile doplywa wody]]</f>
        <v>427771</v>
      </c>
    </row>
    <row r="2648" spans="1:11" x14ac:dyDescent="0.25">
      <c r="A2648" s="6">
        <v>42094</v>
      </c>
      <c r="B2648" s="4">
        <v>33854</v>
      </c>
      <c r="C2648" s="4">
        <f>IF(woda[[#This Row],[ile doplywa wody]]&gt;=10000,C2647+1,0)</f>
        <v>15</v>
      </c>
      <c r="D2648" s="4">
        <f t="shared" si="82"/>
        <v>427771</v>
      </c>
      <c r="E2648" s="4">
        <f>ROUNDDOWN(woda[[#This Row],[ile wody w zbiorniku rano]]*0.98,0)</f>
        <v>419215</v>
      </c>
      <c r="F2648" s="4">
        <f>woda[[#This Row],[ile doplywa wody]]+woda[[#This Row],[ile po odlaniu wody]]</f>
        <v>453069</v>
      </c>
      <c r="G2648" s="4">
        <f>IF(woda[[#This Row],[ile dolano wody]]&gt;1000000,1000000,woda[[#This Row],[ile dolano wody]])</f>
        <v>453069</v>
      </c>
      <c r="H2648" s="10">
        <f>IF(woda[[#This Row],[ile dolano wody]]&gt;1000000,1,0)</f>
        <v>0</v>
      </c>
      <c r="I2648" s="10">
        <f t="shared" si="83"/>
        <v>427771</v>
      </c>
      <c r="J2648" s="10">
        <f>ROUNDDOWN(woda[[#This Row],[ile na wieczorem alternatywa]]*0.98,0)</f>
        <v>419215</v>
      </c>
      <c r="K2648" s="10">
        <f>woda[[#This Row],[ile odlano rano]]+woda[[#This Row],[ile doplywa wody]]</f>
        <v>453069</v>
      </c>
    </row>
    <row r="2649" spans="1:11" x14ac:dyDescent="0.25">
      <c r="A2649" s="6">
        <v>42095</v>
      </c>
      <c r="B2649" s="4">
        <v>35725</v>
      </c>
      <c r="C2649" s="4">
        <f>IF(woda[[#This Row],[ile doplywa wody]]&gt;=10000,C2648+1,0)</f>
        <v>16</v>
      </c>
      <c r="D2649" s="4">
        <f t="shared" si="82"/>
        <v>453069</v>
      </c>
      <c r="E2649" s="4">
        <f>ROUNDDOWN(woda[[#This Row],[ile wody w zbiorniku rano]]*0.98,0)</f>
        <v>444007</v>
      </c>
      <c r="F2649" s="4">
        <f>woda[[#This Row],[ile doplywa wody]]+woda[[#This Row],[ile po odlaniu wody]]</f>
        <v>479732</v>
      </c>
      <c r="G2649" s="4">
        <f>IF(woda[[#This Row],[ile dolano wody]]&gt;1000000,1000000,woda[[#This Row],[ile dolano wody]])</f>
        <v>479732</v>
      </c>
      <c r="H2649" s="10">
        <f>IF(woda[[#This Row],[ile dolano wody]]&gt;1000000,1,0)</f>
        <v>0</v>
      </c>
      <c r="I2649" s="10">
        <f t="shared" si="83"/>
        <v>453069</v>
      </c>
      <c r="J2649" s="10">
        <f>ROUNDDOWN(woda[[#This Row],[ile na wieczorem alternatywa]]*0.98,0)</f>
        <v>444007</v>
      </c>
      <c r="K2649" s="10">
        <f>woda[[#This Row],[ile odlano rano]]+woda[[#This Row],[ile doplywa wody]]</f>
        <v>479732</v>
      </c>
    </row>
    <row r="2650" spans="1:11" x14ac:dyDescent="0.25">
      <c r="A2650" s="6">
        <v>42096</v>
      </c>
      <c r="B2650" s="4">
        <v>38296</v>
      </c>
      <c r="C2650" s="4">
        <f>IF(woda[[#This Row],[ile doplywa wody]]&gt;=10000,C2649+1,0)</f>
        <v>17</v>
      </c>
      <c r="D2650" s="4">
        <f t="shared" si="82"/>
        <v>479732</v>
      </c>
      <c r="E2650" s="4">
        <f>ROUNDDOWN(woda[[#This Row],[ile wody w zbiorniku rano]]*0.98,0)</f>
        <v>470137</v>
      </c>
      <c r="F2650" s="4">
        <f>woda[[#This Row],[ile doplywa wody]]+woda[[#This Row],[ile po odlaniu wody]]</f>
        <v>508433</v>
      </c>
      <c r="G2650" s="4">
        <f>IF(woda[[#This Row],[ile dolano wody]]&gt;1000000,1000000,woda[[#This Row],[ile dolano wody]])</f>
        <v>508433</v>
      </c>
      <c r="H2650" s="10">
        <f>IF(woda[[#This Row],[ile dolano wody]]&gt;1000000,1,0)</f>
        <v>0</v>
      </c>
      <c r="I2650" s="10">
        <f t="shared" si="83"/>
        <v>479732</v>
      </c>
      <c r="J2650" s="10">
        <f>ROUNDDOWN(woda[[#This Row],[ile na wieczorem alternatywa]]*0.98,0)</f>
        <v>470137</v>
      </c>
      <c r="K2650" s="10">
        <f>woda[[#This Row],[ile odlano rano]]+woda[[#This Row],[ile doplywa wody]]</f>
        <v>508433</v>
      </c>
    </row>
    <row r="2651" spans="1:11" x14ac:dyDescent="0.25">
      <c r="A2651" s="6">
        <v>42097</v>
      </c>
      <c r="B2651" s="4">
        <v>39901</v>
      </c>
      <c r="C2651" s="4">
        <f>IF(woda[[#This Row],[ile doplywa wody]]&gt;=10000,C2650+1,0)</f>
        <v>18</v>
      </c>
      <c r="D2651" s="4">
        <f t="shared" si="82"/>
        <v>508433</v>
      </c>
      <c r="E2651" s="4">
        <f>ROUNDDOWN(woda[[#This Row],[ile wody w zbiorniku rano]]*0.98,0)</f>
        <v>498264</v>
      </c>
      <c r="F2651" s="4">
        <f>woda[[#This Row],[ile doplywa wody]]+woda[[#This Row],[ile po odlaniu wody]]</f>
        <v>538165</v>
      </c>
      <c r="G2651" s="4">
        <f>IF(woda[[#This Row],[ile dolano wody]]&gt;1000000,1000000,woda[[#This Row],[ile dolano wody]])</f>
        <v>538165</v>
      </c>
      <c r="H2651" s="10">
        <f>IF(woda[[#This Row],[ile dolano wody]]&gt;1000000,1,0)</f>
        <v>0</v>
      </c>
      <c r="I2651" s="10">
        <f t="shared" si="83"/>
        <v>508433</v>
      </c>
      <c r="J2651" s="10">
        <f>ROUNDDOWN(woda[[#This Row],[ile na wieczorem alternatywa]]*0.98,0)</f>
        <v>498264</v>
      </c>
      <c r="K2651" s="10">
        <f>woda[[#This Row],[ile odlano rano]]+woda[[#This Row],[ile doplywa wody]]</f>
        <v>538165</v>
      </c>
    </row>
    <row r="2652" spans="1:11" x14ac:dyDescent="0.25">
      <c r="A2652" s="6">
        <v>42098</v>
      </c>
      <c r="B2652" s="4">
        <v>43566</v>
      </c>
      <c r="C2652" s="4">
        <f>IF(woda[[#This Row],[ile doplywa wody]]&gt;=10000,C2651+1,0)</f>
        <v>19</v>
      </c>
      <c r="D2652" s="4">
        <f t="shared" si="82"/>
        <v>538165</v>
      </c>
      <c r="E2652" s="4">
        <f>ROUNDDOWN(woda[[#This Row],[ile wody w zbiorniku rano]]*0.98,0)</f>
        <v>527401</v>
      </c>
      <c r="F2652" s="4">
        <f>woda[[#This Row],[ile doplywa wody]]+woda[[#This Row],[ile po odlaniu wody]]</f>
        <v>570967</v>
      </c>
      <c r="G2652" s="4">
        <f>IF(woda[[#This Row],[ile dolano wody]]&gt;1000000,1000000,woda[[#This Row],[ile dolano wody]])</f>
        <v>570967</v>
      </c>
      <c r="H2652" s="10">
        <f>IF(woda[[#This Row],[ile dolano wody]]&gt;1000000,1,0)</f>
        <v>0</v>
      </c>
      <c r="I2652" s="10">
        <f t="shared" si="83"/>
        <v>538165</v>
      </c>
      <c r="J2652" s="10">
        <f>ROUNDDOWN(woda[[#This Row],[ile na wieczorem alternatywa]]*0.98,0)</f>
        <v>527401</v>
      </c>
      <c r="K2652" s="10">
        <f>woda[[#This Row],[ile odlano rano]]+woda[[#This Row],[ile doplywa wody]]</f>
        <v>570967</v>
      </c>
    </row>
    <row r="2653" spans="1:11" x14ac:dyDescent="0.25">
      <c r="A2653" s="6">
        <v>42099</v>
      </c>
      <c r="B2653" s="4">
        <v>43654</v>
      </c>
      <c r="C2653" s="4">
        <f>IF(woda[[#This Row],[ile doplywa wody]]&gt;=10000,C2652+1,0)</f>
        <v>20</v>
      </c>
      <c r="D2653" s="4">
        <f t="shared" si="82"/>
        <v>570967</v>
      </c>
      <c r="E2653" s="4">
        <f>ROUNDDOWN(woda[[#This Row],[ile wody w zbiorniku rano]]*0.98,0)</f>
        <v>559547</v>
      </c>
      <c r="F2653" s="4">
        <f>woda[[#This Row],[ile doplywa wody]]+woda[[#This Row],[ile po odlaniu wody]]</f>
        <v>603201</v>
      </c>
      <c r="G2653" s="4">
        <f>IF(woda[[#This Row],[ile dolano wody]]&gt;1000000,1000000,woda[[#This Row],[ile dolano wody]])</f>
        <v>603201</v>
      </c>
      <c r="H2653" s="10">
        <f>IF(woda[[#This Row],[ile dolano wody]]&gt;1000000,1,0)</f>
        <v>0</v>
      </c>
      <c r="I2653" s="10">
        <f t="shared" si="83"/>
        <v>570967</v>
      </c>
      <c r="J2653" s="10">
        <f>ROUNDDOWN(woda[[#This Row],[ile na wieczorem alternatywa]]*0.98,0)</f>
        <v>559547</v>
      </c>
      <c r="K2653" s="10">
        <f>woda[[#This Row],[ile odlano rano]]+woda[[#This Row],[ile doplywa wody]]</f>
        <v>603201</v>
      </c>
    </row>
    <row r="2654" spans="1:11" x14ac:dyDescent="0.25">
      <c r="A2654" s="6">
        <v>42100</v>
      </c>
      <c r="B2654" s="4">
        <v>47945</v>
      </c>
      <c r="C2654" s="4">
        <f>IF(woda[[#This Row],[ile doplywa wody]]&gt;=10000,C2653+1,0)</f>
        <v>21</v>
      </c>
      <c r="D2654" s="4">
        <f t="shared" si="82"/>
        <v>603201</v>
      </c>
      <c r="E2654" s="4">
        <f>ROUNDDOWN(woda[[#This Row],[ile wody w zbiorniku rano]]*0.98,0)</f>
        <v>591136</v>
      </c>
      <c r="F2654" s="4">
        <f>woda[[#This Row],[ile doplywa wody]]+woda[[#This Row],[ile po odlaniu wody]]</f>
        <v>639081</v>
      </c>
      <c r="G2654" s="4">
        <f>IF(woda[[#This Row],[ile dolano wody]]&gt;1000000,1000000,woda[[#This Row],[ile dolano wody]])</f>
        <v>639081</v>
      </c>
      <c r="H2654" s="10">
        <f>IF(woda[[#This Row],[ile dolano wody]]&gt;1000000,1,0)</f>
        <v>0</v>
      </c>
      <c r="I2654" s="10">
        <f t="shared" si="83"/>
        <v>603201</v>
      </c>
      <c r="J2654" s="10">
        <f>ROUNDDOWN(woda[[#This Row],[ile na wieczorem alternatywa]]*0.98,0)</f>
        <v>591136</v>
      </c>
      <c r="K2654" s="10">
        <f>woda[[#This Row],[ile odlano rano]]+woda[[#This Row],[ile doplywa wody]]</f>
        <v>639081</v>
      </c>
    </row>
    <row r="2655" spans="1:11" x14ac:dyDescent="0.25">
      <c r="A2655" s="6">
        <v>42101</v>
      </c>
      <c r="B2655" s="4">
        <v>46962</v>
      </c>
      <c r="C2655" s="4">
        <f>IF(woda[[#This Row],[ile doplywa wody]]&gt;=10000,C2654+1,0)</f>
        <v>22</v>
      </c>
      <c r="D2655" s="4">
        <f t="shared" si="82"/>
        <v>639081</v>
      </c>
      <c r="E2655" s="4">
        <f>ROUNDDOWN(woda[[#This Row],[ile wody w zbiorniku rano]]*0.98,0)</f>
        <v>626299</v>
      </c>
      <c r="F2655" s="4">
        <f>woda[[#This Row],[ile doplywa wody]]+woda[[#This Row],[ile po odlaniu wody]]</f>
        <v>673261</v>
      </c>
      <c r="G2655" s="4">
        <f>IF(woda[[#This Row],[ile dolano wody]]&gt;1000000,1000000,woda[[#This Row],[ile dolano wody]])</f>
        <v>673261</v>
      </c>
      <c r="H2655" s="10">
        <f>IF(woda[[#This Row],[ile dolano wody]]&gt;1000000,1,0)</f>
        <v>0</v>
      </c>
      <c r="I2655" s="10">
        <f t="shared" si="83"/>
        <v>639081</v>
      </c>
      <c r="J2655" s="10">
        <f>ROUNDDOWN(woda[[#This Row],[ile na wieczorem alternatywa]]*0.98,0)</f>
        <v>626299</v>
      </c>
      <c r="K2655" s="10">
        <f>woda[[#This Row],[ile odlano rano]]+woda[[#This Row],[ile doplywa wody]]</f>
        <v>673261</v>
      </c>
    </row>
    <row r="2656" spans="1:11" x14ac:dyDescent="0.25">
      <c r="A2656" s="6">
        <v>42102</v>
      </c>
      <c r="B2656" s="4">
        <v>53080</v>
      </c>
      <c r="C2656" s="4">
        <f>IF(woda[[#This Row],[ile doplywa wody]]&gt;=10000,C2655+1,0)</f>
        <v>23</v>
      </c>
      <c r="D2656" s="4">
        <f t="shared" si="82"/>
        <v>673261</v>
      </c>
      <c r="E2656" s="4">
        <f>ROUNDDOWN(woda[[#This Row],[ile wody w zbiorniku rano]]*0.98,0)</f>
        <v>659795</v>
      </c>
      <c r="F2656" s="4">
        <f>woda[[#This Row],[ile doplywa wody]]+woda[[#This Row],[ile po odlaniu wody]]</f>
        <v>712875</v>
      </c>
      <c r="G2656" s="4">
        <f>IF(woda[[#This Row],[ile dolano wody]]&gt;1000000,1000000,woda[[#This Row],[ile dolano wody]])</f>
        <v>712875</v>
      </c>
      <c r="H2656" s="10">
        <f>IF(woda[[#This Row],[ile dolano wody]]&gt;1000000,1,0)</f>
        <v>0</v>
      </c>
      <c r="I2656" s="10">
        <f t="shared" si="83"/>
        <v>673261</v>
      </c>
      <c r="J2656" s="10">
        <f>ROUNDDOWN(woda[[#This Row],[ile na wieczorem alternatywa]]*0.98,0)</f>
        <v>659795</v>
      </c>
      <c r="K2656" s="10">
        <f>woda[[#This Row],[ile odlano rano]]+woda[[#This Row],[ile doplywa wody]]</f>
        <v>712875</v>
      </c>
    </row>
    <row r="2657" spans="1:11" x14ac:dyDescent="0.25">
      <c r="A2657" s="6">
        <v>42103</v>
      </c>
      <c r="B2657" s="4">
        <v>51272</v>
      </c>
      <c r="C2657" s="4">
        <f>IF(woda[[#This Row],[ile doplywa wody]]&gt;=10000,C2656+1,0)</f>
        <v>24</v>
      </c>
      <c r="D2657" s="4">
        <f t="shared" si="82"/>
        <v>712875</v>
      </c>
      <c r="E2657" s="4">
        <f>ROUNDDOWN(woda[[#This Row],[ile wody w zbiorniku rano]]*0.98,0)</f>
        <v>698617</v>
      </c>
      <c r="F2657" s="4">
        <f>woda[[#This Row],[ile doplywa wody]]+woda[[#This Row],[ile po odlaniu wody]]</f>
        <v>749889</v>
      </c>
      <c r="G2657" s="4">
        <f>IF(woda[[#This Row],[ile dolano wody]]&gt;1000000,1000000,woda[[#This Row],[ile dolano wody]])</f>
        <v>749889</v>
      </c>
      <c r="H2657" s="10">
        <f>IF(woda[[#This Row],[ile dolano wody]]&gt;1000000,1,0)</f>
        <v>0</v>
      </c>
      <c r="I2657" s="10">
        <f t="shared" si="83"/>
        <v>712875</v>
      </c>
      <c r="J2657" s="10">
        <f>ROUNDDOWN(woda[[#This Row],[ile na wieczorem alternatywa]]*0.98,0)</f>
        <v>698617</v>
      </c>
      <c r="K2657" s="10">
        <f>woda[[#This Row],[ile odlano rano]]+woda[[#This Row],[ile doplywa wody]]</f>
        <v>749889</v>
      </c>
    </row>
    <row r="2658" spans="1:11" x14ac:dyDescent="0.25">
      <c r="A2658" s="6">
        <v>42104</v>
      </c>
      <c r="B2658" s="4">
        <v>55268</v>
      </c>
      <c r="C2658" s="4">
        <f>IF(woda[[#This Row],[ile doplywa wody]]&gt;=10000,C2657+1,0)</f>
        <v>25</v>
      </c>
      <c r="D2658" s="4">
        <f t="shared" si="82"/>
        <v>749889</v>
      </c>
      <c r="E2658" s="4">
        <f>ROUNDDOWN(woda[[#This Row],[ile wody w zbiorniku rano]]*0.98,0)</f>
        <v>734891</v>
      </c>
      <c r="F2658" s="4">
        <f>woda[[#This Row],[ile doplywa wody]]+woda[[#This Row],[ile po odlaniu wody]]</f>
        <v>790159</v>
      </c>
      <c r="G2658" s="4">
        <f>IF(woda[[#This Row],[ile dolano wody]]&gt;1000000,1000000,woda[[#This Row],[ile dolano wody]])</f>
        <v>790159</v>
      </c>
      <c r="H2658" s="10">
        <f>IF(woda[[#This Row],[ile dolano wody]]&gt;1000000,1,0)</f>
        <v>0</v>
      </c>
      <c r="I2658" s="10">
        <f t="shared" si="83"/>
        <v>749889</v>
      </c>
      <c r="J2658" s="10">
        <f>ROUNDDOWN(woda[[#This Row],[ile na wieczorem alternatywa]]*0.98,0)</f>
        <v>734891</v>
      </c>
      <c r="K2658" s="10">
        <f>woda[[#This Row],[ile odlano rano]]+woda[[#This Row],[ile doplywa wody]]</f>
        <v>790159</v>
      </c>
    </row>
    <row r="2659" spans="1:11" x14ac:dyDescent="0.25">
      <c r="A2659" s="6">
        <v>42105</v>
      </c>
      <c r="B2659" s="4">
        <v>51712</v>
      </c>
      <c r="C2659" s="4">
        <f>IF(woda[[#This Row],[ile doplywa wody]]&gt;=10000,C2658+1,0)</f>
        <v>26</v>
      </c>
      <c r="D2659" s="4">
        <f t="shared" si="82"/>
        <v>790159</v>
      </c>
      <c r="E2659" s="4">
        <f>ROUNDDOWN(woda[[#This Row],[ile wody w zbiorniku rano]]*0.98,0)</f>
        <v>774355</v>
      </c>
      <c r="F2659" s="4">
        <f>woda[[#This Row],[ile doplywa wody]]+woda[[#This Row],[ile po odlaniu wody]]</f>
        <v>826067</v>
      </c>
      <c r="G2659" s="4">
        <f>IF(woda[[#This Row],[ile dolano wody]]&gt;1000000,1000000,woda[[#This Row],[ile dolano wody]])</f>
        <v>826067</v>
      </c>
      <c r="H2659" s="10">
        <f>IF(woda[[#This Row],[ile dolano wody]]&gt;1000000,1,0)</f>
        <v>0</v>
      </c>
      <c r="I2659" s="10">
        <f t="shared" si="83"/>
        <v>790159</v>
      </c>
      <c r="J2659" s="10">
        <f>ROUNDDOWN(woda[[#This Row],[ile na wieczorem alternatywa]]*0.98,0)</f>
        <v>774355</v>
      </c>
      <c r="K2659" s="10">
        <f>woda[[#This Row],[ile odlano rano]]+woda[[#This Row],[ile doplywa wody]]</f>
        <v>826067</v>
      </c>
    </row>
    <row r="2660" spans="1:11" x14ac:dyDescent="0.25">
      <c r="A2660" s="6">
        <v>42106</v>
      </c>
      <c r="B2660" s="4">
        <v>56185</v>
      </c>
      <c r="C2660" s="4">
        <f>IF(woda[[#This Row],[ile doplywa wody]]&gt;=10000,C2659+1,0)</f>
        <v>27</v>
      </c>
      <c r="D2660" s="4">
        <f t="shared" si="82"/>
        <v>826067</v>
      </c>
      <c r="E2660" s="4">
        <f>ROUNDDOWN(woda[[#This Row],[ile wody w zbiorniku rano]]*0.98,0)</f>
        <v>809545</v>
      </c>
      <c r="F2660" s="4">
        <f>woda[[#This Row],[ile doplywa wody]]+woda[[#This Row],[ile po odlaniu wody]]</f>
        <v>865730</v>
      </c>
      <c r="G2660" s="4">
        <f>IF(woda[[#This Row],[ile dolano wody]]&gt;1000000,1000000,woda[[#This Row],[ile dolano wody]])</f>
        <v>865730</v>
      </c>
      <c r="H2660" s="10">
        <f>IF(woda[[#This Row],[ile dolano wody]]&gt;1000000,1,0)</f>
        <v>0</v>
      </c>
      <c r="I2660" s="10">
        <f t="shared" si="83"/>
        <v>826067</v>
      </c>
      <c r="J2660" s="10">
        <f>ROUNDDOWN(woda[[#This Row],[ile na wieczorem alternatywa]]*0.98,0)</f>
        <v>809545</v>
      </c>
      <c r="K2660" s="10">
        <f>woda[[#This Row],[ile odlano rano]]+woda[[#This Row],[ile doplywa wody]]</f>
        <v>865730</v>
      </c>
    </row>
    <row r="2661" spans="1:11" x14ac:dyDescent="0.25">
      <c r="A2661" s="6">
        <v>42107</v>
      </c>
      <c r="B2661" s="4">
        <v>51212</v>
      </c>
      <c r="C2661" s="4">
        <f>IF(woda[[#This Row],[ile doplywa wody]]&gt;=10000,C2660+1,0)</f>
        <v>28</v>
      </c>
      <c r="D2661" s="4">
        <f t="shared" si="82"/>
        <v>865730</v>
      </c>
      <c r="E2661" s="4">
        <f>ROUNDDOWN(woda[[#This Row],[ile wody w zbiorniku rano]]*0.98,0)</f>
        <v>848415</v>
      </c>
      <c r="F2661" s="4">
        <f>woda[[#This Row],[ile doplywa wody]]+woda[[#This Row],[ile po odlaniu wody]]</f>
        <v>899627</v>
      </c>
      <c r="G2661" s="4">
        <f>IF(woda[[#This Row],[ile dolano wody]]&gt;1000000,1000000,woda[[#This Row],[ile dolano wody]])</f>
        <v>899627</v>
      </c>
      <c r="H2661" s="10">
        <f>IF(woda[[#This Row],[ile dolano wody]]&gt;1000000,1,0)</f>
        <v>0</v>
      </c>
      <c r="I2661" s="10">
        <f t="shared" si="83"/>
        <v>865730</v>
      </c>
      <c r="J2661" s="10">
        <f>ROUNDDOWN(woda[[#This Row],[ile na wieczorem alternatywa]]*0.98,0)</f>
        <v>848415</v>
      </c>
      <c r="K2661" s="10">
        <f>woda[[#This Row],[ile odlano rano]]+woda[[#This Row],[ile doplywa wody]]</f>
        <v>899627</v>
      </c>
    </row>
    <row r="2662" spans="1:11" x14ac:dyDescent="0.25">
      <c r="A2662" s="6">
        <v>42108</v>
      </c>
      <c r="B2662" s="4">
        <v>47361</v>
      </c>
      <c r="C2662" s="4">
        <f>IF(woda[[#This Row],[ile doplywa wody]]&gt;=10000,C2661+1,0)</f>
        <v>29</v>
      </c>
      <c r="D2662" s="4">
        <f t="shared" si="82"/>
        <v>899627</v>
      </c>
      <c r="E2662" s="4">
        <f>ROUNDDOWN(woda[[#This Row],[ile wody w zbiorniku rano]]*0.98,0)</f>
        <v>881634</v>
      </c>
      <c r="F2662" s="4">
        <f>woda[[#This Row],[ile doplywa wody]]+woda[[#This Row],[ile po odlaniu wody]]</f>
        <v>928995</v>
      </c>
      <c r="G2662" s="4">
        <f>IF(woda[[#This Row],[ile dolano wody]]&gt;1000000,1000000,woda[[#This Row],[ile dolano wody]])</f>
        <v>928995</v>
      </c>
      <c r="H2662" s="10">
        <f>IF(woda[[#This Row],[ile dolano wody]]&gt;1000000,1,0)</f>
        <v>0</v>
      </c>
      <c r="I2662" s="10">
        <f t="shared" si="83"/>
        <v>899627</v>
      </c>
      <c r="J2662" s="10">
        <f>ROUNDDOWN(woda[[#This Row],[ile na wieczorem alternatywa]]*0.98,0)</f>
        <v>881634</v>
      </c>
      <c r="K2662" s="10">
        <f>woda[[#This Row],[ile odlano rano]]+woda[[#This Row],[ile doplywa wody]]</f>
        <v>928995</v>
      </c>
    </row>
    <row r="2663" spans="1:11" x14ac:dyDescent="0.25">
      <c r="A2663" s="6">
        <v>42109</v>
      </c>
      <c r="B2663" s="4">
        <v>44382</v>
      </c>
      <c r="C2663" s="4">
        <f>IF(woda[[#This Row],[ile doplywa wody]]&gt;=10000,C2662+1,0)</f>
        <v>30</v>
      </c>
      <c r="D2663" s="4">
        <f t="shared" si="82"/>
        <v>928995</v>
      </c>
      <c r="E2663" s="4">
        <f>ROUNDDOWN(woda[[#This Row],[ile wody w zbiorniku rano]]*0.98,0)</f>
        <v>910415</v>
      </c>
      <c r="F2663" s="4">
        <f>woda[[#This Row],[ile doplywa wody]]+woda[[#This Row],[ile po odlaniu wody]]</f>
        <v>954797</v>
      </c>
      <c r="G2663" s="4">
        <f>IF(woda[[#This Row],[ile dolano wody]]&gt;1000000,1000000,woda[[#This Row],[ile dolano wody]])</f>
        <v>954797</v>
      </c>
      <c r="H2663" s="10">
        <f>IF(woda[[#This Row],[ile dolano wody]]&gt;1000000,1,0)</f>
        <v>0</v>
      </c>
      <c r="I2663" s="10">
        <f t="shared" si="83"/>
        <v>928995</v>
      </c>
      <c r="J2663" s="10">
        <f>ROUNDDOWN(woda[[#This Row],[ile na wieczorem alternatywa]]*0.98,0)</f>
        <v>910415</v>
      </c>
      <c r="K2663" s="10">
        <f>woda[[#This Row],[ile odlano rano]]+woda[[#This Row],[ile doplywa wody]]</f>
        <v>954797</v>
      </c>
    </row>
    <row r="2664" spans="1:11" x14ac:dyDescent="0.25">
      <c r="A2664" s="6">
        <v>42110</v>
      </c>
      <c r="B2664" s="4">
        <v>42162</v>
      </c>
      <c r="C2664" s="4">
        <f>IF(woda[[#This Row],[ile doplywa wody]]&gt;=10000,C2663+1,0)</f>
        <v>31</v>
      </c>
      <c r="D2664" s="4">
        <f t="shared" si="82"/>
        <v>954797</v>
      </c>
      <c r="E2664" s="4">
        <f>ROUNDDOWN(woda[[#This Row],[ile wody w zbiorniku rano]]*0.98,0)</f>
        <v>935701</v>
      </c>
      <c r="F2664" s="4">
        <f>woda[[#This Row],[ile doplywa wody]]+woda[[#This Row],[ile po odlaniu wody]]</f>
        <v>977863</v>
      </c>
      <c r="G2664" s="4">
        <f>IF(woda[[#This Row],[ile dolano wody]]&gt;1000000,1000000,woda[[#This Row],[ile dolano wody]])</f>
        <v>977863</v>
      </c>
      <c r="H2664" s="10">
        <f>IF(woda[[#This Row],[ile dolano wody]]&gt;1000000,1,0)</f>
        <v>0</v>
      </c>
      <c r="I2664" s="10">
        <f t="shared" si="83"/>
        <v>954797</v>
      </c>
      <c r="J2664" s="10">
        <f>ROUNDDOWN(woda[[#This Row],[ile na wieczorem alternatywa]]*0.98,0)</f>
        <v>935701</v>
      </c>
      <c r="K2664" s="10">
        <f>woda[[#This Row],[ile odlano rano]]+woda[[#This Row],[ile doplywa wody]]</f>
        <v>977863</v>
      </c>
    </row>
    <row r="2665" spans="1:11" x14ac:dyDescent="0.25">
      <c r="A2665" s="6">
        <v>42111</v>
      </c>
      <c r="B2665" s="4">
        <v>41695</v>
      </c>
      <c r="C2665" s="4">
        <f>IF(woda[[#This Row],[ile doplywa wody]]&gt;=10000,C2664+1,0)</f>
        <v>32</v>
      </c>
      <c r="D2665" s="4">
        <f t="shared" si="82"/>
        <v>977863</v>
      </c>
      <c r="E2665" s="4">
        <f>ROUNDDOWN(woda[[#This Row],[ile wody w zbiorniku rano]]*0.98,0)</f>
        <v>958305</v>
      </c>
      <c r="F2665" s="4">
        <f>woda[[#This Row],[ile doplywa wody]]+woda[[#This Row],[ile po odlaniu wody]]</f>
        <v>1000000</v>
      </c>
      <c r="G2665" s="4">
        <f>IF(woda[[#This Row],[ile dolano wody]]&gt;1000000,1000000,woda[[#This Row],[ile dolano wody]])</f>
        <v>1000000</v>
      </c>
      <c r="H2665" s="10">
        <f>IF(woda[[#This Row],[ile dolano wody]]&gt;1000000,1,0)</f>
        <v>0</v>
      </c>
      <c r="I2665" s="10">
        <f t="shared" si="83"/>
        <v>977863</v>
      </c>
      <c r="J2665" s="10">
        <f>ROUNDDOWN(woda[[#This Row],[ile na wieczorem alternatywa]]*0.98,0)</f>
        <v>958305</v>
      </c>
      <c r="K2665" s="10">
        <f>woda[[#This Row],[ile odlano rano]]+woda[[#This Row],[ile doplywa wody]]</f>
        <v>1000000</v>
      </c>
    </row>
    <row r="2666" spans="1:11" x14ac:dyDescent="0.25">
      <c r="A2666" s="12">
        <v>42112</v>
      </c>
      <c r="B2666" s="13">
        <v>47279</v>
      </c>
      <c r="C2666" s="13">
        <f>IF(woda[[#This Row],[ile doplywa wody]]&gt;=10000,C2665+1,0)</f>
        <v>33</v>
      </c>
      <c r="D2666" s="13">
        <f t="shared" si="82"/>
        <v>1000000</v>
      </c>
      <c r="E2666" s="13">
        <f>ROUNDDOWN(woda[[#This Row],[ile wody w zbiorniku rano]]*0.98,0)</f>
        <v>980000</v>
      </c>
      <c r="F2666" s="13">
        <f>woda[[#This Row],[ile doplywa wody]]+woda[[#This Row],[ile po odlaniu wody]]</f>
        <v>1027279</v>
      </c>
      <c r="G2666" s="13">
        <f>IF(woda[[#This Row],[ile dolano wody]]&gt;1000000,1000000,woda[[#This Row],[ile dolano wody]])</f>
        <v>1000000</v>
      </c>
      <c r="H2666" s="11">
        <f>IF(woda[[#This Row],[ile dolano wody]]&gt;1000000,1,0)</f>
        <v>1</v>
      </c>
      <c r="I2666" s="10">
        <f t="shared" si="83"/>
        <v>1000000</v>
      </c>
      <c r="J2666" s="10">
        <f>ROUNDDOWN(woda[[#This Row],[ile na wieczorem alternatywa]]*0.98,0)</f>
        <v>980000</v>
      </c>
      <c r="K2666" s="10">
        <f>woda[[#This Row],[ile odlano rano]]+woda[[#This Row],[ile doplywa wody]]</f>
        <v>1027279</v>
      </c>
    </row>
    <row r="2667" spans="1:11" x14ac:dyDescent="0.25">
      <c r="A2667" s="8">
        <v>42113</v>
      </c>
      <c r="B2667" s="9">
        <v>46117</v>
      </c>
      <c r="C2667" s="9">
        <f>IF(woda[[#This Row],[ile doplywa wody]]&gt;=10000,C2666+1,0)</f>
        <v>34</v>
      </c>
      <c r="D2667" s="9">
        <f t="shared" si="82"/>
        <v>1000000</v>
      </c>
      <c r="E2667" s="9">
        <f>ROUNDDOWN(woda[[#This Row],[ile wody w zbiorniku rano]]*0.98,0)</f>
        <v>980000</v>
      </c>
      <c r="F2667" s="9">
        <f>woda[[#This Row],[ile doplywa wody]]+woda[[#This Row],[ile po odlaniu wody]]</f>
        <v>1026117</v>
      </c>
      <c r="G2667" s="9">
        <f>IF(woda[[#This Row],[ile dolano wody]]&gt;1000000,1000000,woda[[#This Row],[ile dolano wody]])</f>
        <v>1000000</v>
      </c>
      <c r="H2667" s="11">
        <f>IF(woda[[#This Row],[ile dolano wody]]&gt;1000000,1,0)</f>
        <v>1</v>
      </c>
      <c r="I2667" s="10">
        <f t="shared" si="83"/>
        <v>1027279</v>
      </c>
      <c r="J2667" s="10">
        <f>ROUNDDOWN(woda[[#This Row],[ile na wieczorem alternatywa]]*0.98,0)</f>
        <v>1006733</v>
      </c>
      <c r="K2667" s="10">
        <f>woda[[#This Row],[ile odlano rano]]+woda[[#This Row],[ile doplywa wody]]</f>
        <v>1052850</v>
      </c>
    </row>
    <row r="2668" spans="1:11" x14ac:dyDescent="0.25">
      <c r="A2668" s="6">
        <v>42114</v>
      </c>
      <c r="B2668" s="4">
        <v>43938</v>
      </c>
      <c r="C2668" s="4">
        <f>IF(woda[[#This Row],[ile doplywa wody]]&gt;=10000,C2667+1,0)</f>
        <v>35</v>
      </c>
      <c r="D2668" s="4">
        <f t="shared" si="82"/>
        <v>1000000</v>
      </c>
      <c r="E2668" s="4">
        <f>ROUNDDOWN(woda[[#This Row],[ile wody w zbiorniku rano]]*0.98,0)</f>
        <v>980000</v>
      </c>
      <c r="F2668" s="4">
        <f>woda[[#This Row],[ile doplywa wody]]+woda[[#This Row],[ile po odlaniu wody]]</f>
        <v>1023938</v>
      </c>
      <c r="G2668" s="4">
        <f>IF(woda[[#This Row],[ile dolano wody]]&gt;1000000,1000000,woda[[#This Row],[ile dolano wody]])</f>
        <v>1000000</v>
      </c>
      <c r="H2668" s="10">
        <f>IF(woda[[#This Row],[ile dolano wody]]&gt;1000000,1,0)</f>
        <v>1</v>
      </c>
      <c r="I2668" s="10">
        <f t="shared" si="83"/>
        <v>1052850</v>
      </c>
      <c r="J2668" s="10">
        <f>ROUNDDOWN(woda[[#This Row],[ile na wieczorem alternatywa]]*0.98,0)</f>
        <v>1031793</v>
      </c>
      <c r="K2668" s="10">
        <f>woda[[#This Row],[ile odlano rano]]+woda[[#This Row],[ile doplywa wody]]</f>
        <v>1075731</v>
      </c>
    </row>
    <row r="2669" spans="1:11" x14ac:dyDescent="0.25">
      <c r="A2669" s="6">
        <v>42115</v>
      </c>
      <c r="B2669" s="4">
        <v>43694</v>
      </c>
      <c r="C2669" s="4">
        <f>IF(woda[[#This Row],[ile doplywa wody]]&gt;=10000,C2668+1,0)</f>
        <v>36</v>
      </c>
      <c r="D2669" s="4">
        <f t="shared" si="82"/>
        <v>1000000</v>
      </c>
      <c r="E2669" s="4">
        <f>ROUNDDOWN(woda[[#This Row],[ile wody w zbiorniku rano]]*0.98,0)</f>
        <v>980000</v>
      </c>
      <c r="F2669" s="4">
        <f>woda[[#This Row],[ile doplywa wody]]+woda[[#This Row],[ile po odlaniu wody]]</f>
        <v>1023694</v>
      </c>
      <c r="G2669" s="4">
        <f>IF(woda[[#This Row],[ile dolano wody]]&gt;1000000,1000000,woda[[#This Row],[ile dolano wody]])</f>
        <v>1000000</v>
      </c>
      <c r="H2669" s="10">
        <f>IF(woda[[#This Row],[ile dolano wody]]&gt;1000000,1,0)</f>
        <v>1</v>
      </c>
      <c r="I2669" s="10">
        <f t="shared" si="83"/>
        <v>1075731</v>
      </c>
      <c r="J2669" s="10">
        <f>ROUNDDOWN(woda[[#This Row],[ile na wieczorem alternatywa]]*0.98,0)</f>
        <v>1054216</v>
      </c>
      <c r="K2669" s="10">
        <f>woda[[#This Row],[ile odlano rano]]+woda[[#This Row],[ile doplywa wody]]</f>
        <v>1097910</v>
      </c>
    </row>
    <row r="2670" spans="1:11" x14ac:dyDescent="0.25">
      <c r="A2670" s="6">
        <v>42116</v>
      </c>
      <c r="B2670" s="4">
        <v>41867</v>
      </c>
      <c r="C2670" s="4">
        <f>IF(woda[[#This Row],[ile doplywa wody]]&gt;=10000,C2669+1,0)</f>
        <v>37</v>
      </c>
      <c r="D2670" s="4">
        <f t="shared" si="82"/>
        <v>1000000</v>
      </c>
      <c r="E2670" s="4">
        <f>ROUNDDOWN(woda[[#This Row],[ile wody w zbiorniku rano]]*0.98,0)</f>
        <v>980000</v>
      </c>
      <c r="F2670" s="4">
        <f>woda[[#This Row],[ile doplywa wody]]+woda[[#This Row],[ile po odlaniu wody]]</f>
        <v>1021867</v>
      </c>
      <c r="G2670" s="4">
        <f>IF(woda[[#This Row],[ile dolano wody]]&gt;1000000,1000000,woda[[#This Row],[ile dolano wody]])</f>
        <v>1000000</v>
      </c>
      <c r="H2670" s="10">
        <f>IF(woda[[#This Row],[ile dolano wody]]&gt;1000000,1,0)</f>
        <v>1</v>
      </c>
      <c r="I2670" s="10">
        <f t="shared" si="83"/>
        <v>1097910</v>
      </c>
      <c r="J2670" s="10">
        <f>ROUNDDOWN(woda[[#This Row],[ile na wieczorem alternatywa]]*0.98,0)</f>
        <v>1075951</v>
      </c>
      <c r="K2670" s="10">
        <f>woda[[#This Row],[ile odlano rano]]+woda[[#This Row],[ile doplywa wody]]</f>
        <v>1117818</v>
      </c>
    </row>
    <row r="2671" spans="1:11" x14ac:dyDescent="0.25">
      <c r="A2671" s="6">
        <v>42117</v>
      </c>
      <c r="B2671" s="4">
        <v>37452</v>
      </c>
      <c r="C2671" s="4">
        <f>IF(woda[[#This Row],[ile doplywa wody]]&gt;=10000,C2670+1,0)</f>
        <v>38</v>
      </c>
      <c r="D2671" s="4">
        <f t="shared" si="82"/>
        <v>1000000</v>
      </c>
      <c r="E2671" s="4">
        <f>ROUNDDOWN(woda[[#This Row],[ile wody w zbiorniku rano]]*0.98,0)</f>
        <v>980000</v>
      </c>
      <c r="F2671" s="4">
        <f>woda[[#This Row],[ile doplywa wody]]+woda[[#This Row],[ile po odlaniu wody]]</f>
        <v>1017452</v>
      </c>
      <c r="G2671" s="4">
        <f>IF(woda[[#This Row],[ile dolano wody]]&gt;1000000,1000000,woda[[#This Row],[ile dolano wody]])</f>
        <v>1000000</v>
      </c>
      <c r="H2671" s="10">
        <f>IF(woda[[#This Row],[ile dolano wody]]&gt;1000000,1,0)</f>
        <v>1</v>
      </c>
      <c r="I2671" s="10">
        <f t="shared" si="83"/>
        <v>1117818</v>
      </c>
      <c r="J2671" s="10">
        <f>ROUNDDOWN(woda[[#This Row],[ile na wieczorem alternatywa]]*0.98,0)</f>
        <v>1095461</v>
      </c>
      <c r="K2671" s="10">
        <f>woda[[#This Row],[ile odlano rano]]+woda[[#This Row],[ile doplywa wody]]</f>
        <v>1132913</v>
      </c>
    </row>
    <row r="2672" spans="1:11" x14ac:dyDescent="0.25">
      <c r="A2672" s="6">
        <v>42118</v>
      </c>
      <c r="B2672" s="4">
        <v>38421</v>
      </c>
      <c r="C2672" s="4">
        <f>IF(woda[[#This Row],[ile doplywa wody]]&gt;=10000,C2671+1,0)</f>
        <v>39</v>
      </c>
      <c r="D2672" s="4">
        <f t="shared" si="82"/>
        <v>1000000</v>
      </c>
      <c r="E2672" s="4">
        <f>ROUNDDOWN(woda[[#This Row],[ile wody w zbiorniku rano]]*0.98,0)</f>
        <v>980000</v>
      </c>
      <c r="F2672" s="4">
        <f>woda[[#This Row],[ile doplywa wody]]+woda[[#This Row],[ile po odlaniu wody]]</f>
        <v>1018421</v>
      </c>
      <c r="G2672" s="4">
        <f>IF(woda[[#This Row],[ile dolano wody]]&gt;1000000,1000000,woda[[#This Row],[ile dolano wody]])</f>
        <v>1000000</v>
      </c>
      <c r="H2672" s="10">
        <f>IF(woda[[#This Row],[ile dolano wody]]&gt;1000000,1,0)</f>
        <v>1</v>
      </c>
      <c r="I2672" s="10">
        <f t="shared" si="83"/>
        <v>1132913</v>
      </c>
      <c r="J2672" s="10">
        <f>ROUNDDOWN(woda[[#This Row],[ile na wieczorem alternatywa]]*0.98,0)</f>
        <v>1110254</v>
      </c>
      <c r="K2672" s="10">
        <f>woda[[#This Row],[ile odlano rano]]+woda[[#This Row],[ile doplywa wody]]</f>
        <v>1148675</v>
      </c>
    </row>
    <row r="2673" spans="1:11" x14ac:dyDescent="0.25">
      <c r="A2673" s="6">
        <v>42119</v>
      </c>
      <c r="B2673" s="4">
        <v>34724</v>
      </c>
      <c r="C2673" s="4">
        <f>IF(woda[[#This Row],[ile doplywa wody]]&gt;=10000,C2672+1,0)</f>
        <v>40</v>
      </c>
      <c r="D2673" s="4">
        <f t="shared" si="82"/>
        <v>1000000</v>
      </c>
      <c r="E2673" s="4">
        <f>ROUNDDOWN(woda[[#This Row],[ile wody w zbiorniku rano]]*0.98,0)</f>
        <v>980000</v>
      </c>
      <c r="F2673" s="4">
        <f>woda[[#This Row],[ile doplywa wody]]+woda[[#This Row],[ile po odlaniu wody]]</f>
        <v>1014724</v>
      </c>
      <c r="G2673" s="4">
        <f>IF(woda[[#This Row],[ile dolano wody]]&gt;1000000,1000000,woda[[#This Row],[ile dolano wody]])</f>
        <v>1000000</v>
      </c>
      <c r="H2673" s="10">
        <f>IF(woda[[#This Row],[ile dolano wody]]&gt;1000000,1,0)</f>
        <v>1</v>
      </c>
      <c r="I2673" s="10">
        <f t="shared" si="83"/>
        <v>1148675</v>
      </c>
      <c r="J2673" s="10">
        <f>ROUNDDOWN(woda[[#This Row],[ile na wieczorem alternatywa]]*0.98,0)</f>
        <v>1125701</v>
      </c>
      <c r="K2673" s="10">
        <f>woda[[#This Row],[ile odlano rano]]+woda[[#This Row],[ile doplywa wody]]</f>
        <v>1160425</v>
      </c>
    </row>
    <row r="2674" spans="1:11" x14ac:dyDescent="0.25">
      <c r="A2674" s="6">
        <v>42120</v>
      </c>
      <c r="B2674" s="4">
        <v>25956</v>
      </c>
      <c r="C2674" s="4">
        <f>IF(woda[[#This Row],[ile doplywa wody]]&gt;=10000,C2673+1,0)</f>
        <v>41</v>
      </c>
      <c r="D2674" s="4">
        <f t="shared" si="82"/>
        <v>1000000</v>
      </c>
      <c r="E2674" s="4">
        <f>ROUNDDOWN(woda[[#This Row],[ile wody w zbiorniku rano]]*0.98,0)</f>
        <v>980000</v>
      </c>
      <c r="F2674" s="4">
        <f>woda[[#This Row],[ile doplywa wody]]+woda[[#This Row],[ile po odlaniu wody]]</f>
        <v>1005956</v>
      </c>
      <c r="G2674" s="4">
        <f>IF(woda[[#This Row],[ile dolano wody]]&gt;1000000,1000000,woda[[#This Row],[ile dolano wody]])</f>
        <v>1000000</v>
      </c>
      <c r="H2674" s="10">
        <f>IF(woda[[#This Row],[ile dolano wody]]&gt;1000000,1,0)</f>
        <v>1</v>
      </c>
      <c r="I2674" s="10">
        <f t="shared" si="83"/>
        <v>1160425</v>
      </c>
      <c r="J2674" s="10">
        <f>ROUNDDOWN(woda[[#This Row],[ile na wieczorem alternatywa]]*0.98,0)</f>
        <v>1137216</v>
      </c>
      <c r="K2674" s="10">
        <f>woda[[#This Row],[ile odlano rano]]+woda[[#This Row],[ile doplywa wody]]</f>
        <v>1163172</v>
      </c>
    </row>
    <row r="2675" spans="1:11" x14ac:dyDescent="0.25">
      <c r="A2675" s="6">
        <v>42121</v>
      </c>
      <c r="B2675" s="4">
        <v>27243</v>
      </c>
      <c r="C2675" s="4">
        <f>IF(woda[[#This Row],[ile doplywa wody]]&gt;=10000,C2674+1,0)</f>
        <v>42</v>
      </c>
      <c r="D2675" s="4">
        <f t="shared" si="82"/>
        <v>1000000</v>
      </c>
      <c r="E2675" s="4">
        <f>ROUNDDOWN(woda[[#This Row],[ile wody w zbiorniku rano]]*0.98,0)</f>
        <v>980000</v>
      </c>
      <c r="F2675" s="4">
        <f>woda[[#This Row],[ile doplywa wody]]+woda[[#This Row],[ile po odlaniu wody]]</f>
        <v>1007243</v>
      </c>
      <c r="G2675" s="4">
        <f>IF(woda[[#This Row],[ile dolano wody]]&gt;1000000,1000000,woda[[#This Row],[ile dolano wody]])</f>
        <v>1000000</v>
      </c>
      <c r="H2675" s="10">
        <f>IF(woda[[#This Row],[ile dolano wody]]&gt;1000000,1,0)</f>
        <v>1</v>
      </c>
      <c r="I2675" s="10">
        <f t="shared" si="83"/>
        <v>1163172</v>
      </c>
      <c r="J2675" s="10">
        <f>ROUNDDOWN(woda[[#This Row],[ile na wieczorem alternatywa]]*0.98,0)</f>
        <v>1139908</v>
      </c>
      <c r="K2675" s="10">
        <f>woda[[#This Row],[ile odlano rano]]+woda[[#This Row],[ile doplywa wody]]</f>
        <v>1167151</v>
      </c>
    </row>
    <row r="2676" spans="1:11" x14ac:dyDescent="0.25">
      <c r="A2676" s="6">
        <v>42122</v>
      </c>
      <c r="B2676" s="4">
        <v>28202</v>
      </c>
      <c r="C2676" s="4">
        <f>IF(woda[[#This Row],[ile doplywa wody]]&gt;=10000,C2675+1,0)</f>
        <v>43</v>
      </c>
      <c r="D2676" s="4">
        <f t="shared" si="82"/>
        <v>1000000</v>
      </c>
      <c r="E2676" s="4">
        <f>ROUNDDOWN(woda[[#This Row],[ile wody w zbiorniku rano]]*0.98,0)</f>
        <v>980000</v>
      </c>
      <c r="F2676" s="4">
        <f>woda[[#This Row],[ile doplywa wody]]+woda[[#This Row],[ile po odlaniu wody]]</f>
        <v>1008202</v>
      </c>
      <c r="G2676" s="4">
        <f>IF(woda[[#This Row],[ile dolano wody]]&gt;1000000,1000000,woda[[#This Row],[ile dolano wody]])</f>
        <v>1000000</v>
      </c>
      <c r="H2676" s="10">
        <f>IF(woda[[#This Row],[ile dolano wody]]&gt;1000000,1,0)</f>
        <v>1</v>
      </c>
      <c r="I2676" s="10">
        <f t="shared" si="83"/>
        <v>1167151</v>
      </c>
      <c r="J2676" s="10">
        <f>ROUNDDOWN(woda[[#This Row],[ile na wieczorem alternatywa]]*0.98,0)</f>
        <v>1143807</v>
      </c>
      <c r="K2676" s="10">
        <f>woda[[#This Row],[ile odlano rano]]+woda[[#This Row],[ile doplywa wody]]</f>
        <v>1172009</v>
      </c>
    </row>
    <row r="2677" spans="1:11" x14ac:dyDescent="0.25">
      <c r="A2677" s="6">
        <v>42123</v>
      </c>
      <c r="B2677" s="4">
        <v>26692</v>
      </c>
      <c r="C2677" s="4">
        <f>IF(woda[[#This Row],[ile doplywa wody]]&gt;=10000,C2676+1,0)</f>
        <v>44</v>
      </c>
      <c r="D2677" s="4">
        <f t="shared" si="82"/>
        <v>1000000</v>
      </c>
      <c r="E2677" s="4">
        <f>ROUNDDOWN(woda[[#This Row],[ile wody w zbiorniku rano]]*0.98,0)</f>
        <v>980000</v>
      </c>
      <c r="F2677" s="4">
        <f>woda[[#This Row],[ile doplywa wody]]+woda[[#This Row],[ile po odlaniu wody]]</f>
        <v>1006692</v>
      </c>
      <c r="G2677" s="4">
        <f>IF(woda[[#This Row],[ile dolano wody]]&gt;1000000,1000000,woda[[#This Row],[ile dolano wody]])</f>
        <v>1000000</v>
      </c>
      <c r="H2677" s="10">
        <f>IF(woda[[#This Row],[ile dolano wody]]&gt;1000000,1,0)</f>
        <v>1</v>
      </c>
      <c r="I2677" s="10">
        <f t="shared" si="83"/>
        <v>1172009</v>
      </c>
      <c r="J2677" s="10">
        <f>ROUNDDOWN(woda[[#This Row],[ile na wieczorem alternatywa]]*0.98,0)</f>
        <v>1148568</v>
      </c>
      <c r="K2677" s="10">
        <f>woda[[#This Row],[ile odlano rano]]+woda[[#This Row],[ile doplywa wody]]</f>
        <v>1175260</v>
      </c>
    </row>
    <row r="2678" spans="1:11" x14ac:dyDescent="0.25">
      <c r="A2678" s="6">
        <v>42124</v>
      </c>
      <c r="B2678" s="4">
        <v>19521</v>
      </c>
      <c r="C2678" s="4">
        <f>IF(woda[[#This Row],[ile doplywa wody]]&gt;=10000,C2677+1,0)</f>
        <v>45</v>
      </c>
      <c r="D2678" s="4">
        <f t="shared" si="82"/>
        <v>1000000</v>
      </c>
      <c r="E2678" s="4">
        <f>ROUNDDOWN(woda[[#This Row],[ile wody w zbiorniku rano]]*0.98,0)</f>
        <v>980000</v>
      </c>
      <c r="F2678" s="4">
        <f>woda[[#This Row],[ile doplywa wody]]+woda[[#This Row],[ile po odlaniu wody]]</f>
        <v>999521</v>
      </c>
      <c r="G2678" s="4">
        <f>IF(woda[[#This Row],[ile dolano wody]]&gt;1000000,1000000,woda[[#This Row],[ile dolano wody]])</f>
        <v>999521</v>
      </c>
      <c r="H2678" s="10">
        <f>IF(woda[[#This Row],[ile dolano wody]]&gt;1000000,1,0)</f>
        <v>0</v>
      </c>
      <c r="I2678" s="10">
        <f t="shared" si="83"/>
        <v>1175260</v>
      </c>
      <c r="J2678" s="10">
        <f>ROUNDDOWN(woda[[#This Row],[ile na wieczorem alternatywa]]*0.98,0)</f>
        <v>1151754</v>
      </c>
      <c r="K2678" s="10">
        <f>woda[[#This Row],[ile odlano rano]]+woda[[#This Row],[ile doplywa wody]]</f>
        <v>1171275</v>
      </c>
    </row>
    <row r="2679" spans="1:11" x14ac:dyDescent="0.25">
      <c r="A2679" s="6">
        <v>42125</v>
      </c>
      <c r="B2679" s="4">
        <v>17655</v>
      </c>
      <c r="C2679" s="4">
        <f>IF(woda[[#This Row],[ile doplywa wody]]&gt;=10000,C2678+1,0)</f>
        <v>46</v>
      </c>
      <c r="D2679" s="4">
        <f t="shared" si="82"/>
        <v>999521</v>
      </c>
      <c r="E2679" s="4">
        <f>ROUNDDOWN(woda[[#This Row],[ile wody w zbiorniku rano]]*0.98,0)</f>
        <v>979530</v>
      </c>
      <c r="F2679" s="4">
        <f>woda[[#This Row],[ile doplywa wody]]+woda[[#This Row],[ile po odlaniu wody]]</f>
        <v>997185</v>
      </c>
      <c r="G2679" s="4">
        <f>IF(woda[[#This Row],[ile dolano wody]]&gt;1000000,1000000,woda[[#This Row],[ile dolano wody]])</f>
        <v>997185</v>
      </c>
      <c r="H2679" s="10">
        <f>IF(woda[[#This Row],[ile dolano wody]]&gt;1000000,1,0)</f>
        <v>0</v>
      </c>
      <c r="I2679" s="10">
        <f t="shared" si="83"/>
        <v>1171275</v>
      </c>
      <c r="J2679" s="10">
        <f>ROUNDDOWN(woda[[#This Row],[ile na wieczorem alternatywa]]*0.98,0)</f>
        <v>1147849</v>
      </c>
      <c r="K2679" s="10">
        <f>woda[[#This Row],[ile odlano rano]]+woda[[#This Row],[ile doplywa wody]]</f>
        <v>1165504</v>
      </c>
    </row>
    <row r="2680" spans="1:11" x14ac:dyDescent="0.25">
      <c r="A2680" s="6">
        <v>42126</v>
      </c>
      <c r="B2680" s="4">
        <v>19753</v>
      </c>
      <c r="C2680" s="4">
        <f>IF(woda[[#This Row],[ile doplywa wody]]&gt;=10000,C2679+1,0)</f>
        <v>47</v>
      </c>
      <c r="D2680" s="4">
        <f t="shared" si="82"/>
        <v>997185</v>
      </c>
      <c r="E2680" s="4">
        <f>ROUNDDOWN(woda[[#This Row],[ile wody w zbiorniku rano]]*0.98,0)</f>
        <v>977241</v>
      </c>
      <c r="F2680" s="4">
        <f>woda[[#This Row],[ile doplywa wody]]+woda[[#This Row],[ile po odlaniu wody]]</f>
        <v>996994</v>
      </c>
      <c r="G2680" s="4">
        <f>IF(woda[[#This Row],[ile dolano wody]]&gt;1000000,1000000,woda[[#This Row],[ile dolano wody]])</f>
        <v>996994</v>
      </c>
      <c r="H2680" s="10">
        <f>IF(woda[[#This Row],[ile dolano wody]]&gt;1000000,1,0)</f>
        <v>0</v>
      </c>
      <c r="I2680" s="10">
        <f t="shared" si="83"/>
        <v>1165504</v>
      </c>
      <c r="J2680" s="10">
        <f>ROUNDDOWN(woda[[#This Row],[ile na wieczorem alternatywa]]*0.98,0)</f>
        <v>1142193</v>
      </c>
      <c r="K2680" s="10">
        <f>woda[[#This Row],[ile odlano rano]]+woda[[#This Row],[ile doplywa wody]]</f>
        <v>1161946</v>
      </c>
    </row>
    <row r="2681" spans="1:11" x14ac:dyDescent="0.25">
      <c r="A2681" s="6">
        <v>42127</v>
      </c>
      <c r="B2681" s="4">
        <v>15864</v>
      </c>
      <c r="C2681" s="4">
        <f>IF(woda[[#This Row],[ile doplywa wody]]&gt;=10000,C2680+1,0)</f>
        <v>48</v>
      </c>
      <c r="D2681" s="4">
        <f t="shared" si="82"/>
        <v>996994</v>
      </c>
      <c r="E2681" s="4">
        <f>ROUNDDOWN(woda[[#This Row],[ile wody w zbiorniku rano]]*0.98,0)</f>
        <v>977054</v>
      </c>
      <c r="F2681" s="4">
        <f>woda[[#This Row],[ile doplywa wody]]+woda[[#This Row],[ile po odlaniu wody]]</f>
        <v>992918</v>
      </c>
      <c r="G2681" s="4">
        <f>IF(woda[[#This Row],[ile dolano wody]]&gt;1000000,1000000,woda[[#This Row],[ile dolano wody]])</f>
        <v>992918</v>
      </c>
      <c r="H2681" s="10">
        <f>IF(woda[[#This Row],[ile dolano wody]]&gt;1000000,1,0)</f>
        <v>0</v>
      </c>
      <c r="I2681" s="10">
        <f t="shared" si="83"/>
        <v>1161946</v>
      </c>
      <c r="J2681" s="10">
        <f>ROUNDDOWN(woda[[#This Row],[ile na wieczorem alternatywa]]*0.98,0)</f>
        <v>1138707</v>
      </c>
      <c r="K2681" s="10">
        <f>woda[[#This Row],[ile odlano rano]]+woda[[#This Row],[ile doplywa wody]]</f>
        <v>1154571</v>
      </c>
    </row>
    <row r="2682" spans="1:11" x14ac:dyDescent="0.25">
      <c r="A2682" s="6">
        <v>42128</v>
      </c>
      <c r="B2682" s="4">
        <v>16360</v>
      </c>
      <c r="C2682" s="4">
        <f>IF(woda[[#This Row],[ile doplywa wody]]&gt;=10000,C2681+1,0)</f>
        <v>49</v>
      </c>
      <c r="D2682" s="4">
        <f t="shared" si="82"/>
        <v>992918</v>
      </c>
      <c r="E2682" s="4">
        <f>ROUNDDOWN(woda[[#This Row],[ile wody w zbiorniku rano]]*0.98,0)</f>
        <v>973059</v>
      </c>
      <c r="F2682" s="4">
        <f>woda[[#This Row],[ile doplywa wody]]+woda[[#This Row],[ile po odlaniu wody]]</f>
        <v>989419</v>
      </c>
      <c r="G2682" s="4">
        <f>IF(woda[[#This Row],[ile dolano wody]]&gt;1000000,1000000,woda[[#This Row],[ile dolano wody]])</f>
        <v>989419</v>
      </c>
      <c r="H2682" s="10">
        <f>IF(woda[[#This Row],[ile dolano wody]]&gt;1000000,1,0)</f>
        <v>0</v>
      </c>
      <c r="I2682" s="10">
        <f t="shared" si="83"/>
        <v>1154571</v>
      </c>
      <c r="J2682" s="10">
        <f>ROUNDDOWN(woda[[#This Row],[ile na wieczorem alternatywa]]*0.98,0)</f>
        <v>1131479</v>
      </c>
      <c r="K2682" s="10">
        <f>woda[[#This Row],[ile odlano rano]]+woda[[#This Row],[ile doplywa wody]]</f>
        <v>1147839</v>
      </c>
    </row>
    <row r="2683" spans="1:11" x14ac:dyDescent="0.25">
      <c r="A2683" s="6">
        <v>42129</v>
      </c>
      <c r="B2683" s="4">
        <v>17479</v>
      </c>
      <c r="C2683" s="4">
        <f>IF(woda[[#This Row],[ile doplywa wody]]&gt;=10000,C2682+1,0)</f>
        <v>50</v>
      </c>
      <c r="D2683" s="4">
        <f t="shared" si="82"/>
        <v>989419</v>
      </c>
      <c r="E2683" s="4">
        <f>ROUNDDOWN(woda[[#This Row],[ile wody w zbiorniku rano]]*0.98,0)</f>
        <v>969630</v>
      </c>
      <c r="F2683" s="4">
        <f>woda[[#This Row],[ile doplywa wody]]+woda[[#This Row],[ile po odlaniu wody]]</f>
        <v>987109</v>
      </c>
      <c r="G2683" s="4">
        <f>IF(woda[[#This Row],[ile dolano wody]]&gt;1000000,1000000,woda[[#This Row],[ile dolano wody]])</f>
        <v>987109</v>
      </c>
      <c r="H2683" s="10">
        <f>IF(woda[[#This Row],[ile dolano wody]]&gt;1000000,1,0)</f>
        <v>0</v>
      </c>
      <c r="I2683" s="10">
        <f t="shared" si="83"/>
        <v>1147839</v>
      </c>
      <c r="J2683" s="10">
        <f>ROUNDDOWN(woda[[#This Row],[ile na wieczorem alternatywa]]*0.98,0)</f>
        <v>1124882</v>
      </c>
      <c r="K2683" s="10">
        <f>woda[[#This Row],[ile odlano rano]]+woda[[#This Row],[ile doplywa wody]]</f>
        <v>1142361</v>
      </c>
    </row>
    <row r="2684" spans="1:11" x14ac:dyDescent="0.25">
      <c r="A2684" s="6">
        <v>42130</v>
      </c>
      <c r="B2684" s="4">
        <v>13568</v>
      </c>
      <c r="C2684" s="4">
        <f>IF(woda[[#This Row],[ile doplywa wody]]&gt;=10000,C2683+1,0)</f>
        <v>51</v>
      </c>
      <c r="D2684" s="4">
        <f t="shared" si="82"/>
        <v>987109</v>
      </c>
      <c r="E2684" s="4">
        <f>ROUNDDOWN(woda[[#This Row],[ile wody w zbiorniku rano]]*0.98,0)</f>
        <v>967366</v>
      </c>
      <c r="F2684" s="4">
        <f>woda[[#This Row],[ile doplywa wody]]+woda[[#This Row],[ile po odlaniu wody]]</f>
        <v>980934</v>
      </c>
      <c r="G2684" s="4">
        <f>IF(woda[[#This Row],[ile dolano wody]]&gt;1000000,1000000,woda[[#This Row],[ile dolano wody]])</f>
        <v>980934</v>
      </c>
      <c r="H2684" s="10">
        <f>IF(woda[[#This Row],[ile dolano wody]]&gt;1000000,1,0)</f>
        <v>0</v>
      </c>
      <c r="I2684" s="10">
        <f t="shared" si="83"/>
        <v>1142361</v>
      </c>
      <c r="J2684" s="10">
        <f>ROUNDDOWN(woda[[#This Row],[ile na wieczorem alternatywa]]*0.98,0)</f>
        <v>1119513</v>
      </c>
      <c r="K2684" s="10">
        <f>woda[[#This Row],[ile odlano rano]]+woda[[#This Row],[ile doplywa wody]]</f>
        <v>1133081</v>
      </c>
    </row>
    <row r="2685" spans="1:11" x14ac:dyDescent="0.25">
      <c r="A2685" s="6">
        <v>42131</v>
      </c>
      <c r="B2685" s="4">
        <v>11316</v>
      </c>
      <c r="C2685" s="4">
        <f>IF(woda[[#This Row],[ile doplywa wody]]&gt;=10000,C2684+1,0)</f>
        <v>52</v>
      </c>
      <c r="D2685" s="4">
        <f t="shared" si="82"/>
        <v>980934</v>
      </c>
      <c r="E2685" s="4">
        <f>ROUNDDOWN(woda[[#This Row],[ile wody w zbiorniku rano]]*0.98,0)</f>
        <v>961315</v>
      </c>
      <c r="F2685" s="4">
        <f>woda[[#This Row],[ile doplywa wody]]+woda[[#This Row],[ile po odlaniu wody]]</f>
        <v>972631</v>
      </c>
      <c r="G2685" s="4">
        <f>IF(woda[[#This Row],[ile dolano wody]]&gt;1000000,1000000,woda[[#This Row],[ile dolano wody]])</f>
        <v>972631</v>
      </c>
      <c r="H2685" s="10">
        <f>IF(woda[[#This Row],[ile dolano wody]]&gt;1000000,1,0)</f>
        <v>0</v>
      </c>
      <c r="I2685" s="10">
        <f t="shared" si="83"/>
        <v>1133081</v>
      </c>
      <c r="J2685" s="10">
        <f>ROUNDDOWN(woda[[#This Row],[ile na wieczorem alternatywa]]*0.98,0)</f>
        <v>1110419</v>
      </c>
      <c r="K2685" s="10">
        <f>woda[[#This Row],[ile odlano rano]]+woda[[#This Row],[ile doplywa wody]]</f>
        <v>1121735</v>
      </c>
    </row>
    <row r="2686" spans="1:11" x14ac:dyDescent="0.25">
      <c r="A2686" s="6">
        <v>42132</v>
      </c>
      <c r="B2686" s="4">
        <v>13831</v>
      </c>
      <c r="C2686" s="4">
        <f>IF(woda[[#This Row],[ile doplywa wody]]&gt;=10000,C2685+1,0)</f>
        <v>53</v>
      </c>
      <c r="D2686" s="4">
        <f t="shared" si="82"/>
        <v>972631</v>
      </c>
      <c r="E2686" s="4">
        <f>ROUNDDOWN(woda[[#This Row],[ile wody w zbiorniku rano]]*0.98,0)</f>
        <v>953178</v>
      </c>
      <c r="F2686" s="4">
        <f>woda[[#This Row],[ile doplywa wody]]+woda[[#This Row],[ile po odlaniu wody]]</f>
        <v>967009</v>
      </c>
      <c r="G2686" s="4">
        <f>IF(woda[[#This Row],[ile dolano wody]]&gt;1000000,1000000,woda[[#This Row],[ile dolano wody]])</f>
        <v>967009</v>
      </c>
      <c r="H2686" s="10">
        <f>IF(woda[[#This Row],[ile dolano wody]]&gt;1000000,1,0)</f>
        <v>0</v>
      </c>
      <c r="I2686" s="10">
        <f t="shared" si="83"/>
        <v>1121735</v>
      </c>
      <c r="J2686" s="10">
        <f>ROUNDDOWN(woda[[#This Row],[ile na wieczorem alternatywa]]*0.98,0)</f>
        <v>1099300</v>
      </c>
      <c r="K2686" s="10">
        <f>woda[[#This Row],[ile odlano rano]]+woda[[#This Row],[ile doplywa wody]]</f>
        <v>1113131</v>
      </c>
    </row>
    <row r="2687" spans="1:11" x14ac:dyDescent="0.25">
      <c r="A2687" s="6">
        <v>42133</v>
      </c>
      <c r="B2687" s="4">
        <v>11841</v>
      </c>
      <c r="C2687" s="4">
        <f>IF(woda[[#This Row],[ile doplywa wody]]&gt;=10000,C2686+1,0)</f>
        <v>54</v>
      </c>
      <c r="D2687" s="4">
        <f t="shared" si="82"/>
        <v>967009</v>
      </c>
      <c r="E2687" s="4">
        <f>ROUNDDOWN(woda[[#This Row],[ile wody w zbiorniku rano]]*0.98,0)</f>
        <v>947668</v>
      </c>
      <c r="F2687" s="4">
        <f>woda[[#This Row],[ile doplywa wody]]+woda[[#This Row],[ile po odlaniu wody]]</f>
        <v>959509</v>
      </c>
      <c r="G2687" s="4">
        <f>IF(woda[[#This Row],[ile dolano wody]]&gt;1000000,1000000,woda[[#This Row],[ile dolano wody]])</f>
        <v>959509</v>
      </c>
      <c r="H2687" s="10">
        <f>IF(woda[[#This Row],[ile dolano wody]]&gt;1000000,1,0)</f>
        <v>0</v>
      </c>
      <c r="I2687" s="10">
        <f t="shared" si="83"/>
        <v>1113131</v>
      </c>
      <c r="J2687" s="10">
        <f>ROUNDDOWN(woda[[#This Row],[ile na wieczorem alternatywa]]*0.98,0)</f>
        <v>1090868</v>
      </c>
      <c r="K2687" s="10">
        <f>woda[[#This Row],[ile odlano rano]]+woda[[#This Row],[ile doplywa wody]]</f>
        <v>1102709</v>
      </c>
    </row>
    <row r="2688" spans="1:11" x14ac:dyDescent="0.25">
      <c r="A2688" s="8">
        <v>42134</v>
      </c>
      <c r="B2688" s="9">
        <v>10980</v>
      </c>
      <c r="C2688" s="9">
        <f>IF(woda[[#This Row],[ile doplywa wody]]&gt;=10000,C2687+1,0)</f>
        <v>55</v>
      </c>
      <c r="D2688" s="4">
        <f t="shared" si="82"/>
        <v>959509</v>
      </c>
      <c r="E2688" s="4">
        <f>ROUNDDOWN(woda[[#This Row],[ile wody w zbiorniku rano]]*0.98,0)</f>
        <v>940318</v>
      </c>
      <c r="F2688" s="4">
        <f>woda[[#This Row],[ile doplywa wody]]+woda[[#This Row],[ile po odlaniu wody]]</f>
        <v>951298</v>
      </c>
      <c r="G2688" s="4">
        <f>IF(woda[[#This Row],[ile dolano wody]]&gt;1000000,1000000,woda[[#This Row],[ile dolano wody]])</f>
        <v>951298</v>
      </c>
      <c r="H2688" s="10">
        <f>IF(woda[[#This Row],[ile dolano wody]]&gt;1000000,1,0)</f>
        <v>0</v>
      </c>
      <c r="I2688" s="10">
        <f t="shared" si="83"/>
        <v>1102709</v>
      </c>
      <c r="J2688" s="10">
        <f>ROUNDDOWN(woda[[#This Row],[ile na wieczorem alternatywa]]*0.98,0)</f>
        <v>1080654</v>
      </c>
      <c r="K2688" s="10">
        <f>woda[[#This Row],[ile odlano rano]]+woda[[#This Row],[ile doplywa wody]]</f>
        <v>1091634</v>
      </c>
    </row>
    <row r="2689" spans="1:11" x14ac:dyDescent="0.25">
      <c r="A2689" s="6">
        <v>42135</v>
      </c>
      <c r="B2689" s="4">
        <v>9767</v>
      </c>
      <c r="C2689" s="4">
        <f>IF(woda[[#This Row],[ile doplywa wody]]&gt;=10000,C2688+1,0)</f>
        <v>0</v>
      </c>
      <c r="D2689" s="4">
        <f t="shared" si="82"/>
        <v>951298</v>
      </c>
      <c r="E2689" s="4">
        <f>ROUNDDOWN(woda[[#This Row],[ile wody w zbiorniku rano]]*0.98,0)</f>
        <v>932272</v>
      </c>
      <c r="F2689" s="4">
        <f>woda[[#This Row],[ile doplywa wody]]+woda[[#This Row],[ile po odlaniu wody]]</f>
        <v>942039</v>
      </c>
      <c r="G2689" s="4">
        <f>IF(woda[[#This Row],[ile dolano wody]]&gt;1000000,1000000,woda[[#This Row],[ile dolano wody]])</f>
        <v>942039</v>
      </c>
      <c r="H2689" s="10">
        <f>IF(woda[[#This Row],[ile dolano wody]]&gt;1000000,1,0)</f>
        <v>0</v>
      </c>
      <c r="I2689" s="10">
        <f t="shared" si="83"/>
        <v>1091634</v>
      </c>
      <c r="J2689" s="10">
        <f>ROUNDDOWN(woda[[#This Row],[ile na wieczorem alternatywa]]*0.98,0)</f>
        <v>1069801</v>
      </c>
      <c r="K2689" s="10">
        <f>woda[[#This Row],[ile odlano rano]]+woda[[#This Row],[ile doplywa wody]]</f>
        <v>1079568</v>
      </c>
    </row>
    <row r="2690" spans="1:11" x14ac:dyDescent="0.25">
      <c r="A2690" s="6">
        <v>42136</v>
      </c>
      <c r="B2690" s="4">
        <v>11913</v>
      </c>
      <c r="C2690" s="4">
        <f>IF(woda[[#This Row],[ile doplywa wody]]&gt;=10000,C2689+1,0)</f>
        <v>1</v>
      </c>
      <c r="D2690" s="4">
        <f t="shared" si="82"/>
        <v>942039</v>
      </c>
      <c r="E2690" s="4">
        <f>ROUNDDOWN(woda[[#This Row],[ile wody w zbiorniku rano]]*0.98,0)</f>
        <v>923198</v>
      </c>
      <c r="F2690" s="4">
        <f>woda[[#This Row],[ile doplywa wody]]+woda[[#This Row],[ile po odlaniu wody]]</f>
        <v>935111</v>
      </c>
      <c r="G2690" s="4">
        <f>IF(woda[[#This Row],[ile dolano wody]]&gt;1000000,1000000,woda[[#This Row],[ile dolano wody]])</f>
        <v>935111</v>
      </c>
      <c r="H2690" s="10">
        <f>IF(woda[[#This Row],[ile dolano wody]]&gt;1000000,1,0)</f>
        <v>0</v>
      </c>
      <c r="I2690" s="10">
        <f t="shared" si="83"/>
        <v>1079568</v>
      </c>
      <c r="J2690" s="10">
        <f>ROUNDDOWN(woda[[#This Row],[ile na wieczorem alternatywa]]*0.98,0)</f>
        <v>1057976</v>
      </c>
      <c r="K2690" s="10">
        <f>woda[[#This Row],[ile odlano rano]]+woda[[#This Row],[ile doplywa wody]]</f>
        <v>1069889</v>
      </c>
    </row>
    <row r="2691" spans="1:11" x14ac:dyDescent="0.25">
      <c r="A2691" s="6">
        <v>42137</v>
      </c>
      <c r="B2691" s="4">
        <v>12237</v>
      </c>
      <c r="C2691" s="4">
        <f>IF(woda[[#This Row],[ile doplywa wody]]&gt;=10000,C2690+1,0)</f>
        <v>2</v>
      </c>
      <c r="D2691" s="4">
        <f t="shared" si="82"/>
        <v>935111</v>
      </c>
      <c r="E2691" s="4">
        <f>ROUNDDOWN(woda[[#This Row],[ile wody w zbiorniku rano]]*0.98,0)</f>
        <v>916408</v>
      </c>
      <c r="F2691" s="4">
        <f>woda[[#This Row],[ile doplywa wody]]+woda[[#This Row],[ile po odlaniu wody]]</f>
        <v>928645</v>
      </c>
      <c r="G2691" s="4">
        <f>IF(woda[[#This Row],[ile dolano wody]]&gt;1000000,1000000,woda[[#This Row],[ile dolano wody]])</f>
        <v>928645</v>
      </c>
      <c r="H2691" s="10">
        <f>IF(woda[[#This Row],[ile dolano wody]]&gt;1000000,1,0)</f>
        <v>0</v>
      </c>
      <c r="I2691" s="10">
        <f t="shared" si="83"/>
        <v>1069889</v>
      </c>
      <c r="J2691" s="10">
        <f>ROUNDDOWN(woda[[#This Row],[ile na wieczorem alternatywa]]*0.98,0)</f>
        <v>1048491</v>
      </c>
      <c r="K2691" s="10">
        <f>woda[[#This Row],[ile odlano rano]]+woda[[#This Row],[ile doplywa wody]]</f>
        <v>1060728</v>
      </c>
    </row>
    <row r="2692" spans="1:11" x14ac:dyDescent="0.25">
      <c r="A2692" s="6">
        <v>42138</v>
      </c>
      <c r="B2692" s="4">
        <v>9519</v>
      </c>
      <c r="C2692" s="4">
        <f>IF(woda[[#This Row],[ile doplywa wody]]&gt;=10000,C2691+1,0)</f>
        <v>0</v>
      </c>
      <c r="D2692" s="4">
        <f t="shared" ref="D2692:D2755" si="84">G2691</f>
        <v>928645</v>
      </c>
      <c r="E2692" s="4">
        <f>ROUNDDOWN(woda[[#This Row],[ile wody w zbiorniku rano]]*0.98,0)</f>
        <v>910072</v>
      </c>
      <c r="F2692" s="4">
        <f>woda[[#This Row],[ile doplywa wody]]+woda[[#This Row],[ile po odlaniu wody]]</f>
        <v>919591</v>
      </c>
      <c r="G2692" s="4">
        <f>IF(woda[[#This Row],[ile dolano wody]]&gt;1000000,1000000,woda[[#This Row],[ile dolano wody]])</f>
        <v>919591</v>
      </c>
      <c r="H2692" s="10">
        <f>IF(woda[[#This Row],[ile dolano wody]]&gt;1000000,1,0)</f>
        <v>0</v>
      </c>
      <c r="I2692" s="10">
        <f t="shared" ref="I2692:I2755" si="85">K2691</f>
        <v>1060728</v>
      </c>
      <c r="J2692" s="10">
        <f>ROUNDDOWN(woda[[#This Row],[ile na wieczorem alternatywa]]*0.98,0)</f>
        <v>1039513</v>
      </c>
      <c r="K2692" s="10">
        <f>woda[[#This Row],[ile odlano rano]]+woda[[#This Row],[ile doplywa wody]]</f>
        <v>1049032</v>
      </c>
    </row>
    <row r="2693" spans="1:11" x14ac:dyDescent="0.25">
      <c r="A2693" s="6">
        <v>42139</v>
      </c>
      <c r="B2693" s="4">
        <v>9003</v>
      </c>
      <c r="C2693" s="4">
        <f>IF(woda[[#This Row],[ile doplywa wody]]&gt;=10000,C2692+1,0)</f>
        <v>0</v>
      </c>
      <c r="D2693" s="4">
        <f t="shared" si="84"/>
        <v>919591</v>
      </c>
      <c r="E2693" s="4">
        <f>ROUNDDOWN(woda[[#This Row],[ile wody w zbiorniku rano]]*0.98,0)</f>
        <v>901199</v>
      </c>
      <c r="F2693" s="4">
        <f>woda[[#This Row],[ile doplywa wody]]+woda[[#This Row],[ile po odlaniu wody]]</f>
        <v>910202</v>
      </c>
      <c r="G2693" s="4">
        <f>IF(woda[[#This Row],[ile dolano wody]]&gt;1000000,1000000,woda[[#This Row],[ile dolano wody]])</f>
        <v>910202</v>
      </c>
      <c r="H2693" s="10">
        <f>IF(woda[[#This Row],[ile dolano wody]]&gt;1000000,1,0)</f>
        <v>0</v>
      </c>
      <c r="I2693" s="10">
        <f t="shared" si="85"/>
        <v>1049032</v>
      </c>
      <c r="J2693" s="10">
        <f>ROUNDDOWN(woda[[#This Row],[ile na wieczorem alternatywa]]*0.98,0)</f>
        <v>1028051</v>
      </c>
      <c r="K2693" s="10">
        <f>woda[[#This Row],[ile odlano rano]]+woda[[#This Row],[ile doplywa wody]]</f>
        <v>1037054</v>
      </c>
    </row>
    <row r="2694" spans="1:11" x14ac:dyDescent="0.25">
      <c r="A2694" s="6">
        <v>42140</v>
      </c>
      <c r="B2694" s="4">
        <v>9388</v>
      </c>
      <c r="C2694" s="4">
        <f>IF(woda[[#This Row],[ile doplywa wody]]&gt;=10000,C2693+1,0)</f>
        <v>0</v>
      </c>
      <c r="D2694" s="4">
        <f t="shared" si="84"/>
        <v>910202</v>
      </c>
      <c r="E2694" s="4">
        <f>ROUNDDOWN(woda[[#This Row],[ile wody w zbiorniku rano]]*0.98,0)</f>
        <v>891997</v>
      </c>
      <c r="F2694" s="4">
        <f>woda[[#This Row],[ile doplywa wody]]+woda[[#This Row],[ile po odlaniu wody]]</f>
        <v>901385</v>
      </c>
      <c r="G2694" s="4">
        <f>IF(woda[[#This Row],[ile dolano wody]]&gt;1000000,1000000,woda[[#This Row],[ile dolano wody]])</f>
        <v>901385</v>
      </c>
      <c r="H2694" s="10">
        <f>IF(woda[[#This Row],[ile dolano wody]]&gt;1000000,1,0)</f>
        <v>0</v>
      </c>
      <c r="I2694" s="10">
        <f t="shared" si="85"/>
        <v>1037054</v>
      </c>
      <c r="J2694" s="10">
        <f>ROUNDDOWN(woda[[#This Row],[ile na wieczorem alternatywa]]*0.98,0)</f>
        <v>1016312</v>
      </c>
      <c r="K2694" s="10">
        <f>woda[[#This Row],[ile odlano rano]]+woda[[#This Row],[ile doplywa wody]]</f>
        <v>1025700</v>
      </c>
    </row>
    <row r="2695" spans="1:11" x14ac:dyDescent="0.25">
      <c r="A2695" s="6">
        <v>42141</v>
      </c>
      <c r="B2695" s="4">
        <v>10878</v>
      </c>
      <c r="C2695" s="4">
        <f>IF(woda[[#This Row],[ile doplywa wody]]&gt;=10000,C2694+1,0)</f>
        <v>1</v>
      </c>
      <c r="D2695" s="4">
        <f t="shared" si="84"/>
        <v>901385</v>
      </c>
      <c r="E2695" s="4">
        <f>ROUNDDOWN(woda[[#This Row],[ile wody w zbiorniku rano]]*0.98,0)</f>
        <v>883357</v>
      </c>
      <c r="F2695" s="4">
        <f>woda[[#This Row],[ile doplywa wody]]+woda[[#This Row],[ile po odlaniu wody]]</f>
        <v>894235</v>
      </c>
      <c r="G2695" s="4">
        <f>IF(woda[[#This Row],[ile dolano wody]]&gt;1000000,1000000,woda[[#This Row],[ile dolano wody]])</f>
        <v>894235</v>
      </c>
      <c r="H2695" s="10">
        <f>IF(woda[[#This Row],[ile dolano wody]]&gt;1000000,1,0)</f>
        <v>0</v>
      </c>
      <c r="I2695" s="10">
        <f t="shared" si="85"/>
        <v>1025700</v>
      </c>
      <c r="J2695" s="10">
        <f>ROUNDDOWN(woda[[#This Row],[ile na wieczorem alternatywa]]*0.98,0)</f>
        <v>1005186</v>
      </c>
      <c r="K2695" s="10">
        <f>woda[[#This Row],[ile odlano rano]]+woda[[#This Row],[ile doplywa wody]]</f>
        <v>1016064</v>
      </c>
    </row>
    <row r="2696" spans="1:11" x14ac:dyDescent="0.25">
      <c r="A2696" s="6">
        <v>42142</v>
      </c>
      <c r="B2696" s="4">
        <v>5346</v>
      </c>
      <c r="C2696" s="4">
        <f>IF(woda[[#This Row],[ile doplywa wody]]&gt;=10000,C2695+1,0)</f>
        <v>0</v>
      </c>
      <c r="D2696" s="4">
        <f t="shared" si="84"/>
        <v>894235</v>
      </c>
      <c r="E2696" s="4">
        <f>ROUNDDOWN(woda[[#This Row],[ile wody w zbiorniku rano]]*0.98,0)</f>
        <v>876350</v>
      </c>
      <c r="F2696" s="4">
        <f>woda[[#This Row],[ile doplywa wody]]+woda[[#This Row],[ile po odlaniu wody]]</f>
        <v>881696</v>
      </c>
      <c r="G2696" s="4">
        <f>IF(woda[[#This Row],[ile dolano wody]]&gt;1000000,1000000,woda[[#This Row],[ile dolano wody]])</f>
        <v>881696</v>
      </c>
      <c r="H2696" s="10">
        <f>IF(woda[[#This Row],[ile dolano wody]]&gt;1000000,1,0)</f>
        <v>0</v>
      </c>
      <c r="I2696" s="10">
        <f t="shared" si="85"/>
        <v>1016064</v>
      </c>
      <c r="J2696" s="10">
        <f>ROUNDDOWN(woda[[#This Row],[ile na wieczorem alternatywa]]*0.98,0)</f>
        <v>995742</v>
      </c>
      <c r="K2696" s="10">
        <f>woda[[#This Row],[ile odlano rano]]+woda[[#This Row],[ile doplywa wody]]</f>
        <v>1001088</v>
      </c>
    </row>
    <row r="2697" spans="1:11" x14ac:dyDescent="0.25">
      <c r="A2697" s="6">
        <v>42143</v>
      </c>
      <c r="B2697" s="4">
        <v>6363</v>
      </c>
      <c r="C2697" s="4">
        <f>IF(woda[[#This Row],[ile doplywa wody]]&gt;=10000,C2696+1,0)</f>
        <v>0</v>
      </c>
      <c r="D2697" s="4">
        <f t="shared" si="84"/>
        <v>881696</v>
      </c>
      <c r="E2697" s="4">
        <f>ROUNDDOWN(woda[[#This Row],[ile wody w zbiorniku rano]]*0.98,0)</f>
        <v>864062</v>
      </c>
      <c r="F2697" s="4">
        <f>woda[[#This Row],[ile doplywa wody]]+woda[[#This Row],[ile po odlaniu wody]]</f>
        <v>870425</v>
      </c>
      <c r="G2697" s="4">
        <f>IF(woda[[#This Row],[ile dolano wody]]&gt;1000000,1000000,woda[[#This Row],[ile dolano wody]])</f>
        <v>870425</v>
      </c>
      <c r="H2697" s="10">
        <f>IF(woda[[#This Row],[ile dolano wody]]&gt;1000000,1,0)</f>
        <v>0</v>
      </c>
      <c r="I2697" s="10">
        <f t="shared" si="85"/>
        <v>1001088</v>
      </c>
      <c r="J2697" s="10">
        <f>ROUNDDOWN(woda[[#This Row],[ile na wieczorem alternatywa]]*0.98,0)</f>
        <v>981066</v>
      </c>
      <c r="K2697" s="10">
        <f>woda[[#This Row],[ile odlano rano]]+woda[[#This Row],[ile doplywa wody]]</f>
        <v>987429</v>
      </c>
    </row>
    <row r="2698" spans="1:11" x14ac:dyDescent="0.25">
      <c r="A2698" s="6">
        <v>42144</v>
      </c>
      <c r="B2698" s="4">
        <v>9792</v>
      </c>
      <c r="C2698" s="4">
        <f>IF(woda[[#This Row],[ile doplywa wody]]&gt;=10000,C2697+1,0)</f>
        <v>0</v>
      </c>
      <c r="D2698" s="4">
        <f t="shared" si="84"/>
        <v>870425</v>
      </c>
      <c r="E2698" s="4">
        <f>ROUNDDOWN(woda[[#This Row],[ile wody w zbiorniku rano]]*0.98,0)</f>
        <v>853016</v>
      </c>
      <c r="F2698" s="4">
        <f>woda[[#This Row],[ile doplywa wody]]+woda[[#This Row],[ile po odlaniu wody]]</f>
        <v>862808</v>
      </c>
      <c r="G2698" s="4">
        <f>IF(woda[[#This Row],[ile dolano wody]]&gt;1000000,1000000,woda[[#This Row],[ile dolano wody]])</f>
        <v>862808</v>
      </c>
      <c r="H2698" s="10">
        <f>IF(woda[[#This Row],[ile dolano wody]]&gt;1000000,1,0)</f>
        <v>0</v>
      </c>
      <c r="I2698" s="10">
        <f t="shared" si="85"/>
        <v>987429</v>
      </c>
      <c r="J2698" s="10">
        <f>ROUNDDOWN(woda[[#This Row],[ile na wieczorem alternatywa]]*0.98,0)</f>
        <v>967680</v>
      </c>
      <c r="K2698" s="10">
        <f>woda[[#This Row],[ile odlano rano]]+woda[[#This Row],[ile doplywa wody]]</f>
        <v>977472</v>
      </c>
    </row>
    <row r="2699" spans="1:11" x14ac:dyDescent="0.25">
      <c r="A2699" s="6">
        <v>42145</v>
      </c>
      <c r="B2699" s="4">
        <v>11144</v>
      </c>
      <c r="C2699" s="4">
        <f>IF(woda[[#This Row],[ile doplywa wody]]&gt;=10000,C2698+1,0)</f>
        <v>1</v>
      </c>
      <c r="D2699" s="4">
        <f t="shared" si="84"/>
        <v>862808</v>
      </c>
      <c r="E2699" s="4">
        <f>ROUNDDOWN(woda[[#This Row],[ile wody w zbiorniku rano]]*0.98,0)</f>
        <v>845551</v>
      </c>
      <c r="F2699" s="4">
        <f>woda[[#This Row],[ile doplywa wody]]+woda[[#This Row],[ile po odlaniu wody]]</f>
        <v>856695</v>
      </c>
      <c r="G2699" s="4">
        <f>IF(woda[[#This Row],[ile dolano wody]]&gt;1000000,1000000,woda[[#This Row],[ile dolano wody]])</f>
        <v>856695</v>
      </c>
      <c r="H2699" s="10">
        <f>IF(woda[[#This Row],[ile dolano wody]]&gt;1000000,1,0)</f>
        <v>0</v>
      </c>
      <c r="I2699" s="10">
        <f t="shared" si="85"/>
        <v>977472</v>
      </c>
      <c r="J2699" s="10">
        <f>ROUNDDOWN(woda[[#This Row],[ile na wieczorem alternatywa]]*0.98,0)</f>
        <v>957922</v>
      </c>
      <c r="K2699" s="10">
        <f>woda[[#This Row],[ile odlano rano]]+woda[[#This Row],[ile doplywa wody]]</f>
        <v>969066</v>
      </c>
    </row>
    <row r="2700" spans="1:11" x14ac:dyDescent="0.25">
      <c r="A2700" s="6">
        <v>42146</v>
      </c>
      <c r="B2700" s="4">
        <v>4236</v>
      </c>
      <c r="C2700" s="4">
        <f>IF(woda[[#This Row],[ile doplywa wody]]&gt;=10000,C2699+1,0)</f>
        <v>0</v>
      </c>
      <c r="D2700" s="4">
        <f t="shared" si="84"/>
        <v>856695</v>
      </c>
      <c r="E2700" s="4">
        <f>ROUNDDOWN(woda[[#This Row],[ile wody w zbiorniku rano]]*0.98,0)</f>
        <v>839561</v>
      </c>
      <c r="F2700" s="4">
        <f>woda[[#This Row],[ile doplywa wody]]+woda[[#This Row],[ile po odlaniu wody]]</f>
        <v>843797</v>
      </c>
      <c r="G2700" s="4">
        <f>IF(woda[[#This Row],[ile dolano wody]]&gt;1000000,1000000,woda[[#This Row],[ile dolano wody]])</f>
        <v>843797</v>
      </c>
      <c r="H2700" s="10">
        <f>IF(woda[[#This Row],[ile dolano wody]]&gt;1000000,1,0)</f>
        <v>0</v>
      </c>
      <c r="I2700" s="10">
        <f t="shared" si="85"/>
        <v>969066</v>
      </c>
      <c r="J2700" s="10">
        <f>ROUNDDOWN(woda[[#This Row],[ile na wieczorem alternatywa]]*0.98,0)</f>
        <v>949684</v>
      </c>
      <c r="K2700" s="10">
        <f>woda[[#This Row],[ile odlano rano]]+woda[[#This Row],[ile doplywa wody]]</f>
        <v>953920</v>
      </c>
    </row>
    <row r="2701" spans="1:11" x14ac:dyDescent="0.25">
      <c r="A2701" s="6">
        <v>42147</v>
      </c>
      <c r="B2701" s="4">
        <v>5806</v>
      </c>
      <c r="C2701" s="4">
        <f>IF(woda[[#This Row],[ile doplywa wody]]&gt;=10000,C2700+1,0)</f>
        <v>0</v>
      </c>
      <c r="D2701" s="4">
        <f t="shared" si="84"/>
        <v>843797</v>
      </c>
      <c r="E2701" s="4">
        <f>ROUNDDOWN(woda[[#This Row],[ile wody w zbiorniku rano]]*0.98,0)</f>
        <v>826921</v>
      </c>
      <c r="F2701" s="4">
        <f>woda[[#This Row],[ile doplywa wody]]+woda[[#This Row],[ile po odlaniu wody]]</f>
        <v>832727</v>
      </c>
      <c r="G2701" s="4">
        <f>IF(woda[[#This Row],[ile dolano wody]]&gt;1000000,1000000,woda[[#This Row],[ile dolano wody]])</f>
        <v>832727</v>
      </c>
      <c r="H2701" s="10">
        <f>IF(woda[[#This Row],[ile dolano wody]]&gt;1000000,1,0)</f>
        <v>0</v>
      </c>
      <c r="I2701" s="10">
        <f t="shared" si="85"/>
        <v>953920</v>
      </c>
      <c r="J2701" s="10">
        <f>ROUNDDOWN(woda[[#This Row],[ile na wieczorem alternatywa]]*0.98,0)</f>
        <v>934841</v>
      </c>
      <c r="K2701" s="10">
        <f>woda[[#This Row],[ile odlano rano]]+woda[[#This Row],[ile doplywa wody]]</f>
        <v>940647</v>
      </c>
    </row>
    <row r="2702" spans="1:11" x14ac:dyDescent="0.25">
      <c r="A2702" s="6">
        <v>42148</v>
      </c>
      <c r="B2702" s="4">
        <v>5916</v>
      </c>
      <c r="C2702" s="4">
        <f>IF(woda[[#This Row],[ile doplywa wody]]&gt;=10000,C2701+1,0)</f>
        <v>0</v>
      </c>
      <c r="D2702" s="4">
        <f t="shared" si="84"/>
        <v>832727</v>
      </c>
      <c r="E2702" s="4">
        <f>ROUNDDOWN(woda[[#This Row],[ile wody w zbiorniku rano]]*0.98,0)</f>
        <v>816072</v>
      </c>
      <c r="F2702" s="4">
        <f>woda[[#This Row],[ile doplywa wody]]+woda[[#This Row],[ile po odlaniu wody]]</f>
        <v>821988</v>
      </c>
      <c r="G2702" s="4">
        <f>IF(woda[[#This Row],[ile dolano wody]]&gt;1000000,1000000,woda[[#This Row],[ile dolano wody]])</f>
        <v>821988</v>
      </c>
      <c r="H2702" s="10">
        <f>IF(woda[[#This Row],[ile dolano wody]]&gt;1000000,1,0)</f>
        <v>0</v>
      </c>
      <c r="I2702" s="10">
        <f t="shared" si="85"/>
        <v>940647</v>
      </c>
      <c r="J2702" s="10">
        <f>ROUNDDOWN(woda[[#This Row],[ile na wieczorem alternatywa]]*0.98,0)</f>
        <v>921834</v>
      </c>
      <c r="K2702" s="10">
        <f>woda[[#This Row],[ile odlano rano]]+woda[[#This Row],[ile doplywa wody]]</f>
        <v>927750</v>
      </c>
    </row>
    <row r="2703" spans="1:11" x14ac:dyDescent="0.25">
      <c r="A2703" s="6">
        <v>42149</v>
      </c>
      <c r="B2703" s="4">
        <v>9889</v>
      </c>
      <c r="C2703" s="4">
        <f>IF(woda[[#This Row],[ile doplywa wody]]&gt;=10000,C2702+1,0)</f>
        <v>0</v>
      </c>
      <c r="D2703" s="4">
        <f t="shared" si="84"/>
        <v>821988</v>
      </c>
      <c r="E2703" s="4">
        <f>ROUNDDOWN(woda[[#This Row],[ile wody w zbiorniku rano]]*0.98,0)</f>
        <v>805548</v>
      </c>
      <c r="F2703" s="4">
        <f>woda[[#This Row],[ile doplywa wody]]+woda[[#This Row],[ile po odlaniu wody]]</f>
        <v>815437</v>
      </c>
      <c r="G2703" s="4">
        <f>IF(woda[[#This Row],[ile dolano wody]]&gt;1000000,1000000,woda[[#This Row],[ile dolano wody]])</f>
        <v>815437</v>
      </c>
      <c r="H2703" s="10">
        <f>IF(woda[[#This Row],[ile dolano wody]]&gt;1000000,1,0)</f>
        <v>0</v>
      </c>
      <c r="I2703" s="10">
        <f t="shared" si="85"/>
        <v>927750</v>
      </c>
      <c r="J2703" s="10">
        <f>ROUNDDOWN(woda[[#This Row],[ile na wieczorem alternatywa]]*0.98,0)</f>
        <v>909195</v>
      </c>
      <c r="K2703" s="10">
        <f>woda[[#This Row],[ile odlano rano]]+woda[[#This Row],[ile doplywa wody]]</f>
        <v>919084</v>
      </c>
    </row>
    <row r="2704" spans="1:11" x14ac:dyDescent="0.25">
      <c r="A2704" s="6">
        <v>42150</v>
      </c>
      <c r="B2704" s="4">
        <v>8952</v>
      </c>
      <c r="C2704" s="4">
        <f>IF(woda[[#This Row],[ile doplywa wody]]&gt;=10000,C2703+1,0)</f>
        <v>0</v>
      </c>
      <c r="D2704" s="4">
        <f t="shared" si="84"/>
        <v>815437</v>
      </c>
      <c r="E2704" s="4">
        <f>ROUNDDOWN(woda[[#This Row],[ile wody w zbiorniku rano]]*0.98,0)</f>
        <v>799128</v>
      </c>
      <c r="F2704" s="4">
        <f>woda[[#This Row],[ile doplywa wody]]+woda[[#This Row],[ile po odlaniu wody]]</f>
        <v>808080</v>
      </c>
      <c r="G2704" s="4">
        <f>IF(woda[[#This Row],[ile dolano wody]]&gt;1000000,1000000,woda[[#This Row],[ile dolano wody]])</f>
        <v>808080</v>
      </c>
      <c r="H2704" s="10">
        <f>IF(woda[[#This Row],[ile dolano wody]]&gt;1000000,1,0)</f>
        <v>0</v>
      </c>
      <c r="I2704" s="10">
        <f t="shared" si="85"/>
        <v>919084</v>
      </c>
      <c r="J2704" s="10">
        <f>ROUNDDOWN(woda[[#This Row],[ile na wieczorem alternatywa]]*0.98,0)</f>
        <v>900702</v>
      </c>
      <c r="K2704" s="10">
        <f>woda[[#This Row],[ile odlano rano]]+woda[[#This Row],[ile doplywa wody]]</f>
        <v>909654</v>
      </c>
    </row>
    <row r="2705" spans="1:11" x14ac:dyDescent="0.25">
      <c r="A2705" s="6">
        <v>42151</v>
      </c>
      <c r="B2705" s="4">
        <v>5420</v>
      </c>
      <c r="C2705" s="4">
        <f>IF(woda[[#This Row],[ile doplywa wody]]&gt;=10000,C2704+1,0)</f>
        <v>0</v>
      </c>
      <c r="D2705" s="4">
        <f t="shared" si="84"/>
        <v>808080</v>
      </c>
      <c r="E2705" s="4">
        <f>ROUNDDOWN(woda[[#This Row],[ile wody w zbiorniku rano]]*0.98,0)</f>
        <v>791918</v>
      </c>
      <c r="F2705" s="4">
        <f>woda[[#This Row],[ile doplywa wody]]+woda[[#This Row],[ile po odlaniu wody]]</f>
        <v>797338</v>
      </c>
      <c r="G2705" s="4">
        <f>IF(woda[[#This Row],[ile dolano wody]]&gt;1000000,1000000,woda[[#This Row],[ile dolano wody]])</f>
        <v>797338</v>
      </c>
      <c r="H2705" s="10">
        <f>IF(woda[[#This Row],[ile dolano wody]]&gt;1000000,1,0)</f>
        <v>0</v>
      </c>
      <c r="I2705" s="10">
        <f t="shared" si="85"/>
        <v>909654</v>
      </c>
      <c r="J2705" s="10">
        <f>ROUNDDOWN(woda[[#This Row],[ile na wieczorem alternatywa]]*0.98,0)</f>
        <v>891460</v>
      </c>
      <c r="K2705" s="10">
        <f>woda[[#This Row],[ile odlano rano]]+woda[[#This Row],[ile doplywa wody]]</f>
        <v>896880</v>
      </c>
    </row>
    <row r="2706" spans="1:11" x14ac:dyDescent="0.25">
      <c r="A2706" s="6">
        <v>42152</v>
      </c>
      <c r="B2706" s="4">
        <v>7027</v>
      </c>
      <c r="C2706" s="4">
        <f>IF(woda[[#This Row],[ile doplywa wody]]&gt;=10000,C2705+1,0)</f>
        <v>0</v>
      </c>
      <c r="D2706" s="4">
        <f t="shared" si="84"/>
        <v>797338</v>
      </c>
      <c r="E2706" s="4">
        <f>ROUNDDOWN(woda[[#This Row],[ile wody w zbiorniku rano]]*0.98,0)</f>
        <v>781391</v>
      </c>
      <c r="F2706" s="4">
        <f>woda[[#This Row],[ile doplywa wody]]+woda[[#This Row],[ile po odlaniu wody]]</f>
        <v>788418</v>
      </c>
      <c r="G2706" s="4">
        <f>IF(woda[[#This Row],[ile dolano wody]]&gt;1000000,1000000,woda[[#This Row],[ile dolano wody]])</f>
        <v>788418</v>
      </c>
      <c r="H2706" s="10">
        <f>IF(woda[[#This Row],[ile dolano wody]]&gt;1000000,1,0)</f>
        <v>0</v>
      </c>
      <c r="I2706" s="10">
        <f t="shared" si="85"/>
        <v>896880</v>
      </c>
      <c r="J2706" s="10">
        <f>ROUNDDOWN(woda[[#This Row],[ile na wieczorem alternatywa]]*0.98,0)</f>
        <v>878942</v>
      </c>
      <c r="K2706" s="10">
        <f>woda[[#This Row],[ile odlano rano]]+woda[[#This Row],[ile doplywa wody]]</f>
        <v>885969</v>
      </c>
    </row>
    <row r="2707" spans="1:11" x14ac:dyDescent="0.25">
      <c r="A2707" s="6">
        <v>42153</v>
      </c>
      <c r="B2707" s="4">
        <v>8550</v>
      </c>
      <c r="C2707" s="4">
        <f>IF(woda[[#This Row],[ile doplywa wody]]&gt;=10000,C2706+1,0)</f>
        <v>0</v>
      </c>
      <c r="D2707" s="4">
        <f t="shared" si="84"/>
        <v>788418</v>
      </c>
      <c r="E2707" s="4">
        <f>ROUNDDOWN(woda[[#This Row],[ile wody w zbiorniku rano]]*0.98,0)</f>
        <v>772649</v>
      </c>
      <c r="F2707" s="4">
        <f>woda[[#This Row],[ile doplywa wody]]+woda[[#This Row],[ile po odlaniu wody]]</f>
        <v>781199</v>
      </c>
      <c r="G2707" s="4">
        <f>IF(woda[[#This Row],[ile dolano wody]]&gt;1000000,1000000,woda[[#This Row],[ile dolano wody]])</f>
        <v>781199</v>
      </c>
      <c r="H2707" s="10">
        <f>IF(woda[[#This Row],[ile dolano wody]]&gt;1000000,1,0)</f>
        <v>0</v>
      </c>
      <c r="I2707" s="10">
        <f t="shared" si="85"/>
        <v>885969</v>
      </c>
      <c r="J2707" s="10">
        <f>ROUNDDOWN(woda[[#This Row],[ile na wieczorem alternatywa]]*0.98,0)</f>
        <v>868249</v>
      </c>
      <c r="K2707" s="10">
        <f>woda[[#This Row],[ile odlano rano]]+woda[[#This Row],[ile doplywa wody]]</f>
        <v>876799</v>
      </c>
    </row>
    <row r="2708" spans="1:11" x14ac:dyDescent="0.25">
      <c r="A2708" s="6">
        <v>42154</v>
      </c>
      <c r="B2708" s="4">
        <v>6620</v>
      </c>
      <c r="C2708" s="4">
        <f>IF(woda[[#This Row],[ile doplywa wody]]&gt;=10000,C2707+1,0)</f>
        <v>0</v>
      </c>
      <c r="D2708" s="4">
        <f t="shared" si="84"/>
        <v>781199</v>
      </c>
      <c r="E2708" s="4">
        <f>ROUNDDOWN(woda[[#This Row],[ile wody w zbiorniku rano]]*0.98,0)</f>
        <v>765575</v>
      </c>
      <c r="F2708" s="4">
        <f>woda[[#This Row],[ile doplywa wody]]+woda[[#This Row],[ile po odlaniu wody]]</f>
        <v>772195</v>
      </c>
      <c r="G2708" s="4">
        <f>IF(woda[[#This Row],[ile dolano wody]]&gt;1000000,1000000,woda[[#This Row],[ile dolano wody]])</f>
        <v>772195</v>
      </c>
      <c r="H2708" s="10">
        <f>IF(woda[[#This Row],[ile dolano wody]]&gt;1000000,1,0)</f>
        <v>0</v>
      </c>
      <c r="I2708" s="10">
        <f t="shared" si="85"/>
        <v>876799</v>
      </c>
      <c r="J2708" s="10">
        <f>ROUNDDOWN(woda[[#This Row],[ile na wieczorem alternatywa]]*0.98,0)</f>
        <v>859263</v>
      </c>
      <c r="K2708" s="10">
        <f>woda[[#This Row],[ile odlano rano]]+woda[[#This Row],[ile doplywa wody]]</f>
        <v>865883</v>
      </c>
    </row>
    <row r="2709" spans="1:11" x14ac:dyDescent="0.25">
      <c r="A2709" s="6">
        <v>42155</v>
      </c>
      <c r="B2709" s="4">
        <v>4691</v>
      </c>
      <c r="C2709" s="4">
        <f>IF(woda[[#This Row],[ile doplywa wody]]&gt;=10000,C2708+1,0)</f>
        <v>0</v>
      </c>
      <c r="D2709" s="4">
        <f t="shared" si="84"/>
        <v>772195</v>
      </c>
      <c r="E2709" s="4">
        <f>ROUNDDOWN(woda[[#This Row],[ile wody w zbiorniku rano]]*0.98,0)</f>
        <v>756751</v>
      </c>
      <c r="F2709" s="4">
        <f>woda[[#This Row],[ile doplywa wody]]+woda[[#This Row],[ile po odlaniu wody]]</f>
        <v>761442</v>
      </c>
      <c r="G2709" s="4">
        <f>IF(woda[[#This Row],[ile dolano wody]]&gt;1000000,1000000,woda[[#This Row],[ile dolano wody]])</f>
        <v>761442</v>
      </c>
      <c r="H2709" s="10">
        <f>IF(woda[[#This Row],[ile dolano wody]]&gt;1000000,1,0)</f>
        <v>0</v>
      </c>
      <c r="I2709" s="10">
        <f t="shared" si="85"/>
        <v>865883</v>
      </c>
      <c r="J2709" s="10">
        <f>ROUNDDOWN(woda[[#This Row],[ile na wieczorem alternatywa]]*0.98,0)</f>
        <v>848565</v>
      </c>
      <c r="K2709" s="10">
        <f>woda[[#This Row],[ile odlano rano]]+woda[[#This Row],[ile doplywa wody]]</f>
        <v>853256</v>
      </c>
    </row>
    <row r="2710" spans="1:11" x14ac:dyDescent="0.25">
      <c r="A2710" s="6">
        <v>42156</v>
      </c>
      <c r="B2710" s="4">
        <v>8321</v>
      </c>
      <c r="C2710" s="4">
        <f>IF(woda[[#This Row],[ile doplywa wody]]&gt;=10000,C2709+1,0)</f>
        <v>0</v>
      </c>
      <c r="D2710" s="4">
        <f t="shared" si="84"/>
        <v>761442</v>
      </c>
      <c r="E2710" s="4">
        <f>ROUNDDOWN(woda[[#This Row],[ile wody w zbiorniku rano]]*0.98,0)</f>
        <v>746213</v>
      </c>
      <c r="F2710" s="4">
        <f>woda[[#This Row],[ile doplywa wody]]+woda[[#This Row],[ile po odlaniu wody]]</f>
        <v>754534</v>
      </c>
      <c r="G2710" s="4">
        <f>IF(woda[[#This Row],[ile dolano wody]]&gt;1000000,1000000,woda[[#This Row],[ile dolano wody]])</f>
        <v>754534</v>
      </c>
      <c r="H2710" s="10">
        <f>IF(woda[[#This Row],[ile dolano wody]]&gt;1000000,1,0)</f>
        <v>0</v>
      </c>
      <c r="I2710" s="10">
        <f t="shared" si="85"/>
        <v>853256</v>
      </c>
      <c r="J2710" s="10">
        <f>ROUNDDOWN(woda[[#This Row],[ile na wieczorem alternatywa]]*0.98,0)</f>
        <v>836190</v>
      </c>
      <c r="K2710" s="10">
        <f>woda[[#This Row],[ile odlano rano]]+woda[[#This Row],[ile doplywa wody]]</f>
        <v>844511</v>
      </c>
    </row>
    <row r="2711" spans="1:11" x14ac:dyDescent="0.25">
      <c r="A2711" s="6">
        <v>42157</v>
      </c>
      <c r="B2711" s="4">
        <v>8775</v>
      </c>
      <c r="C2711" s="4">
        <f>IF(woda[[#This Row],[ile doplywa wody]]&gt;=10000,C2710+1,0)</f>
        <v>0</v>
      </c>
      <c r="D2711" s="4">
        <f t="shared" si="84"/>
        <v>754534</v>
      </c>
      <c r="E2711" s="4">
        <f>ROUNDDOWN(woda[[#This Row],[ile wody w zbiorniku rano]]*0.98,0)</f>
        <v>739443</v>
      </c>
      <c r="F2711" s="4">
        <f>woda[[#This Row],[ile doplywa wody]]+woda[[#This Row],[ile po odlaniu wody]]</f>
        <v>748218</v>
      </c>
      <c r="G2711" s="4">
        <f>IF(woda[[#This Row],[ile dolano wody]]&gt;1000000,1000000,woda[[#This Row],[ile dolano wody]])</f>
        <v>748218</v>
      </c>
      <c r="H2711" s="10">
        <f>IF(woda[[#This Row],[ile dolano wody]]&gt;1000000,1,0)</f>
        <v>0</v>
      </c>
      <c r="I2711" s="10">
        <f t="shared" si="85"/>
        <v>844511</v>
      </c>
      <c r="J2711" s="10">
        <f>ROUNDDOWN(woda[[#This Row],[ile na wieczorem alternatywa]]*0.98,0)</f>
        <v>827620</v>
      </c>
      <c r="K2711" s="10">
        <f>woda[[#This Row],[ile odlano rano]]+woda[[#This Row],[ile doplywa wody]]</f>
        <v>836395</v>
      </c>
    </row>
    <row r="2712" spans="1:11" x14ac:dyDescent="0.25">
      <c r="A2712" s="6">
        <v>42158</v>
      </c>
      <c r="B2712" s="4">
        <v>7977</v>
      </c>
      <c r="C2712" s="4">
        <f>IF(woda[[#This Row],[ile doplywa wody]]&gt;=10000,C2711+1,0)</f>
        <v>0</v>
      </c>
      <c r="D2712" s="4">
        <f t="shared" si="84"/>
        <v>748218</v>
      </c>
      <c r="E2712" s="4">
        <f>ROUNDDOWN(woda[[#This Row],[ile wody w zbiorniku rano]]*0.98,0)</f>
        <v>733253</v>
      </c>
      <c r="F2712" s="4">
        <f>woda[[#This Row],[ile doplywa wody]]+woda[[#This Row],[ile po odlaniu wody]]</f>
        <v>741230</v>
      </c>
      <c r="G2712" s="4">
        <f>IF(woda[[#This Row],[ile dolano wody]]&gt;1000000,1000000,woda[[#This Row],[ile dolano wody]])</f>
        <v>741230</v>
      </c>
      <c r="H2712" s="10">
        <f>IF(woda[[#This Row],[ile dolano wody]]&gt;1000000,1,0)</f>
        <v>0</v>
      </c>
      <c r="I2712" s="10">
        <f t="shared" si="85"/>
        <v>836395</v>
      </c>
      <c r="J2712" s="10">
        <f>ROUNDDOWN(woda[[#This Row],[ile na wieczorem alternatywa]]*0.98,0)</f>
        <v>819667</v>
      </c>
      <c r="K2712" s="10">
        <f>woda[[#This Row],[ile odlano rano]]+woda[[#This Row],[ile doplywa wody]]</f>
        <v>827644</v>
      </c>
    </row>
    <row r="2713" spans="1:11" x14ac:dyDescent="0.25">
      <c r="A2713" s="6">
        <v>42159</v>
      </c>
      <c r="B2713" s="4">
        <v>6044</v>
      </c>
      <c r="C2713" s="4">
        <f>IF(woda[[#This Row],[ile doplywa wody]]&gt;=10000,C2712+1,0)</f>
        <v>0</v>
      </c>
      <c r="D2713" s="4">
        <f t="shared" si="84"/>
        <v>741230</v>
      </c>
      <c r="E2713" s="4">
        <f>ROUNDDOWN(woda[[#This Row],[ile wody w zbiorniku rano]]*0.98,0)</f>
        <v>726405</v>
      </c>
      <c r="F2713" s="4">
        <f>woda[[#This Row],[ile doplywa wody]]+woda[[#This Row],[ile po odlaniu wody]]</f>
        <v>732449</v>
      </c>
      <c r="G2713" s="4">
        <f>IF(woda[[#This Row],[ile dolano wody]]&gt;1000000,1000000,woda[[#This Row],[ile dolano wody]])</f>
        <v>732449</v>
      </c>
      <c r="H2713" s="10">
        <f>IF(woda[[#This Row],[ile dolano wody]]&gt;1000000,1,0)</f>
        <v>0</v>
      </c>
      <c r="I2713" s="10">
        <f t="shared" si="85"/>
        <v>827644</v>
      </c>
      <c r="J2713" s="10">
        <f>ROUNDDOWN(woda[[#This Row],[ile na wieczorem alternatywa]]*0.98,0)</f>
        <v>811091</v>
      </c>
      <c r="K2713" s="10">
        <f>woda[[#This Row],[ile odlano rano]]+woda[[#This Row],[ile doplywa wody]]</f>
        <v>817135</v>
      </c>
    </row>
    <row r="2714" spans="1:11" x14ac:dyDescent="0.25">
      <c r="A2714" s="6">
        <v>42160</v>
      </c>
      <c r="B2714" s="4">
        <v>4256</v>
      </c>
      <c r="C2714" s="4">
        <f>IF(woda[[#This Row],[ile doplywa wody]]&gt;=10000,C2713+1,0)</f>
        <v>0</v>
      </c>
      <c r="D2714" s="4">
        <f t="shared" si="84"/>
        <v>732449</v>
      </c>
      <c r="E2714" s="4">
        <f>ROUNDDOWN(woda[[#This Row],[ile wody w zbiorniku rano]]*0.98,0)</f>
        <v>717800</v>
      </c>
      <c r="F2714" s="4">
        <f>woda[[#This Row],[ile doplywa wody]]+woda[[#This Row],[ile po odlaniu wody]]</f>
        <v>722056</v>
      </c>
      <c r="G2714" s="4">
        <f>IF(woda[[#This Row],[ile dolano wody]]&gt;1000000,1000000,woda[[#This Row],[ile dolano wody]])</f>
        <v>722056</v>
      </c>
      <c r="H2714" s="10">
        <f>IF(woda[[#This Row],[ile dolano wody]]&gt;1000000,1,0)</f>
        <v>0</v>
      </c>
      <c r="I2714" s="10">
        <f t="shared" si="85"/>
        <v>817135</v>
      </c>
      <c r="J2714" s="10">
        <f>ROUNDDOWN(woda[[#This Row],[ile na wieczorem alternatywa]]*0.98,0)</f>
        <v>800792</v>
      </c>
      <c r="K2714" s="10">
        <f>woda[[#This Row],[ile odlano rano]]+woda[[#This Row],[ile doplywa wody]]</f>
        <v>805048</v>
      </c>
    </row>
    <row r="2715" spans="1:11" x14ac:dyDescent="0.25">
      <c r="A2715" s="6">
        <v>42161</v>
      </c>
      <c r="B2715" s="4">
        <v>4136</v>
      </c>
      <c r="C2715" s="4">
        <f>IF(woda[[#This Row],[ile doplywa wody]]&gt;=10000,C2714+1,0)</f>
        <v>0</v>
      </c>
      <c r="D2715" s="4">
        <f t="shared" si="84"/>
        <v>722056</v>
      </c>
      <c r="E2715" s="4">
        <f>ROUNDDOWN(woda[[#This Row],[ile wody w zbiorniku rano]]*0.98,0)</f>
        <v>707614</v>
      </c>
      <c r="F2715" s="4">
        <f>woda[[#This Row],[ile doplywa wody]]+woda[[#This Row],[ile po odlaniu wody]]</f>
        <v>711750</v>
      </c>
      <c r="G2715" s="4">
        <f>IF(woda[[#This Row],[ile dolano wody]]&gt;1000000,1000000,woda[[#This Row],[ile dolano wody]])</f>
        <v>711750</v>
      </c>
      <c r="H2715" s="10">
        <f>IF(woda[[#This Row],[ile dolano wody]]&gt;1000000,1,0)</f>
        <v>0</v>
      </c>
      <c r="I2715" s="10">
        <f t="shared" si="85"/>
        <v>805048</v>
      </c>
      <c r="J2715" s="10">
        <f>ROUNDDOWN(woda[[#This Row],[ile na wieczorem alternatywa]]*0.98,0)</f>
        <v>788947</v>
      </c>
      <c r="K2715" s="10">
        <f>woda[[#This Row],[ile odlano rano]]+woda[[#This Row],[ile doplywa wody]]</f>
        <v>793083</v>
      </c>
    </row>
    <row r="2716" spans="1:11" x14ac:dyDescent="0.25">
      <c r="A2716" s="6">
        <v>42162</v>
      </c>
      <c r="B2716" s="4">
        <v>6130</v>
      </c>
      <c r="C2716" s="4">
        <f>IF(woda[[#This Row],[ile doplywa wody]]&gt;=10000,C2715+1,0)</f>
        <v>0</v>
      </c>
      <c r="D2716" s="4">
        <f t="shared" si="84"/>
        <v>711750</v>
      </c>
      <c r="E2716" s="4">
        <f>ROUNDDOWN(woda[[#This Row],[ile wody w zbiorniku rano]]*0.98,0)</f>
        <v>697515</v>
      </c>
      <c r="F2716" s="4">
        <f>woda[[#This Row],[ile doplywa wody]]+woda[[#This Row],[ile po odlaniu wody]]</f>
        <v>703645</v>
      </c>
      <c r="G2716" s="4">
        <f>IF(woda[[#This Row],[ile dolano wody]]&gt;1000000,1000000,woda[[#This Row],[ile dolano wody]])</f>
        <v>703645</v>
      </c>
      <c r="H2716" s="10">
        <f>IF(woda[[#This Row],[ile dolano wody]]&gt;1000000,1,0)</f>
        <v>0</v>
      </c>
      <c r="I2716" s="10">
        <f t="shared" si="85"/>
        <v>793083</v>
      </c>
      <c r="J2716" s="10">
        <f>ROUNDDOWN(woda[[#This Row],[ile na wieczorem alternatywa]]*0.98,0)</f>
        <v>777221</v>
      </c>
      <c r="K2716" s="10">
        <f>woda[[#This Row],[ile odlano rano]]+woda[[#This Row],[ile doplywa wody]]</f>
        <v>783351</v>
      </c>
    </row>
    <row r="2717" spans="1:11" x14ac:dyDescent="0.25">
      <c r="A2717" s="6">
        <v>42163</v>
      </c>
      <c r="B2717" s="4">
        <v>4809</v>
      </c>
      <c r="C2717" s="4">
        <f>IF(woda[[#This Row],[ile doplywa wody]]&gt;=10000,C2716+1,0)</f>
        <v>0</v>
      </c>
      <c r="D2717" s="4">
        <f t="shared" si="84"/>
        <v>703645</v>
      </c>
      <c r="E2717" s="4">
        <f>ROUNDDOWN(woda[[#This Row],[ile wody w zbiorniku rano]]*0.98,0)</f>
        <v>689572</v>
      </c>
      <c r="F2717" s="4">
        <f>woda[[#This Row],[ile doplywa wody]]+woda[[#This Row],[ile po odlaniu wody]]</f>
        <v>694381</v>
      </c>
      <c r="G2717" s="4">
        <f>IF(woda[[#This Row],[ile dolano wody]]&gt;1000000,1000000,woda[[#This Row],[ile dolano wody]])</f>
        <v>694381</v>
      </c>
      <c r="H2717" s="10">
        <f>IF(woda[[#This Row],[ile dolano wody]]&gt;1000000,1,0)</f>
        <v>0</v>
      </c>
      <c r="I2717" s="10">
        <f t="shared" si="85"/>
        <v>783351</v>
      </c>
      <c r="J2717" s="10">
        <f>ROUNDDOWN(woda[[#This Row],[ile na wieczorem alternatywa]]*0.98,0)</f>
        <v>767683</v>
      </c>
      <c r="K2717" s="10">
        <f>woda[[#This Row],[ile odlano rano]]+woda[[#This Row],[ile doplywa wody]]</f>
        <v>772492</v>
      </c>
    </row>
    <row r="2718" spans="1:11" x14ac:dyDescent="0.25">
      <c r="A2718" s="6">
        <v>42164</v>
      </c>
      <c r="B2718" s="4">
        <v>5789</v>
      </c>
      <c r="C2718" s="4">
        <f>IF(woda[[#This Row],[ile doplywa wody]]&gt;=10000,C2717+1,0)</f>
        <v>0</v>
      </c>
      <c r="D2718" s="4">
        <f t="shared" si="84"/>
        <v>694381</v>
      </c>
      <c r="E2718" s="4">
        <f>ROUNDDOWN(woda[[#This Row],[ile wody w zbiorniku rano]]*0.98,0)</f>
        <v>680493</v>
      </c>
      <c r="F2718" s="4">
        <f>woda[[#This Row],[ile doplywa wody]]+woda[[#This Row],[ile po odlaniu wody]]</f>
        <v>686282</v>
      </c>
      <c r="G2718" s="4">
        <f>IF(woda[[#This Row],[ile dolano wody]]&gt;1000000,1000000,woda[[#This Row],[ile dolano wody]])</f>
        <v>686282</v>
      </c>
      <c r="H2718" s="10">
        <f>IF(woda[[#This Row],[ile dolano wody]]&gt;1000000,1,0)</f>
        <v>0</v>
      </c>
      <c r="I2718" s="10">
        <f t="shared" si="85"/>
        <v>772492</v>
      </c>
      <c r="J2718" s="10">
        <f>ROUNDDOWN(woda[[#This Row],[ile na wieczorem alternatywa]]*0.98,0)</f>
        <v>757042</v>
      </c>
      <c r="K2718" s="10">
        <f>woda[[#This Row],[ile odlano rano]]+woda[[#This Row],[ile doplywa wody]]</f>
        <v>762831</v>
      </c>
    </row>
    <row r="2719" spans="1:11" x14ac:dyDescent="0.25">
      <c r="A2719" s="6">
        <v>42165</v>
      </c>
      <c r="B2719" s="4">
        <v>8690</v>
      </c>
      <c r="C2719" s="4">
        <f>IF(woda[[#This Row],[ile doplywa wody]]&gt;=10000,C2718+1,0)</f>
        <v>0</v>
      </c>
      <c r="D2719" s="4">
        <f t="shared" si="84"/>
        <v>686282</v>
      </c>
      <c r="E2719" s="4">
        <f>ROUNDDOWN(woda[[#This Row],[ile wody w zbiorniku rano]]*0.98,0)</f>
        <v>672556</v>
      </c>
      <c r="F2719" s="4">
        <f>woda[[#This Row],[ile doplywa wody]]+woda[[#This Row],[ile po odlaniu wody]]</f>
        <v>681246</v>
      </c>
      <c r="G2719" s="4">
        <f>IF(woda[[#This Row],[ile dolano wody]]&gt;1000000,1000000,woda[[#This Row],[ile dolano wody]])</f>
        <v>681246</v>
      </c>
      <c r="H2719" s="10">
        <f>IF(woda[[#This Row],[ile dolano wody]]&gt;1000000,1,0)</f>
        <v>0</v>
      </c>
      <c r="I2719" s="10">
        <f t="shared" si="85"/>
        <v>762831</v>
      </c>
      <c r="J2719" s="10">
        <f>ROUNDDOWN(woda[[#This Row],[ile na wieczorem alternatywa]]*0.98,0)</f>
        <v>747574</v>
      </c>
      <c r="K2719" s="10">
        <f>woda[[#This Row],[ile odlano rano]]+woda[[#This Row],[ile doplywa wody]]</f>
        <v>756264</v>
      </c>
    </row>
    <row r="2720" spans="1:11" x14ac:dyDescent="0.25">
      <c r="A2720" s="6">
        <v>42166</v>
      </c>
      <c r="B2720" s="4">
        <v>7484</v>
      </c>
      <c r="C2720" s="4">
        <f>IF(woda[[#This Row],[ile doplywa wody]]&gt;=10000,C2719+1,0)</f>
        <v>0</v>
      </c>
      <c r="D2720" s="4">
        <f t="shared" si="84"/>
        <v>681246</v>
      </c>
      <c r="E2720" s="4">
        <f>ROUNDDOWN(woda[[#This Row],[ile wody w zbiorniku rano]]*0.98,0)</f>
        <v>667621</v>
      </c>
      <c r="F2720" s="4">
        <f>woda[[#This Row],[ile doplywa wody]]+woda[[#This Row],[ile po odlaniu wody]]</f>
        <v>675105</v>
      </c>
      <c r="G2720" s="4">
        <f>IF(woda[[#This Row],[ile dolano wody]]&gt;1000000,1000000,woda[[#This Row],[ile dolano wody]])</f>
        <v>675105</v>
      </c>
      <c r="H2720" s="10">
        <f>IF(woda[[#This Row],[ile dolano wody]]&gt;1000000,1,0)</f>
        <v>0</v>
      </c>
      <c r="I2720" s="10">
        <f t="shared" si="85"/>
        <v>756264</v>
      </c>
      <c r="J2720" s="10">
        <f>ROUNDDOWN(woda[[#This Row],[ile na wieczorem alternatywa]]*0.98,0)</f>
        <v>741138</v>
      </c>
      <c r="K2720" s="10">
        <f>woda[[#This Row],[ile odlano rano]]+woda[[#This Row],[ile doplywa wody]]</f>
        <v>748622</v>
      </c>
    </row>
    <row r="2721" spans="1:11" x14ac:dyDescent="0.25">
      <c r="A2721" s="6">
        <v>42167</v>
      </c>
      <c r="B2721" s="4">
        <v>6908</v>
      </c>
      <c r="C2721" s="4">
        <f>IF(woda[[#This Row],[ile doplywa wody]]&gt;=10000,C2720+1,0)</f>
        <v>0</v>
      </c>
      <c r="D2721" s="4">
        <f t="shared" si="84"/>
        <v>675105</v>
      </c>
      <c r="E2721" s="4">
        <f>ROUNDDOWN(woda[[#This Row],[ile wody w zbiorniku rano]]*0.98,0)</f>
        <v>661602</v>
      </c>
      <c r="F2721" s="4">
        <f>woda[[#This Row],[ile doplywa wody]]+woda[[#This Row],[ile po odlaniu wody]]</f>
        <v>668510</v>
      </c>
      <c r="G2721" s="4">
        <f>IF(woda[[#This Row],[ile dolano wody]]&gt;1000000,1000000,woda[[#This Row],[ile dolano wody]])</f>
        <v>668510</v>
      </c>
      <c r="H2721" s="10">
        <f>IF(woda[[#This Row],[ile dolano wody]]&gt;1000000,1,0)</f>
        <v>0</v>
      </c>
      <c r="I2721" s="10">
        <f t="shared" si="85"/>
        <v>748622</v>
      </c>
      <c r="J2721" s="10">
        <f>ROUNDDOWN(woda[[#This Row],[ile na wieczorem alternatywa]]*0.98,0)</f>
        <v>733649</v>
      </c>
      <c r="K2721" s="10">
        <f>woda[[#This Row],[ile odlano rano]]+woda[[#This Row],[ile doplywa wody]]</f>
        <v>740557</v>
      </c>
    </row>
    <row r="2722" spans="1:11" x14ac:dyDescent="0.25">
      <c r="A2722" s="6">
        <v>42168</v>
      </c>
      <c r="B2722" s="4">
        <v>10400</v>
      </c>
      <c r="C2722" s="4">
        <f>IF(woda[[#This Row],[ile doplywa wody]]&gt;=10000,C2721+1,0)</f>
        <v>1</v>
      </c>
      <c r="D2722" s="4">
        <f t="shared" si="84"/>
        <v>668510</v>
      </c>
      <c r="E2722" s="4">
        <f>ROUNDDOWN(woda[[#This Row],[ile wody w zbiorniku rano]]*0.98,0)</f>
        <v>655139</v>
      </c>
      <c r="F2722" s="4">
        <f>woda[[#This Row],[ile doplywa wody]]+woda[[#This Row],[ile po odlaniu wody]]</f>
        <v>665539</v>
      </c>
      <c r="G2722" s="4">
        <f>IF(woda[[#This Row],[ile dolano wody]]&gt;1000000,1000000,woda[[#This Row],[ile dolano wody]])</f>
        <v>665539</v>
      </c>
      <c r="H2722" s="10">
        <f>IF(woda[[#This Row],[ile dolano wody]]&gt;1000000,1,0)</f>
        <v>0</v>
      </c>
      <c r="I2722" s="10">
        <f t="shared" si="85"/>
        <v>740557</v>
      </c>
      <c r="J2722" s="10">
        <f>ROUNDDOWN(woda[[#This Row],[ile na wieczorem alternatywa]]*0.98,0)</f>
        <v>725745</v>
      </c>
      <c r="K2722" s="10">
        <f>woda[[#This Row],[ile odlano rano]]+woda[[#This Row],[ile doplywa wody]]</f>
        <v>736145</v>
      </c>
    </row>
    <row r="2723" spans="1:11" x14ac:dyDescent="0.25">
      <c r="A2723" s="6">
        <v>42169</v>
      </c>
      <c r="B2723" s="4">
        <v>4849</v>
      </c>
      <c r="C2723" s="4">
        <f>IF(woda[[#This Row],[ile doplywa wody]]&gt;=10000,C2722+1,0)</f>
        <v>0</v>
      </c>
      <c r="D2723" s="4">
        <f t="shared" si="84"/>
        <v>665539</v>
      </c>
      <c r="E2723" s="4">
        <f>ROUNDDOWN(woda[[#This Row],[ile wody w zbiorniku rano]]*0.98,0)</f>
        <v>652228</v>
      </c>
      <c r="F2723" s="4">
        <f>woda[[#This Row],[ile doplywa wody]]+woda[[#This Row],[ile po odlaniu wody]]</f>
        <v>657077</v>
      </c>
      <c r="G2723" s="4">
        <f>IF(woda[[#This Row],[ile dolano wody]]&gt;1000000,1000000,woda[[#This Row],[ile dolano wody]])</f>
        <v>657077</v>
      </c>
      <c r="H2723" s="10">
        <f>IF(woda[[#This Row],[ile dolano wody]]&gt;1000000,1,0)</f>
        <v>0</v>
      </c>
      <c r="I2723" s="10">
        <f t="shared" si="85"/>
        <v>736145</v>
      </c>
      <c r="J2723" s="10">
        <f>ROUNDDOWN(woda[[#This Row],[ile na wieczorem alternatywa]]*0.98,0)</f>
        <v>721422</v>
      </c>
      <c r="K2723" s="10">
        <f>woda[[#This Row],[ile odlano rano]]+woda[[#This Row],[ile doplywa wody]]</f>
        <v>726271</v>
      </c>
    </row>
    <row r="2724" spans="1:11" x14ac:dyDescent="0.25">
      <c r="A2724" s="6">
        <v>42170</v>
      </c>
      <c r="B2724" s="4">
        <v>10360</v>
      </c>
      <c r="C2724" s="4">
        <f>IF(woda[[#This Row],[ile doplywa wody]]&gt;=10000,C2723+1,0)</f>
        <v>1</v>
      </c>
      <c r="D2724" s="4">
        <f t="shared" si="84"/>
        <v>657077</v>
      </c>
      <c r="E2724" s="4">
        <f>ROUNDDOWN(woda[[#This Row],[ile wody w zbiorniku rano]]*0.98,0)</f>
        <v>643935</v>
      </c>
      <c r="F2724" s="4">
        <f>woda[[#This Row],[ile doplywa wody]]+woda[[#This Row],[ile po odlaniu wody]]</f>
        <v>654295</v>
      </c>
      <c r="G2724" s="4">
        <f>IF(woda[[#This Row],[ile dolano wody]]&gt;1000000,1000000,woda[[#This Row],[ile dolano wody]])</f>
        <v>654295</v>
      </c>
      <c r="H2724" s="10">
        <f>IF(woda[[#This Row],[ile dolano wody]]&gt;1000000,1,0)</f>
        <v>0</v>
      </c>
      <c r="I2724" s="10">
        <f t="shared" si="85"/>
        <v>726271</v>
      </c>
      <c r="J2724" s="10">
        <f>ROUNDDOWN(woda[[#This Row],[ile na wieczorem alternatywa]]*0.98,0)</f>
        <v>711745</v>
      </c>
      <c r="K2724" s="10">
        <f>woda[[#This Row],[ile odlano rano]]+woda[[#This Row],[ile doplywa wody]]</f>
        <v>722105</v>
      </c>
    </row>
    <row r="2725" spans="1:11" x14ac:dyDescent="0.25">
      <c r="A2725" s="6">
        <v>42171</v>
      </c>
      <c r="B2725" s="4">
        <v>11093</v>
      </c>
      <c r="C2725" s="4">
        <f>IF(woda[[#This Row],[ile doplywa wody]]&gt;=10000,C2724+1,0)</f>
        <v>2</v>
      </c>
      <c r="D2725" s="4">
        <f t="shared" si="84"/>
        <v>654295</v>
      </c>
      <c r="E2725" s="4">
        <f>ROUNDDOWN(woda[[#This Row],[ile wody w zbiorniku rano]]*0.98,0)</f>
        <v>641209</v>
      </c>
      <c r="F2725" s="4">
        <f>woda[[#This Row],[ile doplywa wody]]+woda[[#This Row],[ile po odlaniu wody]]</f>
        <v>652302</v>
      </c>
      <c r="G2725" s="4">
        <f>IF(woda[[#This Row],[ile dolano wody]]&gt;1000000,1000000,woda[[#This Row],[ile dolano wody]])</f>
        <v>652302</v>
      </c>
      <c r="H2725" s="10">
        <f>IF(woda[[#This Row],[ile dolano wody]]&gt;1000000,1,0)</f>
        <v>0</v>
      </c>
      <c r="I2725" s="10">
        <f t="shared" si="85"/>
        <v>722105</v>
      </c>
      <c r="J2725" s="10">
        <f>ROUNDDOWN(woda[[#This Row],[ile na wieczorem alternatywa]]*0.98,0)</f>
        <v>707662</v>
      </c>
      <c r="K2725" s="10">
        <f>woda[[#This Row],[ile odlano rano]]+woda[[#This Row],[ile doplywa wody]]</f>
        <v>718755</v>
      </c>
    </row>
    <row r="2726" spans="1:11" x14ac:dyDescent="0.25">
      <c r="A2726" s="6">
        <v>42172</v>
      </c>
      <c r="B2726" s="4">
        <v>8414</v>
      </c>
      <c r="C2726" s="4">
        <f>IF(woda[[#This Row],[ile doplywa wody]]&gt;=10000,C2725+1,0)</f>
        <v>0</v>
      </c>
      <c r="D2726" s="4">
        <f t="shared" si="84"/>
        <v>652302</v>
      </c>
      <c r="E2726" s="4">
        <f>ROUNDDOWN(woda[[#This Row],[ile wody w zbiorniku rano]]*0.98,0)</f>
        <v>639255</v>
      </c>
      <c r="F2726" s="4">
        <f>woda[[#This Row],[ile doplywa wody]]+woda[[#This Row],[ile po odlaniu wody]]</f>
        <v>647669</v>
      </c>
      <c r="G2726" s="4">
        <f>IF(woda[[#This Row],[ile dolano wody]]&gt;1000000,1000000,woda[[#This Row],[ile dolano wody]])</f>
        <v>647669</v>
      </c>
      <c r="H2726" s="10">
        <f>IF(woda[[#This Row],[ile dolano wody]]&gt;1000000,1,0)</f>
        <v>0</v>
      </c>
      <c r="I2726" s="10">
        <f t="shared" si="85"/>
        <v>718755</v>
      </c>
      <c r="J2726" s="10">
        <f>ROUNDDOWN(woda[[#This Row],[ile na wieczorem alternatywa]]*0.98,0)</f>
        <v>704379</v>
      </c>
      <c r="K2726" s="10">
        <f>woda[[#This Row],[ile odlano rano]]+woda[[#This Row],[ile doplywa wody]]</f>
        <v>712793</v>
      </c>
    </row>
    <row r="2727" spans="1:11" x14ac:dyDescent="0.25">
      <c r="A2727" s="6">
        <v>42173</v>
      </c>
      <c r="B2727" s="4">
        <v>8764</v>
      </c>
      <c r="C2727" s="4">
        <f>IF(woda[[#This Row],[ile doplywa wody]]&gt;=10000,C2726+1,0)</f>
        <v>0</v>
      </c>
      <c r="D2727" s="4">
        <f t="shared" si="84"/>
        <v>647669</v>
      </c>
      <c r="E2727" s="4">
        <f>ROUNDDOWN(woda[[#This Row],[ile wody w zbiorniku rano]]*0.98,0)</f>
        <v>634715</v>
      </c>
      <c r="F2727" s="4">
        <f>woda[[#This Row],[ile doplywa wody]]+woda[[#This Row],[ile po odlaniu wody]]</f>
        <v>643479</v>
      </c>
      <c r="G2727" s="4">
        <f>IF(woda[[#This Row],[ile dolano wody]]&gt;1000000,1000000,woda[[#This Row],[ile dolano wody]])</f>
        <v>643479</v>
      </c>
      <c r="H2727" s="10">
        <f>IF(woda[[#This Row],[ile dolano wody]]&gt;1000000,1,0)</f>
        <v>0</v>
      </c>
      <c r="I2727" s="10">
        <f t="shared" si="85"/>
        <v>712793</v>
      </c>
      <c r="J2727" s="10">
        <f>ROUNDDOWN(woda[[#This Row],[ile na wieczorem alternatywa]]*0.98,0)</f>
        <v>698537</v>
      </c>
      <c r="K2727" s="10">
        <f>woda[[#This Row],[ile odlano rano]]+woda[[#This Row],[ile doplywa wody]]</f>
        <v>707301</v>
      </c>
    </row>
    <row r="2728" spans="1:11" x14ac:dyDescent="0.25">
      <c r="A2728" s="6">
        <v>42174</v>
      </c>
      <c r="B2728" s="4">
        <v>4724</v>
      </c>
      <c r="C2728" s="4">
        <f>IF(woda[[#This Row],[ile doplywa wody]]&gt;=10000,C2727+1,0)</f>
        <v>0</v>
      </c>
      <c r="D2728" s="4">
        <f t="shared" si="84"/>
        <v>643479</v>
      </c>
      <c r="E2728" s="4">
        <f>ROUNDDOWN(woda[[#This Row],[ile wody w zbiorniku rano]]*0.98,0)</f>
        <v>630609</v>
      </c>
      <c r="F2728" s="4">
        <f>woda[[#This Row],[ile doplywa wody]]+woda[[#This Row],[ile po odlaniu wody]]</f>
        <v>635333</v>
      </c>
      <c r="G2728" s="4">
        <f>IF(woda[[#This Row],[ile dolano wody]]&gt;1000000,1000000,woda[[#This Row],[ile dolano wody]])</f>
        <v>635333</v>
      </c>
      <c r="H2728" s="10">
        <f>IF(woda[[#This Row],[ile dolano wody]]&gt;1000000,1,0)</f>
        <v>0</v>
      </c>
      <c r="I2728" s="10">
        <f t="shared" si="85"/>
        <v>707301</v>
      </c>
      <c r="J2728" s="10">
        <f>ROUNDDOWN(woda[[#This Row],[ile na wieczorem alternatywa]]*0.98,0)</f>
        <v>693154</v>
      </c>
      <c r="K2728" s="10">
        <f>woda[[#This Row],[ile odlano rano]]+woda[[#This Row],[ile doplywa wody]]</f>
        <v>697878</v>
      </c>
    </row>
    <row r="2729" spans="1:11" x14ac:dyDescent="0.25">
      <c r="A2729" s="6">
        <v>42175</v>
      </c>
      <c r="B2729" s="4">
        <v>6509</v>
      </c>
      <c r="C2729" s="4">
        <f>IF(woda[[#This Row],[ile doplywa wody]]&gt;=10000,C2728+1,0)</f>
        <v>0</v>
      </c>
      <c r="D2729" s="4">
        <f t="shared" si="84"/>
        <v>635333</v>
      </c>
      <c r="E2729" s="4">
        <f>ROUNDDOWN(woda[[#This Row],[ile wody w zbiorniku rano]]*0.98,0)</f>
        <v>622626</v>
      </c>
      <c r="F2729" s="4">
        <f>woda[[#This Row],[ile doplywa wody]]+woda[[#This Row],[ile po odlaniu wody]]</f>
        <v>629135</v>
      </c>
      <c r="G2729" s="4">
        <f>IF(woda[[#This Row],[ile dolano wody]]&gt;1000000,1000000,woda[[#This Row],[ile dolano wody]])</f>
        <v>629135</v>
      </c>
      <c r="H2729" s="10">
        <f>IF(woda[[#This Row],[ile dolano wody]]&gt;1000000,1,0)</f>
        <v>0</v>
      </c>
      <c r="I2729" s="10">
        <f t="shared" si="85"/>
        <v>697878</v>
      </c>
      <c r="J2729" s="10">
        <f>ROUNDDOWN(woda[[#This Row],[ile na wieczorem alternatywa]]*0.98,0)</f>
        <v>683920</v>
      </c>
      <c r="K2729" s="10">
        <f>woda[[#This Row],[ile odlano rano]]+woda[[#This Row],[ile doplywa wody]]</f>
        <v>690429</v>
      </c>
    </row>
    <row r="2730" spans="1:11" x14ac:dyDescent="0.25">
      <c r="A2730" s="6">
        <v>42176</v>
      </c>
      <c r="B2730" s="4">
        <v>9006</v>
      </c>
      <c r="C2730" s="4">
        <f>IF(woda[[#This Row],[ile doplywa wody]]&gt;=10000,C2729+1,0)</f>
        <v>0</v>
      </c>
      <c r="D2730" s="4">
        <f t="shared" si="84"/>
        <v>629135</v>
      </c>
      <c r="E2730" s="4">
        <f>ROUNDDOWN(woda[[#This Row],[ile wody w zbiorniku rano]]*0.98,0)</f>
        <v>616552</v>
      </c>
      <c r="F2730" s="4">
        <f>woda[[#This Row],[ile doplywa wody]]+woda[[#This Row],[ile po odlaniu wody]]</f>
        <v>625558</v>
      </c>
      <c r="G2730" s="4">
        <f>IF(woda[[#This Row],[ile dolano wody]]&gt;1000000,1000000,woda[[#This Row],[ile dolano wody]])</f>
        <v>625558</v>
      </c>
      <c r="H2730" s="10">
        <f>IF(woda[[#This Row],[ile dolano wody]]&gt;1000000,1,0)</f>
        <v>0</v>
      </c>
      <c r="I2730" s="10">
        <f t="shared" si="85"/>
        <v>690429</v>
      </c>
      <c r="J2730" s="10">
        <f>ROUNDDOWN(woda[[#This Row],[ile na wieczorem alternatywa]]*0.98,0)</f>
        <v>676620</v>
      </c>
      <c r="K2730" s="10">
        <f>woda[[#This Row],[ile odlano rano]]+woda[[#This Row],[ile doplywa wody]]</f>
        <v>685626</v>
      </c>
    </row>
    <row r="2731" spans="1:11" x14ac:dyDescent="0.25">
      <c r="A2731" s="6">
        <v>42177</v>
      </c>
      <c r="B2731" s="4">
        <v>7290</v>
      </c>
      <c r="C2731" s="4">
        <f>IF(woda[[#This Row],[ile doplywa wody]]&gt;=10000,C2730+1,0)</f>
        <v>0</v>
      </c>
      <c r="D2731" s="4">
        <f t="shared" si="84"/>
        <v>625558</v>
      </c>
      <c r="E2731" s="4">
        <f>ROUNDDOWN(woda[[#This Row],[ile wody w zbiorniku rano]]*0.98,0)</f>
        <v>613046</v>
      </c>
      <c r="F2731" s="4">
        <f>woda[[#This Row],[ile doplywa wody]]+woda[[#This Row],[ile po odlaniu wody]]</f>
        <v>620336</v>
      </c>
      <c r="G2731" s="4">
        <f>IF(woda[[#This Row],[ile dolano wody]]&gt;1000000,1000000,woda[[#This Row],[ile dolano wody]])</f>
        <v>620336</v>
      </c>
      <c r="H2731" s="10">
        <f>IF(woda[[#This Row],[ile dolano wody]]&gt;1000000,1,0)</f>
        <v>0</v>
      </c>
      <c r="I2731" s="10">
        <f t="shared" si="85"/>
        <v>685626</v>
      </c>
      <c r="J2731" s="10">
        <f>ROUNDDOWN(woda[[#This Row],[ile na wieczorem alternatywa]]*0.98,0)</f>
        <v>671913</v>
      </c>
      <c r="K2731" s="10">
        <f>woda[[#This Row],[ile odlano rano]]+woda[[#This Row],[ile doplywa wody]]</f>
        <v>679203</v>
      </c>
    </row>
    <row r="2732" spans="1:11" x14ac:dyDescent="0.25">
      <c r="A2732" s="6">
        <v>42178</v>
      </c>
      <c r="B2732" s="4">
        <v>10001</v>
      </c>
      <c r="C2732" s="4">
        <f>IF(woda[[#This Row],[ile doplywa wody]]&gt;=10000,C2731+1,0)</f>
        <v>1</v>
      </c>
      <c r="D2732" s="4">
        <f t="shared" si="84"/>
        <v>620336</v>
      </c>
      <c r="E2732" s="4">
        <f>ROUNDDOWN(woda[[#This Row],[ile wody w zbiorniku rano]]*0.98,0)</f>
        <v>607929</v>
      </c>
      <c r="F2732" s="4">
        <f>woda[[#This Row],[ile doplywa wody]]+woda[[#This Row],[ile po odlaniu wody]]</f>
        <v>617930</v>
      </c>
      <c r="G2732" s="4">
        <f>IF(woda[[#This Row],[ile dolano wody]]&gt;1000000,1000000,woda[[#This Row],[ile dolano wody]])</f>
        <v>617930</v>
      </c>
      <c r="H2732" s="10">
        <f>IF(woda[[#This Row],[ile dolano wody]]&gt;1000000,1,0)</f>
        <v>0</v>
      </c>
      <c r="I2732" s="10">
        <f t="shared" si="85"/>
        <v>679203</v>
      </c>
      <c r="J2732" s="10">
        <f>ROUNDDOWN(woda[[#This Row],[ile na wieczorem alternatywa]]*0.98,0)</f>
        <v>665618</v>
      </c>
      <c r="K2732" s="10">
        <f>woda[[#This Row],[ile odlano rano]]+woda[[#This Row],[ile doplywa wody]]</f>
        <v>675619</v>
      </c>
    </row>
    <row r="2733" spans="1:11" x14ac:dyDescent="0.25">
      <c r="A2733" s="6">
        <v>42179</v>
      </c>
      <c r="B2733" s="4">
        <v>9616</v>
      </c>
      <c r="C2733" s="4">
        <f>IF(woda[[#This Row],[ile doplywa wody]]&gt;=10000,C2732+1,0)</f>
        <v>0</v>
      </c>
      <c r="D2733" s="4">
        <f t="shared" si="84"/>
        <v>617930</v>
      </c>
      <c r="E2733" s="4">
        <f>ROUNDDOWN(woda[[#This Row],[ile wody w zbiorniku rano]]*0.98,0)</f>
        <v>605571</v>
      </c>
      <c r="F2733" s="4">
        <f>woda[[#This Row],[ile doplywa wody]]+woda[[#This Row],[ile po odlaniu wody]]</f>
        <v>615187</v>
      </c>
      <c r="G2733" s="4">
        <f>IF(woda[[#This Row],[ile dolano wody]]&gt;1000000,1000000,woda[[#This Row],[ile dolano wody]])</f>
        <v>615187</v>
      </c>
      <c r="H2733" s="10">
        <f>IF(woda[[#This Row],[ile dolano wody]]&gt;1000000,1,0)</f>
        <v>0</v>
      </c>
      <c r="I2733" s="10">
        <f t="shared" si="85"/>
        <v>675619</v>
      </c>
      <c r="J2733" s="10">
        <f>ROUNDDOWN(woda[[#This Row],[ile na wieczorem alternatywa]]*0.98,0)</f>
        <v>662106</v>
      </c>
      <c r="K2733" s="10">
        <f>woda[[#This Row],[ile odlano rano]]+woda[[#This Row],[ile doplywa wody]]</f>
        <v>671722</v>
      </c>
    </row>
    <row r="2734" spans="1:11" x14ac:dyDescent="0.25">
      <c r="A2734" s="6">
        <v>42180</v>
      </c>
      <c r="B2734" s="4">
        <v>4065</v>
      </c>
      <c r="C2734" s="4">
        <f>IF(woda[[#This Row],[ile doplywa wody]]&gt;=10000,C2733+1,0)</f>
        <v>0</v>
      </c>
      <c r="D2734" s="4">
        <f t="shared" si="84"/>
        <v>615187</v>
      </c>
      <c r="E2734" s="4">
        <f>ROUNDDOWN(woda[[#This Row],[ile wody w zbiorniku rano]]*0.98,0)</f>
        <v>602883</v>
      </c>
      <c r="F2734" s="4">
        <f>woda[[#This Row],[ile doplywa wody]]+woda[[#This Row],[ile po odlaniu wody]]</f>
        <v>606948</v>
      </c>
      <c r="G2734" s="4">
        <f>IF(woda[[#This Row],[ile dolano wody]]&gt;1000000,1000000,woda[[#This Row],[ile dolano wody]])</f>
        <v>606948</v>
      </c>
      <c r="H2734" s="10">
        <f>IF(woda[[#This Row],[ile dolano wody]]&gt;1000000,1,0)</f>
        <v>0</v>
      </c>
      <c r="I2734" s="10">
        <f t="shared" si="85"/>
        <v>671722</v>
      </c>
      <c r="J2734" s="10">
        <f>ROUNDDOWN(woda[[#This Row],[ile na wieczorem alternatywa]]*0.98,0)</f>
        <v>658287</v>
      </c>
      <c r="K2734" s="10">
        <f>woda[[#This Row],[ile odlano rano]]+woda[[#This Row],[ile doplywa wody]]</f>
        <v>662352</v>
      </c>
    </row>
    <row r="2735" spans="1:11" x14ac:dyDescent="0.25">
      <c r="A2735" s="6">
        <v>42181</v>
      </c>
      <c r="B2735" s="4">
        <v>5756</v>
      </c>
      <c r="C2735" s="4">
        <f>IF(woda[[#This Row],[ile doplywa wody]]&gt;=10000,C2734+1,0)</f>
        <v>0</v>
      </c>
      <c r="D2735" s="4">
        <f t="shared" si="84"/>
        <v>606948</v>
      </c>
      <c r="E2735" s="4">
        <f>ROUNDDOWN(woda[[#This Row],[ile wody w zbiorniku rano]]*0.98,0)</f>
        <v>594809</v>
      </c>
      <c r="F2735" s="4">
        <f>woda[[#This Row],[ile doplywa wody]]+woda[[#This Row],[ile po odlaniu wody]]</f>
        <v>600565</v>
      </c>
      <c r="G2735" s="4">
        <f>IF(woda[[#This Row],[ile dolano wody]]&gt;1000000,1000000,woda[[#This Row],[ile dolano wody]])</f>
        <v>600565</v>
      </c>
      <c r="H2735" s="10">
        <f>IF(woda[[#This Row],[ile dolano wody]]&gt;1000000,1,0)</f>
        <v>0</v>
      </c>
      <c r="I2735" s="10">
        <f t="shared" si="85"/>
        <v>662352</v>
      </c>
      <c r="J2735" s="10">
        <f>ROUNDDOWN(woda[[#This Row],[ile na wieczorem alternatywa]]*0.98,0)</f>
        <v>649104</v>
      </c>
      <c r="K2735" s="10">
        <f>woda[[#This Row],[ile odlano rano]]+woda[[#This Row],[ile doplywa wody]]</f>
        <v>654860</v>
      </c>
    </row>
    <row r="2736" spans="1:11" x14ac:dyDescent="0.25">
      <c r="A2736" s="6">
        <v>42182</v>
      </c>
      <c r="B2736" s="4">
        <v>8130</v>
      </c>
      <c r="C2736" s="4">
        <f>IF(woda[[#This Row],[ile doplywa wody]]&gt;=10000,C2735+1,0)</f>
        <v>0</v>
      </c>
      <c r="D2736" s="4">
        <f t="shared" si="84"/>
        <v>600565</v>
      </c>
      <c r="E2736" s="4">
        <f>ROUNDDOWN(woda[[#This Row],[ile wody w zbiorniku rano]]*0.98,0)</f>
        <v>588553</v>
      </c>
      <c r="F2736" s="4">
        <f>woda[[#This Row],[ile doplywa wody]]+woda[[#This Row],[ile po odlaniu wody]]</f>
        <v>596683</v>
      </c>
      <c r="G2736" s="4">
        <f>IF(woda[[#This Row],[ile dolano wody]]&gt;1000000,1000000,woda[[#This Row],[ile dolano wody]])</f>
        <v>596683</v>
      </c>
      <c r="H2736" s="10">
        <f>IF(woda[[#This Row],[ile dolano wody]]&gt;1000000,1,0)</f>
        <v>0</v>
      </c>
      <c r="I2736" s="10">
        <f t="shared" si="85"/>
        <v>654860</v>
      </c>
      <c r="J2736" s="10">
        <f>ROUNDDOWN(woda[[#This Row],[ile na wieczorem alternatywa]]*0.98,0)</f>
        <v>641762</v>
      </c>
      <c r="K2736" s="10">
        <f>woda[[#This Row],[ile odlano rano]]+woda[[#This Row],[ile doplywa wody]]</f>
        <v>649892</v>
      </c>
    </row>
    <row r="2737" spans="1:11" x14ac:dyDescent="0.25">
      <c r="A2737" s="6">
        <v>42183</v>
      </c>
      <c r="B2737" s="4">
        <v>4536</v>
      </c>
      <c r="C2737" s="4">
        <f>IF(woda[[#This Row],[ile doplywa wody]]&gt;=10000,C2736+1,0)</f>
        <v>0</v>
      </c>
      <c r="D2737" s="4">
        <f t="shared" si="84"/>
        <v>596683</v>
      </c>
      <c r="E2737" s="4">
        <f>ROUNDDOWN(woda[[#This Row],[ile wody w zbiorniku rano]]*0.98,0)</f>
        <v>584749</v>
      </c>
      <c r="F2737" s="4">
        <f>woda[[#This Row],[ile doplywa wody]]+woda[[#This Row],[ile po odlaniu wody]]</f>
        <v>589285</v>
      </c>
      <c r="G2737" s="4">
        <f>IF(woda[[#This Row],[ile dolano wody]]&gt;1000000,1000000,woda[[#This Row],[ile dolano wody]])</f>
        <v>589285</v>
      </c>
      <c r="H2737" s="10">
        <f>IF(woda[[#This Row],[ile dolano wody]]&gt;1000000,1,0)</f>
        <v>0</v>
      </c>
      <c r="I2737" s="10">
        <f t="shared" si="85"/>
        <v>649892</v>
      </c>
      <c r="J2737" s="10">
        <f>ROUNDDOWN(woda[[#This Row],[ile na wieczorem alternatywa]]*0.98,0)</f>
        <v>636894</v>
      </c>
      <c r="K2737" s="10">
        <f>woda[[#This Row],[ile odlano rano]]+woda[[#This Row],[ile doplywa wody]]</f>
        <v>641430</v>
      </c>
    </row>
    <row r="2738" spans="1:11" x14ac:dyDescent="0.25">
      <c r="A2738" s="6">
        <v>42184</v>
      </c>
      <c r="B2738" s="4">
        <v>3541</v>
      </c>
      <c r="C2738" s="4">
        <f>IF(woda[[#This Row],[ile doplywa wody]]&gt;=10000,C2737+1,0)</f>
        <v>0</v>
      </c>
      <c r="D2738" s="4">
        <f t="shared" si="84"/>
        <v>589285</v>
      </c>
      <c r="E2738" s="4">
        <f>ROUNDDOWN(woda[[#This Row],[ile wody w zbiorniku rano]]*0.98,0)</f>
        <v>577499</v>
      </c>
      <c r="F2738" s="4">
        <f>woda[[#This Row],[ile doplywa wody]]+woda[[#This Row],[ile po odlaniu wody]]</f>
        <v>581040</v>
      </c>
      <c r="G2738" s="4">
        <f>IF(woda[[#This Row],[ile dolano wody]]&gt;1000000,1000000,woda[[#This Row],[ile dolano wody]])</f>
        <v>581040</v>
      </c>
      <c r="H2738" s="10">
        <f>IF(woda[[#This Row],[ile dolano wody]]&gt;1000000,1,0)</f>
        <v>0</v>
      </c>
      <c r="I2738" s="10">
        <f t="shared" si="85"/>
        <v>641430</v>
      </c>
      <c r="J2738" s="10">
        <f>ROUNDDOWN(woda[[#This Row],[ile na wieczorem alternatywa]]*0.98,0)</f>
        <v>628601</v>
      </c>
      <c r="K2738" s="10">
        <f>woda[[#This Row],[ile odlano rano]]+woda[[#This Row],[ile doplywa wody]]</f>
        <v>632142</v>
      </c>
    </row>
    <row r="2739" spans="1:11" x14ac:dyDescent="0.25">
      <c r="A2739" s="6">
        <v>42185</v>
      </c>
      <c r="B2739" s="4">
        <v>8217</v>
      </c>
      <c r="C2739" s="4">
        <f>IF(woda[[#This Row],[ile doplywa wody]]&gt;=10000,C2738+1,0)</f>
        <v>0</v>
      </c>
      <c r="D2739" s="4">
        <f t="shared" si="84"/>
        <v>581040</v>
      </c>
      <c r="E2739" s="4">
        <f>ROUNDDOWN(woda[[#This Row],[ile wody w zbiorniku rano]]*0.98,0)</f>
        <v>569419</v>
      </c>
      <c r="F2739" s="4">
        <f>woda[[#This Row],[ile doplywa wody]]+woda[[#This Row],[ile po odlaniu wody]]</f>
        <v>577636</v>
      </c>
      <c r="G2739" s="4">
        <f>IF(woda[[#This Row],[ile dolano wody]]&gt;1000000,1000000,woda[[#This Row],[ile dolano wody]])</f>
        <v>577636</v>
      </c>
      <c r="H2739" s="10">
        <f>IF(woda[[#This Row],[ile dolano wody]]&gt;1000000,1,0)</f>
        <v>0</v>
      </c>
      <c r="I2739" s="10">
        <f t="shared" si="85"/>
        <v>632142</v>
      </c>
      <c r="J2739" s="10">
        <f>ROUNDDOWN(woda[[#This Row],[ile na wieczorem alternatywa]]*0.98,0)</f>
        <v>619499</v>
      </c>
      <c r="K2739" s="10">
        <f>woda[[#This Row],[ile odlano rano]]+woda[[#This Row],[ile doplywa wody]]</f>
        <v>627716</v>
      </c>
    </row>
    <row r="2740" spans="1:11" x14ac:dyDescent="0.25">
      <c r="A2740" s="6">
        <v>42186</v>
      </c>
      <c r="B2740" s="4">
        <v>4244</v>
      </c>
      <c r="C2740" s="4">
        <f>IF(woda[[#This Row],[ile doplywa wody]]&gt;=10000,C2739+1,0)</f>
        <v>0</v>
      </c>
      <c r="D2740" s="4">
        <f t="shared" si="84"/>
        <v>577636</v>
      </c>
      <c r="E2740" s="4">
        <f>ROUNDDOWN(woda[[#This Row],[ile wody w zbiorniku rano]]*0.98,0)</f>
        <v>566083</v>
      </c>
      <c r="F2740" s="4">
        <f>woda[[#This Row],[ile doplywa wody]]+woda[[#This Row],[ile po odlaniu wody]]</f>
        <v>570327</v>
      </c>
      <c r="G2740" s="4">
        <f>IF(woda[[#This Row],[ile dolano wody]]&gt;1000000,1000000,woda[[#This Row],[ile dolano wody]])</f>
        <v>570327</v>
      </c>
      <c r="H2740" s="10">
        <f>IF(woda[[#This Row],[ile dolano wody]]&gt;1000000,1,0)</f>
        <v>0</v>
      </c>
      <c r="I2740" s="10">
        <f t="shared" si="85"/>
        <v>627716</v>
      </c>
      <c r="J2740" s="10">
        <f>ROUNDDOWN(woda[[#This Row],[ile na wieczorem alternatywa]]*0.98,0)</f>
        <v>615161</v>
      </c>
      <c r="K2740" s="10">
        <f>woda[[#This Row],[ile odlano rano]]+woda[[#This Row],[ile doplywa wody]]</f>
        <v>619405</v>
      </c>
    </row>
    <row r="2741" spans="1:11" x14ac:dyDescent="0.25">
      <c r="A2741" s="6">
        <v>42187</v>
      </c>
      <c r="B2741" s="4">
        <v>8233</v>
      </c>
      <c r="C2741" s="4">
        <f>IF(woda[[#This Row],[ile doplywa wody]]&gt;=10000,C2740+1,0)</f>
        <v>0</v>
      </c>
      <c r="D2741" s="4">
        <f t="shared" si="84"/>
        <v>570327</v>
      </c>
      <c r="E2741" s="4">
        <f>ROUNDDOWN(woda[[#This Row],[ile wody w zbiorniku rano]]*0.98,0)</f>
        <v>558920</v>
      </c>
      <c r="F2741" s="4">
        <f>woda[[#This Row],[ile doplywa wody]]+woda[[#This Row],[ile po odlaniu wody]]</f>
        <v>567153</v>
      </c>
      <c r="G2741" s="4">
        <f>IF(woda[[#This Row],[ile dolano wody]]&gt;1000000,1000000,woda[[#This Row],[ile dolano wody]])</f>
        <v>567153</v>
      </c>
      <c r="H2741" s="10">
        <f>IF(woda[[#This Row],[ile dolano wody]]&gt;1000000,1,0)</f>
        <v>0</v>
      </c>
      <c r="I2741" s="10">
        <f t="shared" si="85"/>
        <v>619405</v>
      </c>
      <c r="J2741" s="10">
        <f>ROUNDDOWN(woda[[#This Row],[ile na wieczorem alternatywa]]*0.98,0)</f>
        <v>607016</v>
      </c>
      <c r="K2741" s="10">
        <f>woda[[#This Row],[ile odlano rano]]+woda[[#This Row],[ile doplywa wody]]</f>
        <v>615249</v>
      </c>
    </row>
    <row r="2742" spans="1:11" x14ac:dyDescent="0.25">
      <c r="A2742" s="6">
        <v>42188</v>
      </c>
      <c r="B2742" s="4">
        <v>8575</v>
      </c>
      <c r="C2742" s="4">
        <f>IF(woda[[#This Row],[ile doplywa wody]]&gt;=10000,C2741+1,0)</f>
        <v>0</v>
      </c>
      <c r="D2742" s="4">
        <f t="shared" si="84"/>
        <v>567153</v>
      </c>
      <c r="E2742" s="4">
        <f>ROUNDDOWN(woda[[#This Row],[ile wody w zbiorniku rano]]*0.98,0)</f>
        <v>555809</v>
      </c>
      <c r="F2742" s="4">
        <f>woda[[#This Row],[ile doplywa wody]]+woda[[#This Row],[ile po odlaniu wody]]</f>
        <v>564384</v>
      </c>
      <c r="G2742" s="4">
        <f>IF(woda[[#This Row],[ile dolano wody]]&gt;1000000,1000000,woda[[#This Row],[ile dolano wody]])</f>
        <v>564384</v>
      </c>
      <c r="H2742" s="10">
        <f>IF(woda[[#This Row],[ile dolano wody]]&gt;1000000,1,0)</f>
        <v>0</v>
      </c>
      <c r="I2742" s="10">
        <f t="shared" si="85"/>
        <v>615249</v>
      </c>
      <c r="J2742" s="10">
        <f>ROUNDDOWN(woda[[#This Row],[ile na wieczorem alternatywa]]*0.98,0)</f>
        <v>602944</v>
      </c>
      <c r="K2742" s="10">
        <f>woda[[#This Row],[ile odlano rano]]+woda[[#This Row],[ile doplywa wody]]</f>
        <v>611519</v>
      </c>
    </row>
    <row r="2743" spans="1:11" x14ac:dyDescent="0.25">
      <c r="A2743" s="6">
        <v>42189</v>
      </c>
      <c r="B2743" s="4">
        <v>11159</v>
      </c>
      <c r="C2743" s="4">
        <f>IF(woda[[#This Row],[ile doplywa wody]]&gt;=10000,C2742+1,0)</f>
        <v>1</v>
      </c>
      <c r="D2743" s="4">
        <f t="shared" si="84"/>
        <v>564384</v>
      </c>
      <c r="E2743" s="4">
        <f>ROUNDDOWN(woda[[#This Row],[ile wody w zbiorniku rano]]*0.98,0)</f>
        <v>553096</v>
      </c>
      <c r="F2743" s="4">
        <f>woda[[#This Row],[ile doplywa wody]]+woda[[#This Row],[ile po odlaniu wody]]</f>
        <v>564255</v>
      </c>
      <c r="G2743" s="4">
        <f>IF(woda[[#This Row],[ile dolano wody]]&gt;1000000,1000000,woda[[#This Row],[ile dolano wody]])</f>
        <v>564255</v>
      </c>
      <c r="H2743" s="10">
        <f>IF(woda[[#This Row],[ile dolano wody]]&gt;1000000,1,0)</f>
        <v>0</v>
      </c>
      <c r="I2743" s="10">
        <f t="shared" si="85"/>
        <v>611519</v>
      </c>
      <c r="J2743" s="10">
        <f>ROUNDDOWN(woda[[#This Row],[ile na wieczorem alternatywa]]*0.98,0)</f>
        <v>599288</v>
      </c>
      <c r="K2743" s="10">
        <f>woda[[#This Row],[ile odlano rano]]+woda[[#This Row],[ile doplywa wody]]</f>
        <v>610447</v>
      </c>
    </row>
    <row r="2744" spans="1:11" x14ac:dyDescent="0.25">
      <c r="A2744" s="6">
        <v>42190</v>
      </c>
      <c r="B2744" s="4">
        <v>7598</v>
      </c>
      <c r="C2744" s="4">
        <f>IF(woda[[#This Row],[ile doplywa wody]]&gt;=10000,C2743+1,0)</f>
        <v>0</v>
      </c>
      <c r="D2744" s="4">
        <f t="shared" si="84"/>
        <v>564255</v>
      </c>
      <c r="E2744" s="4">
        <f>ROUNDDOWN(woda[[#This Row],[ile wody w zbiorniku rano]]*0.98,0)</f>
        <v>552969</v>
      </c>
      <c r="F2744" s="4">
        <f>woda[[#This Row],[ile doplywa wody]]+woda[[#This Row],[ile po odlaniu wody]]</f>
        <v>560567</v>
      </c>
      <c r="G2744" s="4">
        <f>IF(woda[[#This Row],[ile dolano wody]]&gt;1000000,1000000,woda[[#This Row],[ile dolano wody]])</f>
        <v>560567</v>
      </c>
      <c r="H2744" s="10">
        <f>IF(woda[[#This Row],[ile dolano wody]]&gt;1000000,1,0)</f>
        <v>0</v>
      </c>
      <c r="I2744" s="10">
        <f t="shared" si="85"/>
        <v>610447</v>
      </c>
      <c r="J2744" s="10">
        <f>ROUNDDOWN(woda[[#This Row],[ile na wieczorem alternatywa]]*0.98,0)</f>
        <v>598238</v>
      </c>
      <c r="K2744" s="10">
        <f>woda[[#This Row],[ile odlano rano]]+woda[[#This Row],[ile doplywa wody]]</f>
        <v>605836</v>
      </c>
    </row>
    <row r="2745" spans="1:11" x14ac:dyDescent="0.25">
      <c r="A2745" s="6">
        <v>42191</v>
      </c>
      <c r="B2745" s="4">
        <v>10871</v>
      </c>
      <c r="C2745" s="4">
        <f>IF(woda[[#This Row],[ile doplywa wody]]&gt;=10000,C2744+1,0)</f>
        <v>1</v>
      </c>
      <c r="D2745" s="4">
        <f t="shared" si="84"/>
        <v>560567</v>
      </c>
      <c r="E2745" s="4">
        <f>ROUNDDOWN(woda[[#This Row],[ile wody w zbiorniku rano]]*0.98,0)</f>
        <v>549355</v>
      </c>
      <c r="F2745" s="4">
        <f>woda[[#This Row],[ile doplywa wody]]+woda[[#This Row],[ile po odlaniu wody]]</f>
        <v>560226</v>
      </c>
      <c r="G2745" s="4">
        <f>IF(woda[[#This Row],[ile dolano wody]]&gt;1000000,1000000,woda[[#This Row],[ile dolano wody]])</f>
        <v>560226</v>
      </c>
      <c r="H2745" s="10">
        <f>IF(woda[[#This Row],[ile dolano wody]]&gt;1000000,1,0)</f>
        <v>0</v>
      </c>
      <c r="I2745" s="10">
        <f t="shared" si="85"/>
        <v>605836</v>
      </c>
      <c r="J2745" s="10">
        <f>ROUNDDOWN(woda[[#This Row],[ile na wieczorem alternatywa]]*0.98,0)</f>
        <v>593719</v>
      </c>
      <c r="K2745" s="10">
        <f>woda[[#This Row],[ile odlano rano]]+woda[[#This Row],[ile doplywa wody]]</f>
        <v>604590</v>
      </c>
    </row>
    <row r="2746" spans="1:11" x14ac:dyDescent="0.25">
      <c r="A2746" s="6">
        <v>42192</v>
      </c>
      <c r="B2746" s="4">
        <v>7747</v>
      </c>
      <c r="C2746" s="4">
        <f>IF(woda[[#This Row],[ile doplywa wody]]&gt;=10000,C2745+1,0)</f>
        <v>0</v>
      </c>
      <c r="D2746" s="4">
        <f t="shared" si="84"/>
        <v>560226</v>
      </c>
      <c r="E2746" s="4">
        <f>ROUNDDOWN(woda[[#This Row],[ile wody w zbiorniku rano]]*0.98,0)</f>
        <v>549021</v>
      </c>
      <c r="F2746" s="4">
        <f>woda[[#This Row],[ile doplywa wody]]+woda[[#This Row],[ile po odlaniu wody]]</f>
        <v>556768</v>
      </c>
      <c r="G2746" s="4">
        <f>IF(woda[[#This Row],[ile dolano wody]]&gt;1000000,1000000,woda[[#This Row],[ile dolano wody]])</f>
        <v>556768</v>
      </c>
      <c r="H2746" s="10">
        <f>IF(woda[[#This Row],[ile dolano wody]]&gt;1000000,1,0)</f>
        <v>0</v>
      </c>
      <c r="I2746" s="10">
        <f t="shared" si="85"/>
        <v>604590</v>
      </c>
      <c r="J2746" s="10">
        <f>ROUNDDOWN(woda[[#This Row],[ile na wieczorem alternatywa]]*0.98,0)</f>
        <v>592498</v>
      </c>
      <c r="K2746" s="10">
        <f>woda[[#This Row],[ile odlano rano]]+woda[[#This Row],[ile doplywa wody]]</f>
        <v>600245</v>
      </c>
    </row>
    <row r="2747" spans="1:11" x14ac:dyDescent="0.25">
      <c r="A2747" s="6">
        <v>42193</v>
      </c>
      <c r="B2747" s="4">
        <v>7990</v>
      </c>
      <c r="C2747" s="4">
        <f>IF(woda[[#This Row],[ile doplywa wody]]&gt;=10000,C2746+1,0)</f>
        <v>0</v>
      </c>
      <c r="D2747" s="4">
        <f t="shared" si="84"/>
        <v>556768</v>
      </c>
      <c r="E2747" s="4">
        <f>ROUNDDOWN(woda[[#This Row],[ile wody w zbiorniku rano]]*0.98,0)</f>
        <v>545632</v>
      </c>
      <c r="F2747" s="4">
        <f>woda[[#This Row],[ile doplywa wody]]+woda[[#This Row],[ile po odlaniu wody]]</f>
        <v>553622</v>
      </c>
      <c r="G2747" s="4">
        <f>IF(woda[[#This Row],[ile dolano wody]]&gt;1000000,1000000,woda[[#This Row],[ile dolano wody]])</f>
        <v>553622</v>
      </c>
      <c r="H2747" s="10">
        <f>IF(woda[[#This Row],[ile dolano wody]]&gt;1000000,1,0)</f>
        <v>0</v>
      </c>
      <c r="I2747" s="10">
        <f t="shared" si="85"/>
        <v>600245</v>
      </c>
      <c r="J2747" s="10">
        <f>ROUNDDOWN(woda[[#This Row],[ile na wieczorem alternatywa]]*0.98,0)</f>
        <v>588240</v>
      </c>
      <c r="K2747" s="10">
        <f>woda[[#This Row],[ile odlano rano]]+woda[[#This Row],[ile doplywa wody]]</f>
        <v>596230</v>
      </c>
    </row>
    <row r="2748" spans="1:11" x14ac:dyDescent="0.25">
      <c r="A2748" s="6">
        <v>42194</v>
      </c>
      <c r="B2748" s="4">
        <v>10236</v>
      </c>
      <c r="C2748" s="4">
        <f>IF(woda[[#This Row],[ile doplywa wody]]&gt;=10000,C2747+1,0)</f>
        <v>1</v>
      </c>
      <c r="D2748" s="4">
        <f t="shared" si="84"/>
        <v>553622</v>
      </c>
      <c r="E2748" s="4">
        <f>ROUNDDOWN(woda[[#This Row],[ile wody w zbiorniku rano]]*0.98,0)</f>
        <v>542549</v>
      </c>
      <c r="F2748" s="4">
        <f>woda[[#This Row],[ile doplywa wody]]+woda[[#This Row],[ile po odlaniu wody]]</f>
        <v>552785</v>
      </c>
      <c r="G2748" s="4">
        <f>IF(woda[[#This Row],[ile dolano wody]]&gt;1000000,1000000,woda[[#This Row],[ile dolano wody]])</f>
        <v>552785</v>
      </c>
      <c r="H2748" s="10">
        <f>IF(woda[[#This Row],[ile dolano wody]]&gt;1000000,1,0)</f>
        <v>0</v>
      </c>
      <c r="I2748" s="10">
        <f t="shared" si="85"/>
        <v>596230</v>
      </c>
      <c r="J2748" s="10">
        <f>ROUNDDOWN(woda[[#This Row],[ile na wieczorem alternatywa]]*0.98,0)</f>
        <v>584305</v>
      </c>
      <c r="K2748" s="10">
        <f>woda[[#This Row],[ile odlano rano]]+woda[[#This Row],[ile doplywa wody]]</f>
        <v>594541</v>
      </c>
    </row>
    <row r="2749" spans="1:11" x14ac:dyDescent="0.25">
      <c r="A2749" s="6">
        <v>42195</v>
      </c>
      <c r="B2749" s="4">
        <v>12055</v>
      </c>
      <c r="C2749" s="4">
        <f>IF(woda[[#This Row],[ile doplywa wody]]&gt;=10000,C2748+1,0)</f>
        <v>2</v>
      </c>
      <c r="D2749" s="4">
        <f t="shared" si="84"/>
        <v>552785</v>
      </c>
      <c r="E2749" s="4">
        <f>ROUNDDOWN(woda[[#This Row],[ile wody w zbiorniku rano]]*0.98,0)</f>
        <v>541729</v>
      </c>
      <c r="F2749" s="4">
        <f>woda[[#This Row],[ile doplywa wody]]+woda[[#This Row],[ile po odlaniu wody]]</f>
        <v>553784</v>
      </c>
      <c r="G2749" s="4">
        <f>IF(woda[[#This Row],[ile dolano wody]]&gt;1000000,1000000,woda[[#This Row],[ile dolano wody]])</f>
        <v>553784</v>
      </c>
      <c r="H2749" s="10">
        <f>IF(woda[[#This Row],[ile dolano wody]]&gt;1000000,1,0)</f>
        <v>0</v>
      </c>
      <c r="I2749" s="10">
        <f t="shared" si="85"/>
        <v>594541</v>
      </c>
      <c r="J2749" s="10">
        <f>ROUNDDOWN(woda[[#This Row],[ile na wieczorem alternatywa]]*0.98,0)</f>
        <v>582650</v>
      </c>
      <c r="K2749" s="10">
        <f>woda[[#This Row],[ile odlano rano]]+woda[[#This Row],[ile doplywa wody]]</f>
        <v>594705</v>
      </c>
    </row>
    <row r="2750" spans="1:11" x14ac:dyDescent="0.25">
      <c r="A2750" s="6">
        <v>42196</v>
      </c>
      <c r="B2750" s="4">
        <v>7854</v>
      </c>
      <c r="C2750" s="4">
        <f>IF(woda[[#This Row],[ile doplywa wody]]&gt;=10000,C2749+1,0)</f>
        <v>0</v>
      </c>
      <c r="D2750" s="4">
        <f t="shared" si="84"/>
        <v>553784</v>
      </c>
      <c r="E2750" s="4">
        <f>ROUNDDOWN(woda[[#This Row],[ile wody w zbiorniku rano]]*0.98,0)</f>
        <v>542708</v>
      </c>
      <c r="F2750" s="4">
        <f>woda[[#This Row],[ile doplywa wody]]+woda[[#This Row],[ile po odlaniu wody]]</f>
        <v>550562</v>
      </c>
      <c r="G2750" s="4">
        <f>IF(woda[[#This Row],[ile dolano wody]]&gt;1000000,1000000,woda[[#This Row],[ile dolano wody]])</f>
        <v>550562</v>
      </c>
      <c r="H2750" s="10">
        <f>IF(woda[[#This Row],[ile dolano wody]]&gt;1000000,1,0)</f>
        <v>0</v>
      </c>
      <c r="I2750" s="10">
        <f t="shared" si="85"/>
        <v>594705</v>
      </c>
      <c r="J2750" s="10">
        <f>ROUNDDOWN(woda[[#This Row],[ile na wieczorem alternatywa]]*0.98,0)</f>
        <v>582810</v>
      </c>
      <c r="K2750" s="10">
        <f>woda[[#This Row],[ile odlano rano]]+woda[[#This Row],[ile doplywa wody]]</f>
        <v>590664</v>
      </c>
    </row>
    <row r="2751" spans="1:11" x14ac:dyDescent="0.25">
      <c r="A2751" s="6">
        <v>42197</v>
      </c>
      <c r="B2751" s="4">
        <v>8354</v>
      </c>
      <c r="C2751" s="4">
        <f>IF(woda[[#This Row],[ile doplywa wody]]&gt;=10000,C2750+1,0)</f>
        <v>0</v>
      </c>
      <c r="D2751" s="4">
        <f t="shared" si="84"/>
        <v>550562</v>
      </c>
      <c r="E2751" s="4">
        <f>ROUNDDOWN(woda[[#This Row],[ile wody w zbiorniku rano]]*0.98,0)</f>
        <v>539550</v>
      </c>
      <c r="F2751" s="4">
        <f>woda[[#This Row],[ile doplywa wody]]+woda[[#This Row],[ile po odlaniu wody]]</f>
        <v>547904</v>
      </c>
      <c r="G2751" s="4">
        <f>IF(woda[[#This Row],[ile dolano wody]]&gt;1000000,1000000,woda[[#This Row],[ile dolano wody]])</f>
        <v>547904</v>
      </c>
      <c r="H2751" s="10">
        <f>IF(woda[[#This Row],[ile dolano wody]]&gt;1000000,1,0)</f>
        <v>0</v>
      </c>
      <c r="I2751" s="10">
        <f t="shared" si="85"/>
        <v>590664</v>
      </c>
      <c r="J2751" s="10">
        <f>ROUNDDOWN(woda[[#This Row],[ile na wieczorem alternatywa]]*0.98,0)</f>
        <v>578850</v>
      </c>
      <c r="K2751" s="10">
        <f>woda[[#This Row],[ile odlano rano]]+woda[[#This Row],[ile doplywa wody]]</f>
        <v>587204</v>
      </c>
    </row>
    <row r="2752" spans="1:11" x14ac:dyDescent="0.25">
      <c r="A2752" s="6">
        <v>42198</v>
      </c>
      <c r="B2752" s="4">
        <v>6230</v>
      </c>
      <c r="C2752" s="4">
        <f>IF(woda[[#This Row],[ile doplywa wody]]&gt;=10000,C2751+1,0)</f>
        <v>0</v>
      </c>
      <c r="D2752" s="4">
        <f t="shared" si="84"/>
        <v>547904</v>
      </c>
      <c r="E2752" s="4">
        <f>ROUNDDOWN(woda[[#This Row],[ile wody w zbiorniku rano]]*0.98,0)</f>
        <v>536945</v>
      </c>
      <c r="F2752" s="4">
        <f>woda[[#This Row],[ile doplywa wody]]+woda[[#This Row],[ile po odlaniu wody]]</f>
        <v>543175</v>
      </c>
      <c r="G2752" s="4">
        <f>IF(woda[[#This Row],[ile dolano wody]]&gt;1000000,1000000,woda[[#This Row],[ile dolano wody]])</f>
        <v>543175</v>
      </c>
      <c r="H2752" s="10">
        <f>IF(woda[[#This Row],[ile dolano wody]]&gt;1000000,1,0)</f>
        <v>0</v>
      </c>
      <c r="I2752" s="10">
        <f t="shared" si="85"/>
        <v>587204</v>
      </c>
      <c r="J2752" s="10">
        <f>ROUNDDOWN(woda[[#This Row],[ile na wieczorem alternatywa]]*0.98,0)</f>
        <v>575459</v>
      </c>
      <c r="K2752" s="10">
        <f>woda[[#This Row],[ile odlano rano]]+woda[[#This Row],[ile doplywa wody]]</f>
        <v>581689</v>
      </c>
    </row>
    <row r="2753" spans="1:11" x14ac:dyDescent="0.25">
      <c r="A2753" s="6">
        <v>42199</v>
      </c>
      <c r="B2753" s="4">
        <v>8944</v>
      </c>
      <c r="C2753" s="4">
        <f>IF(woda[[#This Row],[ile doplywa wody]]&gt;=10000,C2752+1,0)</f>
        <v>0</v>
      </c>
      <c r="D2753" s="4">
        <f t="shared" si="84"/>
        <v>543175</v>
      </c>
      <c r="E2753" s="4">
        <f>ROUNDDOWN(woda[[#This Row],[ile wody w zbiorniku rano]]*0.98,0)</f>
        <v>532311</v>
      </c>
      <c r="F2753" s="4">
        <f>woda[[#This Row],[ile doplywa wody]]+woda[[#This Row],[ile po odlaniu wody]]</f>
        <v>541255</v>
      </c>
      <c r="G2753" s="4">
        <f>IF(woda[[#This Row],[ile dolano wody]]&gt;1000000,1000000,woda[[#This Row],[ile dolano wody]])</f>
        <v>541255</v>
      </c>
      <c r="H2753" s="10">
        <f>IF(woda[[#This Row],[ile dolano wody]]&gt;1000000,1,0)</f>
        <v>0</v>
      </c>
      <c r="I2753" s="10">
        <f t="shared" si="85"/>
        <v>581689</v>
      </c>
      <c r="J2753" s="10">
        <f>ROUNDDOWN(woda[[#This Row],[ile na wieczorem alternatywa]]*0.98,0)</f>
        <v>570055</v>
      </c>
      <c r="K2753" s="10">
        <f>woda[[#This Row],[ile odlano rano]]+woda[[#This Row],[ile doplywa wody]]</f>
        <v>578999</v>
      </c>
    </row>
    <row r="2754" spans="1:11" x14ac:dyDescent="0.25">
      <c r="A2754" s="6">
        <v>42200</v>
      </c>
      <c r="B2754" s="4">
        <v>12051</v>
      </c>
      <c r="C2754" s="4">
        <f>IF(woda[[#This Row],[ile doplywa wody]]&gt;=10000,C2753+1,0)</f>
        <v>1</v>
      </c>
      <c r="D2754" s="4">
        <f t="shared" si="84"/>
        <v>541255</v>
      </c>
      <c r="E2754" s="4">
        <f>ROUNDDOWN(woda[[#This Row],[ile wody w zbiorniku rano]]*0.98,0)</f>
        <v>530429</v>
      </c>
      <c r="F2754" s="4">
        <f>woda[[#This Row],[ile doplywa wody]]+woda[[#This Row],[ile po odlaniu wody]]</f>
        <v>542480</v>
      </c>
      <c r="G2754" s="4">
        <f>IF(woda[[#This Row],[ile dolano wody]]&gt;1000000,1000000,woda[[#This Row],[ile dolano wody]])</f>
        <v>542480</v>
      </c>
      <c r="H2754" s="10">
        <f>IF(woda[[#This Row],[ile dolano wody]]&gt;1000000,1,0)</f>
        <v>0</v>
      </c>
      <c r="I2754" s="10">
        <f t="shared" si="85"/>
        <v>578999</v>
      </c>
      <c r="J2754" s="10">
        <f>ROUNDDOWN(woda[[#This Row],[ile na wieczorem alternatywa]]*0.98,0)</f>
        <v>567419</v>
      </c>
      <c r="K2754" s="10">
        <f>woda[[#This Row],[ile odlano rano]]+woda[[#This Row],[ile doplywa wody]]</f>
        <v>579470</v>
      </c>
    </row>
    <row r="2755" spans="1:11" x14ac:dyDescent="0.25">
      <c r="A2755" s="6">
        <v>42201</v>
      </c>
      <c r="B2755" s="4">
        <v>5285</v>
      </c>
      <c r="C2755" s="4">
        <f>IF(woda[[#This Row],[ile doplywa wody]]&gt;=10000,C2754+1,0)</f>
        <v>0</v>
      </c>
      <c r="D2755" s="4">
        <f t="shared" si="84"/>
        <v>542480</v>
      </c>
      <c r="E2755" s="4">
        <f>ROUNDDOWN(woda[[#This Row],[ile wody w zbiorniku rano]]*0.98,0)</f>
        <v>531630</v>
      </c>
      <c r="F2755" s="4">
        <f>woda[[#This Row],[ile doplywa wody]]+woda[[#This Row],[ile po odlaniu wody]]</f>
        <v>536915</v>
      </c>
      <c r="G2755" s="4">
        <f>IF(woda[[#This Row],[ile dolano wody]]&gt;1000000,1000000,woda[[#This Row],[ile dolano wody]])</f>
        <v>536915</v>
      </c>
      <c r="H2755" s="10">
        <f>IF(woda[[#This Row],[ile dolano wody]]&gt;1000000,1,0)</f>
        <v>0</v>
      </c>
      <c r="I2755" s="10">
        <f t="shared" si="85"/>
        <v>579470</v>
      </c>
      <c r="J2755" s="10">
        <f>ROUNDDOWN(woda[[#This Row],[ile na wieczorem alternatywa]]*0.98,0)</f>
        <v>567880</v>
      </c>
      <c r="K2755" s="10">
        <f>woda[[#This Row],[ile odlano rano]]+woda[[#This Row],[ile doplywa wody]]</f>
        <v>573165</v>
      </c>
    </row>
    <row r="2756" spans="1:11" x14ac:dyDescent="0.25">
      <c r="A2756" s="6">
        <v>42202</v>
      </c>
      <c r="B2756" s="4">
        <v>5664</v>
      </c>
      <c r="C2756" s="4">
        <f>IF(woda[[#This Row],[ile doplywa wody]]&gt;=10000,C2755+1,0)</f>
        <v>0</v>
      </c>
      <c r="D2756" s="4">
        <f t="shared" ref="D2756:D2819" si="86">G2755</f>
        <v>536915</v>
      </c>
      <c r="E2756" s="4">
        <f>ROUNDDOWN(woda[[#This Row],[ile wody w zbiorniku rano]]*0.98,0)</f>
        <v>526176</v>
      </c>
      <c r="F2756" s="4">
        <f>woda[[#This Row],[ile doplywa wody]]+woda[[#This Row],[ile po odlaniu wody]]</f>
        <v>531840</v>
      </c>
      <c r="G2756" s="4">
        <f>IF(woda[[#This Row],[ile dolano wody]]&gt;1000000,1000000,woda[[#This Row],[ile dolano wody]])</f>
        <v>531840</v>
      </c>
      <c r="H2756" s="10">
        <f>IF(woda[[#This Row],[ile dolano wody]]&gt;1000000,1,0)</f>
        <v>0</v>
      </c>
      <c r="I2756" s="10">
        <f t="shared" ref="I2756:I2819" si="87">K2755</f>
        <v>573165</v>
      </c>
      <c r="J2756" s="10">
        <f>ROUNDDOWN(woda[[#This Row],[ile na wieczorem alternatywa]]*0.98,0)</f>
        <v>561701</v>
      </c>
      <c r="K2756" s="10">
        <f>woda[[#This Row],[ile odlano rano]]+woda[[#This Row],[ile doplywa wody]]</f>
        <v>567365</v>
      </c>
    </row>
    <row r="2757" spans="1:11" x14ac:dyDescent="0.25">
      <c r="A2757" s="6">
        <v>42203</v>
      </c>
      <c r="B2757" s="4">
        <v>11400</v>
      </c>
      <c r="C2757" s="4">
        <f>IF(woda[[#This Row],[ile doplywa wody]]&gt;=10000,C2756+1,0)</f>
        <v>1</v>
      </c>
      <c r="D2757" s="4">
        <f t="shared" si="86"/>
        <v>531840</v>
      </c>
      <c r="E2757" s="4">
        <f>ROUNDDOWN(woda[[#This Row],[ile wody w zbiorniku rano]]*0.98,0)</f>
        <v>521203</v>
      </c>
      <c r="F2757" s="4">
        <f>woda[[#This Row],[ile doplywa wody]]+woda[[#This Row],[ile po odlaniu wody]]</f>
        <v>532603</v>
      </c>
      <c r="G2757" s="4">
        <f>IF(woda[[#This Row],[ile dolano wody]]&gt;1000000,1000000,woda[[#This Row],[ile dolano wody]])</f>
        <v>532603</v>
      </c>
      <c r="H2757" s="10">
        <f>IF(woda[[#This Row],[ile dolano wody]]&gt;1000000,1,0)</f>
        <v>0</v>
      </c>
      <c r="I2757" s="10">
        <f t="shared" si="87"/>
        <v>567365</v>
      </c>
      <c r="J2757" s="10">
        <f>ROUNDDOWN(woda[[#This Row],[ile na wieczorem alternatywa]]*0.98,0)</f>
        <v>556017</v>
      </c>
      <c r="K2757" s="10">
        <f>woda[[#This Row],[ile odlano rano]]+woda[[#This Row],[ile doplywa wody]]</f>
        <v>567417</v>
      </c>
    </row>
    <row r="2758" spans="1:11" x14ac:dyDescent="0.25">
      <c r="A2758" s="6">
        <v>42204</v>
      </c>
      <c r="B2758" s="4">
        <v>6745</v>
      </c>
      <c r="C2758" s="4">
        <f>IF(woda[[#This Row],[ile doplywa wody]]&gt;=10000,C2757+1,0)</f>
        <v>0</v>
      </c>
      <c r="D2758" s="4">
        <f t="shared" si="86"/>
        <v>532603</v>
      </c>
      <c r="E2758" s="4">
        <f>ROUNDDOWN(woda[[#This Row],[ile wody w zbiorniku rano]]*0.98,0)</f>
        <v>521950</v>
      </c>
      <c r="F2758" s="4">
        <f>woda[[#This Row],[ile doplywa wody]]+woda[[#This Row],[ile po odlaniu wody]]</f>
        <v>528695</v>
      </c>
      <c r="G2758" s="4">
        <f>IF(woda[[#This Row],[ile dolano wody]]&gt;1000000,1000000,woda[[#This Row],[ile dolano wody]])</f>
        <v>528695</v>
      </c>
      <c r="H2758" s="10">
        <f>IF(woda[[#This Row],[ile dolano wody]]&gt;1000000,1,0)</f>
        <v>0</v>
      </c>
      <c r="I2758" s="10">
        <f t="shared" si="87"/>
        <v>567417</v>
      </c>
      <c r="J2758" s="10">
        <f>ROUNDDOWN(woda[[#This Row],[ile na wieczorem alternatywa]]*0.98,0)</f>
        <v>556068</v>
      </c>
      <c r="K2758" s="10">
        <f>woda[[#This Row],[ile odlano rano]]+woda[[#This Row],[ile doplywa wody]]</f>
        <v>562813</v>
      </c>
    </row>
    <row r="2759" spans="1:11" x14ac:dyDescent="0.25">
      <c r="A2759" s="6">
        <v>42205</v>
      </c>
      <c r="B2759" s="4">
        <v>6157</v>
      </c>
      <c r="C2759" s="4">
        <f>IF(woda[[#This Row],[ile doplywa wody]]&gt;=10000,C2758+1,0)</f>
        <v>0</v>
      </c>
      <c r="D2759" s="4">
        <f t="shared" si="86"/>
        <v>528695</v>
      </c>
      <c r="E2759" s="4">
        <f>ROUNDDOWN(woda[[#This Row],[ile wody w zbiorniku rano]]*0.98,0)</f>
        <v>518121</v>
      </c>
      <c r="F2759" s="4">
        <f>woda[[#This Row],[ile doplywa wody]]+woda[[#This Row],[ile po odlaniu wody]]</f>
        <v>524278</v>
      </c>
      <c r="G2759" s="4">
        <f>IF(woda[[#This Row],[ile dolano wody]]&gt;1000000,1000000,woda[[#This Row],[ile dolano wody]])</f>
        <v>524278</v>
      </c>
      <c r="H2759" s="10">
        <f>IF(woda[[#This Row],[ile dolano wody]]&gt;1000000,1,0)</f>
        <v>0</v>
      </c>
      <c r="I2759" s="10">
        <f t="shared" si="87"/>
        <v>562813</v>
      </c>
      <c r="J2759" s="10">
        <f>ROUNDDOWN(woda[[#This Row],[ile na wieczorem alternatywa]]*0.98,0)</f>
        <v>551556</v>
      </c>
      <c r="K2759" s="10">
        <f>woda[[#This Row],[ile odlano rano]]+woda[[#This Row],[ile doplywa wody]]</f>
        <v>557713</v>
      </c>
    </row>
    <row r="2760" spans="1:11" x14ac:dyDescent="0.25">
      <c r="A2760" s="6">
        <v>42206</v>
      </c>
      <c r="B2760" s="4">
        <v>6301</v>
      </c>
      <c r="C2760" s="4">
        <f>IF(woda[[#This Row],[ile doplywa wody]]&gt;=10000,C2759+1,0)</f>
        <v>0</v>
      </c>
      <c r="D2760" s="4">
        <f t="shared" si="86"/>
        <v>524278</v>
      </c>
      <c r="E2760" s="4">
        <f>ROUNDDOWN(woda[[#This Row],[ile wody w zbiorniku rano]]*0.98,0)</f>
        <v>513792</v>
      </c>
      <c r="F2760" s="4">
        <f>woda[[#This Row],[ile doplywa wody]]+woda[[#This Row],[ile po odlaniu wody]]</f>
        <v>520093</v>
      </c>
      <c r="G2760" s="4">
        <f>IF(woda[[#This Row],[ile dolano wody]]&gt;1000000,1000000,woda[[#This Row],[ile dolano wody]])</f>
        <v>520093</v>
      </c>
      <c r="H2760" s="10">
        <f>IF(woda[[#This Row],[ile dolano wody]]&gt;1000000,1,0)</f>
        <v>0</v>
      </c>
      <c r="I2760" s="10">
        <f t="shared" si="87"/>
        <v>557713</v>
      </c>
      <c r="J2760" s="10">
        <f>ROUNDDOWN(woda[[#This Row],[ile na wieczorem alternatywa]]*0.98,0)</f>
        <v>546558</v>
      </c>
      <c r="K2760" s="10">
        <f>woda[[#This Row],[ile odlano rano]]+woda[[#This Row],[ile doplywa wody]]</f>
        <v>552859</v>
      </c>
    </row>
    <row r="2761" spans="1:11" x14ac:dyDescent="0.25">
      <c r="A2761" s="6">
        <v>42207</v>
      </c>
      <c r="B2761" s="4">
        <v>11010</v>
      </c>
      <c r="C2761" s="4">
        <f>IF(woda[[#This Row],[ile doplywa wody]]&gt;=10000,C2760+1,0)</f>
        <v>1</v>
      </c>
      <c r="D2761" s="4">
        <f t="shared" si="86"/>
        <v>520093</v>
      </c>
      <c r="E2761" s="4">
        <f>ROUNDDOWN(woda[[#This Row],[ile wody w zbiorniku rano]]*0.98,0)</f>
        <v>509691</v>
      </c>
      <c r="F2761" s="4">
        <f>woda[[#This Row],[ile doplywa wody]]+woda[[#This Row],[ile po odlaniu wody]]</f>
        <v>520701</v>
      </c>
      <c r="G2761" s="4">
        <f>IF(woda[[#This Row],[ile dolano wody]]&gt;1000000,1000000,woda[[#This Row],[ile dolano wody]])</f>
        <v>520701</v>
      </c>
      <c r="H2761" s="10">
        <f>IF(woda[[#This Row],[ile dolano wody]]&gt;1000000,1,0)</f>
        <v>0</v>
      </c>
      <c r="I2761" s="10">
        <f t="shared" si="87"/>
        <v>552859</v>
      </c>
      <c r="J2761" s="10">
        <f>ROUNDDOWN(woda[[#This Row],[ile na wieczorem alternatywa]]*0.98,0)</f>
        <v>541801</v>
      </c>
      <c r="K2761" s="10">
        <f>woda[[#This Row],[ile odlano rano]]+woda[[#This Row],[ile doplywa wody]]</f>
        <v>552811</v>
      </c>
    </row>
    <row r="2762" spans="1:11" x14ac:dyDescent="0.25">
      <c r="A2762" s="6">
        <v>42208</v>
      </c>
      <c r="B2762" s="4">
        <v>4730</v>
      </c>
      <c r="C2762" s="4">
        <f>IF(woda[[#This Row],[ile doplywa wody]]&gt;=10000,C2761+1,0)</f>
        <v>0</v>
      </c>
      <c r="D2762" s="4">
        <f t="shared" si="86"/>
        <v>520701</v>
      </c>
      <c r="E2762" s="4">
        <f>ROUNDDOWN(woda[[#This Row],[ile wody w zbiorniku rano]]*0.98,0)</f>
        <v>510286</v>
      </c>
      <c r="F2762" s="4">
        <f>woda[[#This Row],[ile doplywa wody]]+woda[[#This Row],[ile po odlaniu wody]]</f>
        <v>515016</v>
      </c>
      <c r="G2762" s="4">
        <f>IF(woda[[#This Row],[ile dolano wody]]&gt;1000000,1000000,woda[[#This Row],[ile dolano wody]])</f>
        <v>515016</v>
      </c>
      <c r="H2762" s="10">
        <f>IF(woda[[#This Row],[ile dolano wody]]&gt;1000000,1,0)</f>
        <v>0</v>
      </c>
      <c r="I2762" s="10">
        <f t="shared" si="87"/>
        <v>552811</v>
      </c>
      <c r="J2762" s="10">
        <f>ROUNDDOWN(woda[[#This Row],[ile na wieczorem alternatywa]]*0.98,0)</f>
        <v>541754</v>
      </c>
      <c r="K2762" s="10">
        <f>woda[[#This Row],[ile odlano rano]]+woda[[#This Row],[ile doplywa wody]]</f>
        <v>546484</v>
      </c>
    </row>
    <row r="2763" spans="1:11" x14ac:dyDescent="0.25">
      <c r="A2763" s="6">
        <v>42209</v>
      </c>
      <c r="B2763" s="4">
        <v>8734</v>
      </c>
      <c r="C2763" s="4">
        <f>IF(woda[[#This Row],[ile doplywa wody]]&gt;=10000,C2762+1,0)</f>
        <v>0</v>
      </c>
      <c r="D2763" s="4">
        <f t="shared" si="86"/>
        <v>515016</v>
      </c>
      <c r="E2763" s="4">
        <f>ROUNDDOWN(woda[[#This Row],[ile wody w zbiorniku rano]]*0.98,0)</f>
        <v>504715</v>
      </c>
      <c r="F2763" s="4">
        <f>woda[[#This Row],[ile doplywa wody]]+woda[[#This Row],[ile po odlaniu wody]]</f>
        <v>513449</v>
      </c>
      <c r="G2763" s="4">
        <f>IF(woda[[#This Row],[ile dolano wody]]&gt;1000000,1000000,woda[[#This Row],[ile dolano wody]])</f>
        <v>513449</v>
      </c>
      <c r="H2763" s="10">
        <f>IF(woda[[#This Row],[ile dolano wody]]&gt;1000000,1,0)</f>
        <v>0</v>
      </c>
      <c r="I2763" s="10">
        <f t="shared" si="87"/>
        <v>546484</v>
      </c>
      <c r="J2763" s="10">
        <f>ROUNDDOWN(woda[[#This Row],[ile na wieczorem alternatywa]]*0.98,0)</f>
        <v>535554</v>
      </c>
      <c r="K2763" s="10">
        <f>woda[[#This Row],[ile odlano rano]]+woda[[#This Row],[ile doplywa wody]]</f>
        <v>544288</v>
      </c>
    </row>
    <row r="2764" spans="1:11" x14ac:dyDescent="0.25">
      <c r="A2764" s="6">
        <v>42210</v>
      </c>
      <c r="B2764" s="4">
        <v>6633</v>
      </c>
      <c r="C2764" s="4">
        <f>IF(woda[[#This Row],[ile doplywa wody]]&gt;=10000,C2763+1,0)</f>
        <v>0</v>
      </c>
      <c r="D2764" s="4">
        <f t="shared" si="86"/>
        <v>513449</v>
      </c>
      <c r="E2764" s="4">
        <f>ROUNDDOWN(woda[[#This Row],[ile wody w zbiorniku rano]]*0.98,0)</f>
        <v>503180</v>
      </c>
      <c r="F2764" s="4">
        <f>woda[[#This Row],[ile doplywa wody]]+woda[[#This Row],[ile po odlaniu wody]]</f>
        <v>509813</v>
      </c>
      <c r="G2764" s="4">
        <f>IF(woda[[#This Row],[ile dolano wody]]&gt;1000000,1000000,woda[[#This Row],[ile dolano wody]])</f>
        <v>509813</v>
      </c>
      <c r="H2764" s="10">
        <f>IF(woda[[#This Row],[ile dolano wody]]&gt;1000000,1,0)</f>
        <v>0</v>
      </c>
      <c r="I2764" s="10">
        <f t="shared" si="87"/>
        <v>544288</v>
      </c>
      <c r="J2764" s="10">
        <f>ROUNDDOWN(woda[[#This Row],[ile na wieczorem alternatywa]]*0.98,0)</f>
        <v>533402</v>
      </c>
      <c r="K2764" s="10">
        <f>woda[[#This Row],[ile odlano rano]]+woda[[#This Row],[ile doplywa wody]]</f>
        <v>540035</v>
      </c>
    </row>
    <row r="2765" spans="1:11" x14ac:dyDescent="0.25">
      <c r="A2765" s="6">
        <v>42211</v>
      </c>
      <c r="B2765" s="4">
        <v>7418</v>
      </c>
      <c r="C2765" s="4">
        <f>IF(woda[[#This Row],[ile doplywa wody]]&gt;=10000,C2764+1,0)</f>
        <v>0</v>
      </c>
      <c r="D2765" s="4">
        <f t="shared" si="86"/>
        <v>509813</v>
      </c>
      <c r="E2765" s="4">
        <f>ROUNDDOWN(woda[[#This Row],[ile wody w zbiorniku rano]]*0.98,0)</f>
        <v>499616</v>
      </c>
      <c r="F2765" s="4">
        <f>woda[[#This Row],[ile doplywa wody]]+woda[[#This Row],[ile po odlaniu wody]]</f>
        <v>507034</v>
      </c>
      <c r="G2765" s="4">
        <f>IF(woda[[#This Row],[ile dolano wody]]&gt;1000000,1000000,woda[[#This Row],[ile dolano wody]])</f>
        <v>507034</v>
      </c>
      <c r="H2765" s="10">
        <f>IF(woda[[#This Row],[ile dolano wody]]&gt;1000000,1,0)</f>
        <v>0</v>
      </c>
      <c r="I2765" s="10">
        <f t="shared" si="87"/>
        <v>540035</v>
      </c>
      <c r="J2765" s="10">
        <f>ROUNDDOWN(woda[[#This Row],[ile na wieczorem alternatywa]]*0.98,0)</f>
        <v>529234</v>
      </c>
      <c r="K2765" s="10">
        <f>woda[[#This Row],[ile odlano rano]]+woda[[#This Row],[ile doplywa wody]]</f>
        <v>536652</v>
      </c>
    </row>
    <row r="2766" spans="1:11" x14ac:dyDescent="0.25">
      <c r="A2766" s="6">
        <v>42212</v>
      </c>
      <c r="B2766" s="4">
        <v>8200</v>
      </c>
      <c r="C2766" s="4">
        <f>IF(woda[[#This Row],[ile doplywa wody]]&gt;=10000,C2765+1,0)</f>
        <v>0</v>
      </c>
      <c r="D2766" s="4">
        <f t="shared" si="86"/>
        <v>507034</v>
      </c>
      <c r="E2766" s="4">
        <f>ROUNDDOWN(woda[[#This Row],[ile wody w zbiorniku rano]]*0.98,0)</f>
        <v>496893</v>
      </c>
      <c r="F2766" s="4">
        <f>woda[[#This Row],[ile doplywa wody]]+woda[[#This Row],[ile po odlaniu wody]]</f>
        <v>505093</v>
      </c>
      <c r="G2766" s="4">
        <f>IF(woda[[#This Row],[ile dolano wody]]&gt;1000000,1000000,woda[[#This Row],[ile dolano wody]])</f>
        <v>505093</v>
      </c>
      <c r="H2766" s="10">
        <f>IF(woda[[#This Row],[ile dolano wody]]&gt;1000000,1,0)</f>
        <v>0</v>
      </c>
      <c r="I2766" s="10">
        <f t="shared" si="87"/>
        <v>536652</v>
      </c>
      <c r="J2766" s="10">
        <f>ROUNDDOWN(woda[[#This Row],[ile na wieczorem alternatywa]]*0.98,0)</f>
        <v>525918</v>
      </c>
      <c r="K2766" s="10">
        <f>woda[[#This Row],[ile odlano rano]]+woda[[#This Row],[ile doplywa wody]]</f>
        <v>534118</v>
      </c>
    </row>
    <row r="2767" spans="1:11" x14ac:dyDescent="0.25">
      <c r="A2767" s="6">
        <v>42213</v>
      </c>
      <c r="B2767" s="4">
        <v>7804</v>
      </c>
      <c r="C2767" s="4">
        <f>IF(woda[[#This Row],[ile doplywa wody]]&gt;=10000,C2766+1,0)</f>
        <v>0</v>
      </c>
      <c r="D2767" s="4">
        <f t="shared" si="86"/>
        <v>505093</v>
      </c>
      <c r="E2767" s="4">
        <f>ROUNDDOWN(woda[[#This Row],[ile wody w zbiorniku rano]]*0.98,0)</f>
        <v>494991</v>
      </c>
      <c r="F2767" s="4">
        <f>woda[[#This Row],[ile doplywa wody]]+woda[[#This Row],[ile po odlaniu wody]]</f>
        <v>502795</v>
      </c>
      <c r="G2767" s="4">
        <f>IF(woda[[#This Row],[ile dolano wody]]&gt;1000000,1000000,woda[[#This Row],[ile dolano wody]])</f>
        <v>502795</v>
      </c>
      <c r="H2767" s="10">
        <f>IF(woda[[#This Row],[ile dolano wody]]&gt;1000000,1,0)</f>
        <v>0</v>
      </c>
      <c r="I2767" s="10">
        <f t="shared" si="87"/>
        <v>534118</v>
      </c>
      <c r="J2767" s="10">
        <f>ROUNDDOWN(woda[[#This Row],[ile na wieczorem alternatywa]]*0.98,0)</f>
        <v>523435</v>
      </c>
      <c r="K2767" s="10">
        <f>woda[[#This Row],[ile odlano rano]]+woda[[#This Row],[ile doplywa wody]]</f>
        <v>531239</v>
      </c>
    </row>
    <row r="2768" spans="1:11" x14ac:dyDescent="0.25">
      <c r="A2768" s="6">
        <v>42214</v>
      </c>
      <c r="B2768" s="4">
        <v>8785</v>
      </c>
      <c r="C2768" s="4">
        <f>IF(woda[[#This Row],[ile doplywa wody]]&gt;=10000,C2767+1,0)</f>
        <v>0</v>
      </c>
      <c r="D2768" s="4">
        <f t="shared" si="86"/>
        <v>502795</v>
      </c>
      <c r="E2768" s="4">
        <f>ROUNDDOWN(woda[[#This Row],[ile wody w zbiorniku rano]]*0.98,0)</f>
        <v>492739</v>
      </c>
      <c r="F2768" s="4">
        <f>woda[[#This Row],[ile doplywa wody]]+woda[[#This Row],[ile po odlaniu wody]]</f>
        <v>501524</v>
      </c>
      <c r="G2768" s="4">
        <f>IF(woda[[#This Row],[ile dolano wody]]&gt;1000000,1000000,woda[[#This Row],[ile dolano wody]])</f>
        <v>501524</v>
      </c>
      <c r="H2768" s="10">
        <f>IF(woda[[#This Row],[ile dolano wody]]&gt;1000000,1,0)</f>
        <v>0</v>
      </c>
      <c r="I2768" s="10">
        <f t="shared" si="87"/>
        <v>531239</v>
      </c>
      <c r="J2768" s="10">
        <f>ROUNDDOWN(woda[[#This Row],[ile na wieczorem alternatywa]]*0.98,0)</f>
        <v>520614</v>
      </c>
      <c r="K2768" s="10">
        <f>woda[[#This Row],[ile odlano rano]]+woda[[#This Row],[ile doplywa wody]]</f>
        <v>529399</v>
      </c>
    </row>
    <row r="2769" spans="1:11" x14ac:dyDescent="0.25">
      <c r="A2769" s="6">
        <v>42215</v>
      </c>
      <c r="B2769" s="4">
        <v>7389</v>
      </c>
      <c r="C2769" s="4">
        <f>IF(woda[[#This Row],[ile doplywa wody]]&gt;=10000,C2768+1,0)</f>
        <v>0</v>
      </c>
      <c r="D2769" s="4">
        <f t="shared" si="86"/>
        <v>501524</v>
      </c>
      <c r="E2769" s="4">
        <f>ROUNDDOWN(woda[[#This Row],[ile wody w zbiorniku rano]]*0.98,0)</f>
        <v>491493</v>
      </c>
      <c r="F2769" s="4">
        <f>woda[[#This Row],[ile doplywa wody]]+woda[[#This Row],[ile po odlaniu wody]]</f>
        <v>498882</v>
      </c>
      <c r="G2769" s="4">
        <f>IF(woda[[#This Row],[ile dolano wody]]&gt;1000000,1000000,woda[[#This Row],[ile dolano wody]])</f>
        <v>498882</v>
      </c>
      <c r="H2769" s="10">
        <f>IF(woda[[#This Row],[ile dolano wody]]&gt;1000000,1,0)</f>
        <v>0</v>
      </c>
      <c r="I2769" s="10">
        <f t="shared" si="87"/>
        <v>529399</v>
      </c>
      <c r="J2769" s="10">
        <f>ROUNDDOWN(woda[[#This Row],[ile na wieczorem alternatywa]]*0.98,0)</f>
        <v>518811</v>
      </c>
      <c r="K2769" s="10">
        <f>woda[[#This Row],[ile odlano rano]]+woda[[#This Row],[ile doplywa wody]]</f>
        <v>526200</v>
      </c>
    </row>
    <row r="2770" spans="1:11" x14ac:dyDescent="0.25">
      <c r="A2770" s="6">
        <v>42216</v>
      </c>
      <c r="B2770" s="4">
        <v>6331</v>
      </c>
      <c r="C2770" s="4">
        <f>IF(woda[[#This Row],[ile doplywa wody]]&gt;=10000,C2769+1,0)</f>
        <v>0</v>
      </c>
      <c r="D2770" s="4">
        <f t="shared" si="86"/>
        <v>498882</v>
      </c>
      <c r="E2770" s="4">
        <f>ROUNDDOWN(woda[[#This Row],[ile wody w zbiorniku rano]]*0.98,0)</f>
        <v>488904</v>
      </c>
      <c r="F2770" s="4">
        <f>woda[[#This Row],[ile doplywa wody]]+woda[[#This Row],[ile po odlaniu wody]]</f>
        <v>495235</v>
      </c>
      <c r="G2770" s="4">
        <f>IF(woda[[#This Row],[ile dolano wody]]&gt;1000000,1000000,woda[[#This Row],[ile dolano wody]])</f>
        <v>495235</v>
      </c>
      <c r="H2770" s="10">
        <f>IF(woda[[#This Row],[ile dolano wody]]&gt;1000000,1,0)</f>
        <v>0</v>
      </c>
      <c r="I2770" s="10">
        <f t="shared" si="87"/>
        <v>526200</v>
      </c>
      <c r="J2770" s="10">
        <f>ROUNDDOWN(woda[[#This Row],[ile na wieczorem alternatywa]]*0.98,0)</f>
        <v>515676</v>
      </c>
      <c r="K2770" s="10">
        <f>woda[[#This Row],[ile odlano rano]]+woda[[#This Row],[ile doplywa wody]]</f>
        <v>522007</v>
      </c>
    </row>
    <row r="2771" spans="1:11" x14ac:dyDescent="0.25">
      <c r="A2771" s="6">
        <v>42217</v>
      </c>
      <c r="B2771" s="4">
        <v>8388</v>
      </c>
      <c r="C2771" s="4">
        <f>IF(woda[[#This Row],[ile doplywa wody]]&gt;=10000,C2770+1,0)</f>
        <v>0</v>
      </c>
      <c r="D2771" s="4">
        <f t="shared" si="86"/>
        <v>495235</v>
      </c>
      <c r="E2771" s="4">
        <f>ROUNDDOWN(woda[[#This Row],[ile wody w zbiorniku rano]]*0.98,0)</f>
        <v>485330</v>
      </c>
      <c r="F2771" s="4">
        <f>woda[[#This Row],[ile doplywa wody]]+woda[[#This Row],[ile po odlaniu wody]]</f>
        <v>493718</v>
      </c>
      <c r="G2771" s="4">
        <f>IF(woda[[#This Row],[ile dolano wody]]&gt;1000000,1000000,woda[[#This Row],[ile dolano wody]])</f>
        <v>493718</v>
      </c>
      <c r="H2771" s="10">
        <f>IF(woda[[#This Row],[ile dolano wody]]&gt;1000000,1,0)</f>
        <v>0</v>
      </c>
      <c r="I2771" s="10">
        <f t="shared" si="87"/>
        <v>522007</v>
      </c>
      <c r="J2771" s="10">
        <f>ROUNDDOWN(woda[[#This Row],[ile na wieczorem alternatywa]]*0.98,0)</f>
        <v>511566</v>
      </c>
      <c r="K2771" s="10">
        <f>woda[[#This Row],[ile odlano rano]]+woda[[#This Row],[ile doplywa wody]]</f>
        <v>519954</v>
      </c>
    </row>
    <row r="2772" spans="1:11" x14ac:dyDescent="0.25">
      <c r="A2772" s="6">
        <v>42218</v>
      </c>
      <c r="B2772" s="4">
        <v>7741</v>
      </c>
      <c r="C2772" s="4">
        <f>IF(woda[[#This Row],[ile doplywa wody]]&gt;=10000,C2771+1,0)</f>
        <v>0</v>
      </c>
      <c r="D2772" s="4">
        <f t="shared" si="86"/>
        <v>493718</v>
      </c>
      <c r="E2772" s="4">
        <f>ROUNDDOWN(woda[[#This Row],[ile wody w zbiorniku rano]]*0.98,0)</f>
        <v>483843</v>
      </c>
      <c r="F2772" s="4">
        <f>woda[[#This Row],[ile doplywa wody]]+woda[[#This Row],[ile po odlaniu wody]]</f>
        <v>491584</v>
      </c>
      <c r="G2772" s="4">
        <f>IF(woda[[#This Row],[ile dolano wody]]&gt;1000000,1000000,woda[[#This Row],[ile dolano wody]])</f>
        <v>491584</v>
      </c>
      <c r="H2772" s="10">
        <f>IF(woda[[#This Row],[ile dolano wody]]&gt;1000000,1,0)</f>
        <v>0</v>
      </c>
      <c r="I2772" s="10">
        <f t="shared" si="87"/>
        <v>519954</v>
      </c>
      <c r="J2772" s="10">
        <f>ROUNDDOWN(woda[[#This Row],[ile na wieczorem alternatywa]]*0.98,0)</f>
        <v>509554</v>
      </c>
      <c r="K2772" s="10">
        <f>woda[[#This Row],[ile odlano rano]]+woda[[#This Row],[ile doplywa wody]]</f>
        <v>517295</v>
      </c>
    </row>
    <row r="2773" spans="1:11" x14ac:dyDescent="0.25">
      <c r="A2773" s="6">
        <v>42219</v>
      </c>
      <c r="B2773" s="4">
        <v>8062</v>
      </c>
      <c r="C2773" s="4">
        <f>IF(woda[[#This Row],[ile doplywa wody]]&gt;=10000,C2772+1,0)</f>
        <v>0</v>
      </c>
      <c r="D2773" s="4">
        <f t="shared" si="86"/>
        <v>491584</v>
      </c>
      <c r="E2773" s="4">
        <f>ROUNDDOWN(woda[[#This Row],[ile wody w zbiorniku rano]]*0.98,0)</f>
        <v>481752</v>
      </c>
      <c r="F2773" s="4">
        <f>woda[[#This Row],[ile doplywa wody]]+woda[[#This Row],[ile po odlaniu wody]]</f>
        <v>489814</v>
      </c>
      <c r="G2773" s="4">
        <f>IF(woda[[#This Row],[ile dolano wody]]&gt;1000000,1000000,woda[[#This Row],[ile dolano wody]])</f>
        <v>489814</v>
      </c>
      <c r="H2773" s="10">
        <f>IF(woda[[#This Row],[ile dolano wody]]&gt;1000000,1,0)</f>
        <v>0</v>
      </c>
      <c r="I2773" s="10">
        <f t="shared" si="87"/>
        <v>517295</v>
      </c>
      <c r="J2773" s="10">
        <f>ROUNDDOWN(woda[[#This Row],[ile na wieczorem alternatywa]]*0.98,0)</f>
        <v>506949</v>
      </c>
      <c r="K2773" s="10">
        <f>woda[[#This Row],[ile odlano rano]]+woda[[#This Row],[ile doplywa wody]]</f>
        <v>515011</v>
      </c>
    </row>
    <row r="2774" spans="1:11" x14ac:dyDescent="0.25">
      <c r="A2774" s="6">
        <v>42220</v>
      </c>
      <c r="B2774" s="4">
        <v>8481</v>
      </c>
      <c r="C2774" s="4">
        <f>IF(woda[[#This Row],[ile doplywa wody]]&gt;=10000,C2773+1,0)</f>
        <v>0</v>
      </c>
      <c r="D2774" s="4">
        <f t="shared" si="86"/>
        <v>489814</v>
      </c>
      <c r="E2774" s="4">
        <f>ROUNDDOWN(woda[[#This Row],[ile wody w zbiorniku rano]]*0.98,0)</f>
        <v>480017</v>
      </c>
      <c r="F2774" s="4">
        <f>woda[[#This Row],[ile doplywa wody]]+woda[[#This Row],[ile po odlaniu wody]]</f>
        <v>488498</v>
      </c>
      <c r="G2774" s="4">
        <f>IF(woda[[#This Row],[ile dolano wody]]&gt;1000000,1000000,woda[[#This Row],[ile dolano wody]])</f>
        <v>488498</v>
      </c>
      <c r="H2774" s="10">
        <f>IF(woda[[#This Row],[ile dolano wody]]&gt;1000000,1,0)</f>
        <v>0</v>
      </c>
      <c r="I2774" s="10">
        <f t="shared" si="87"/>
        <v>515011</v>
      </c>
      <c r="J2774" s="10">
        <f>ROUNDDOWN(woda[[#This Row],[ile na wieczorem alternatywa]]*0.98,0)</f>
        <v>504710</v>
      </c>
      <c r="K2774" s="10">
        <f>woda[[#This Row],[ile odlano rano]]+woda[[#This Row],[ile doplywa wody]]</f>
        <v>513191</v>
      </c>
    </row>
    <row r="2775" spans="1:11" x14ac:dyDescent="0.25">
      <c r="A2775" s="6">
        <v>42221</v>
      </c>
      <c r="B2775" s="4">
        <v>9363</v>
      </c>
      <c r="C2775" s="4">
        <f>IF(woda[[#This Row],[ile doplywa wody]]&gt;=10000,C2774+1,0)</f>
        <v>0</v>
      </c>
      <c r="D2775" s="4">
        <f t="shared" si="86"/>
        <v>488498</v>
      </c>
      <c r="E2775" s="4">
        <f>ROUNDDOWN(woda[[#This Row],[ile wody w zbiorniku rano]]*0.98,0)</f>
        <v>478728</v>
      </c>
      <c r="F2775" s="4">
        <f>woda[[#This Row],[ile doplywa wody]]+woda[[#This Row],[ile po odlaniu wody]]</f>
        <v>488091</v>
      </c>
      <c r="G2775" s="4">
        <f>IF(woda[[#This Row],[ile dolano wody]]&gt;1000000,1000000,woda[[#This Row],[ile dolano wody]])</f>
        <v>488091</v>
      </c>
      <c r="H2775" s="10">
        <f>IF(woda[[#This Row],[ile dolano wody]]&gt;1000000,1,0)</f>
        <v>0</v>
      </c>
      <c r="I2775" s="10">
        <f t="shared" si="87"/>
        <v>513191</v>
      </c>
      <c r="J2775" s="10">
        <f>ROUNDDOWN(woda[[#This Row],[ile na wieczorem alternatywa]]*0.98,0)</f>
        <v>502927</v>
      </c>
      <c r="K2775" s="10">
        <f>woda[[#This Row],[ile odlano rano]]+woda[[#This Row],[ile doplywa wody]]</f>
        <v>512290</v>
      </c>
    </row>
    <row r="2776" spans="1:11" x14ac:dyDescent="0.25">
      <c r="A2776" s="6">
        <v>42222</v>
      </c>
      <c r="B2776" s="4">
        <v>4987</v>
      </c>
      <c r="C2776" s="4">
        <f>IF(woda[[#This Row],[ile doplywa wody]]&gt;=10000,C2775+1,0)</f>
        <v>0</v>
      </c>
      <c r="D2776" s="4">
        <f t="shared" si="86"/>
        <v>488091</v>
      </c>
      <c r="E2776" s="4">
        <f>ROUNDDOWN(woda[[#This Row],[ile wody w zbiorniku rano]]*0.98,0)</f>
        <v>478329</v>
      </c>
      <c r="F2776" s="4">
        <f>woda[[#This Row],[ile doplywa wody]]+woda[[#This Row],[ile po odlaniu wody]]</f>
        <v>483316</v>
      </c>
      <c r="G2776" s="4">
        <f>IF(woda[[#This Row],[ile dolano wody]]&gt;1000000,1000000,woda[[#This Row],[ile dolano wody]])</f>
        <v>483316</v>
      </c>
      <c r="H2776" s="10">
        <f>IF(woda[[#This Row],[ile dolano wody]]&gt;1000000,1,0)</f>
        <v>0</v>
      </c>
      <c r="I2776" s="10">
        <f t="shared" si="87"/>
        <v>512290</v>
      </c>
      <c r="J2776" s="10">
        <f>ROUNDDOWN(woda[[#This Row],[ile na wieczorem alternatywa]]*0.98,0)</f>
        <v>502044</v>
      </c>
      <c r="K2776" s="10">
        <f>woda[[#This Row],[ile odlano rano]]+woda[[#This Row],[ile doplywa wody]]</f>
        <v>507031</v>
      </c>
    </row>
    <row r="2777" spans="1:11" x14ac:dyDescent="0.25">
      <c r="A2777" s="6">
        <v>42223</v>
      </c>
      <c r="B2777" s="4">
        <v>9162</v>
      </c>
      <c r="C2777" s="4">
        <f>IF(woda[[#This Row],[ile doplywa wody]]&gt;=10000,C2776+1,0)</f>
        <v>0</v>
      </c>
      <c r="D2777" s="4">
        <f t="shared" si="86"/>
        <v>483316</v>
      </c>
      <c r="E2777" s="4">
        <f>ROUNDDOWN(woda[[#This Row],[ile wody w zbiorniku rano]]*0.98,0)</f>
        <v>473649</v>
      </c>
      <c r="F2777" s="4">
        <f>woda[[#This Row],[ile doplywa wody]]+woda[[#This Row],[ile po odlaniu wody]]</f>
        <v>482811</v>
      </c>
      <c r="G2777" s="4">
        <f>IF(woda[[#This Row],[ile dolano wody]]&gt;1000000,1000000,woda[[#This Row],[ile dolano wody]])</f>
        <v>482811</v>
      </c>
      <c r="H2777" s="10">
        <f>IF(woda[[#This Row],[ile dolano wody]]&gt;1000000,1,0)</f>
        <v>0</v>
      </c>
      <c r="I2777" s="10">
        <f t="shared" si="87"/>
        <v>507031</v>
      </c>
      <c r="J2777" s="10">
        <f>ROUNDDOWN(woda[[#This Row],[ile na wieczorem alternatywa]]*0.98,0)</f>
        <v>496890</v>
      </c>
      <c r="K2777" s="10">
        <f>woda[[#This Row],[ile odlano rano]]+woda[[#This Row],[ile doplywa wody]]</f>
        <v>506052</v>
      </c>
    </row>
    <row r="2778" spans="1:11" x14ac:dyDescent="0.25">
      <c r="A2778" s="6">
        <v>42224</v>
      </c>
      <c r="B2778" s="4">
        <v>6369</v>
      </c>
      <c r="C2778" s="4">
        <f>IF(woda[[#This Row],[ile doplywa wody]]&gt;=10000,C2777+1,0)</f>
        <v>0</v>
      </c>
      <c r="D2778" s="4">
        <f t="shared" si="86"/>
        <v>482811</v>
      </c>
      <c r="E2778" s="4">
        <f>ROUNDDOWN(woda[[#This Row],[ile wody w zbiorniku rano]]*0.98,0)</f>
        <v>473154</v>
      </c>
      <c r="F2778" s="4">
        <f>woda[[#This Row],[ile doplywa wody]]+woda[[#This Row],[ile po odlaniu wody]]</f>
        <v>479523</v>
      </c>
      <c r="G2778" s="4">
        <f>IF(woda[[#This Row],[ile dolano wody]]&gt;1000000,1000000,woda[[#This Row],[ile dolano wody]])</f>
        <v>479523</v>
      </c>
      <c r="H2778" s="10">
        <f>IF(woda[[#This Row],[ile dolano wody]]&gt;1000000,1,0)</f>
        <v>0</v>
      </c>
      <c r="I2778" s="10">
        <f t="shared" si="87"/>
        <v>506052</v>
      </c>
      <c r="J2778" s="10">
        <f>ROUNDDOWN(woda[[#This Row],[ile na wieczorem alternatywa]]*0.98,0)</f>
        <v>495930</v>
      </c>
      <c r="K2778" s="10">
        <f>woda[[#This Row],[ile odlano rano]]+woda[[#This Row],[ile doplywa wody]]</f>
        <v>502299</v>
      </c>
    </row>
    <row r="2779" spans="1:11" x14ac:dyDescent="0.25">
      <c r="A2779" s="6">
        <v>42225</v>
      </c>
      <c r="B2779" s="4">
        <v>9537</v>
      </c>
      <c r="C2779" s="4">
        <f>IF(woda[[#This Row],[ile doplywa wody]]&gt;=10000,C2778+1,0)</f>
        <v>0</v>
      </c>
      <c r="D2779" s="4">
        <f t="shared" si="86"/>
        <v>479523</v>
      </c>
      <c r="E2779" s="4">
        <f>ROUNDDOWN(woda[[#This Row],[ile wody w zbiorniku rano]]*0.98,0)</f>
        <v>469932</v>
      </c>
      <c r="F2779" s="4">
        <f>woda[[#This Row],[ile doplywa wody]]+woda[[#This Row],[ile po odlaniu wody]]</f>
        <v>479469</v>
      </c>
      <c r="G2779" s="4">
        <f>IF(woda[[#This Row],[ile dolano wody]]&gt;1000000,1000000,woda[[#This Row],[ile dolano wody]])</f>
        <v>479469</v>
      </c>
      <c r="H2779" s="10">
        <f>IF(woda[[#This Row],[ile dolano wody]]&gt;1000000,1,0)</f>
        <v>0</v>
      </c>
      <c r="I2779" s="10">
        <f t="shared" si="87"/>
        <v>502299</v>
      </c>
      <c r="J2779" s="10">
        <f>ROUNDDOWN(woda[[#This Row],[ile na wieczorem alternatywa]]*0.98,0)</f>
        <v>492253</v>
      </c>
      <c r="K2779" s="10">
        <f>woda[[#This Row],[ile odlano rano]]+woda[[#This Row],[ile doplywa wody]]</f>
        <v>501790</v>
      </c>
    </row>
    <row r="2780" spans="1:11" x14ac:dyDescent="0.25">
      <c r="A2780" s="6">
        <v>42226</v>
      </c>
      <c r="B2780" s="4">
        <v>5498</v>
      </c>
      <c r="C2780" s="4">
        <f>IF(woda[[#This Row],[ile doplywa wody]]&gt;=10000,C2779+1,0)</f>
        <v>0</v>
      </c>
      <c r="D2780" s="4">
        <f t="shared" si="86"/>
        <v>479469</v>
      </c>
      <c r="E2780" s="4">
        <f>ROUNDDOWN(woda[[#This Row],[ile wody w zbiorniku rano]]*0.98,0)</f>
        <v>469879</v>
      </c>
      <c r="F2780" s="4">
        <f>woda[[#This Row],[ile doplywa wody]]+woda[[#This Row],[ile po odlaniu wody]]</f>
        <v>475377</v>
      </c>
      <c r="G2780" s="4">
        <f>IF(woda[[#This Row],[ile dolano wody]]&gt;1000000,1000000,woda[[#This Row],[ile dolano wody]])</f>
        <v>475377</v>
      </c>
      <c r="H2780" s="10">
        <f>IF(woda[[#This Row],[ile dolano wody]]&gt;1000000,1,0)</f>
        <v>0</v>
      </c>
      <c r="I2780" s="10">
        <f t="shared" si="87"/>
        <v>501790</v>
      </c>
      <c r="J2780" s="10">
        <f>ROUNDDOWN(woda[[#This Row],[ile na wieczorem alternatywa]]*0.98,0)</f>
        <v>491754</v>
      </c>
      <c r="K2780" s="10">
        <f>woda[[#This Row],[ile odlano rano]]+woda[[#This Row],[ile doplywa wody]]</f>
        <v>497252</v>
      </c>
    </row>
    <row r="2781" spans="1:11" x14ac:dyDescent="0.25">
      <c r="A2781" s="6">
        <v>42227</v>
      </c>
      <c r="B2781" s="4">
        <v>7625</v>
      </c>
      <c r="C2781" s="4">
        <f>IF(woda[[#This Row],[ile doplywa wody]]&gt;=10000,C2780+1,0)</f>
        <v>0</v>
      </c>
      <c r="D2781" s="4">
        <f t="shared" si="86"/>
        <v>475377</v>
      </c>
      <c r="E2781" s="4">
        <f>ROUNDDOWN(woda[[#This Row],[ile wody w zbiorniku rano]]*0.98,0)</f>
        <v>465869</v>
      </c>
      <c r="F2781" s="4">
        <f>woda[[#This Row],[ile doplywa wody]]+woda[[#This Row],[ile po odlaniu wody]]</f>
        <v>473494</v>
      </c>
      <c r="G2781" s="4">
        <f>IF(woda[[#This Row],[ile dolano wody]]&gt;1000000,1000000,woda[[#This Row],[ile dolano wody]])</f>
        <v>473494</v>
      </c>
      <c r="H2781" s="10">
        <f>IF(woda[[#This Row],[ile dolano wody]]&gt;1000000,1,0)</f>
        <v>0</v>
      </c>
      <c r="I2781" s="10">
        <f t="shared" si="87"/>
        <v>497252</v>
      </c>
      <c r="J2781" s="10">
        <f>ROUNDDOWN(woda[[#This Row],[ile na wieczorem alternatywa]]*0.98,0)</f>
        <v>487306</v>
      </c>
      <c r="K2781" s="10">
        <f>woda[[#This Row],[ile odlano rano]]+woda[[#This Row],[ile doplywa wody]]</f>
        <v>494931</v>
      </c>
    </row>
    <row r="2782" spans="1:11" x14ac:dyDescent="0.25">
      <c r="A2782" s="6">
        <v>42228</v>
      </c>
      <c r="B2782" s="4">
        <v>5298</v>
      </c>
      <c r="C2782" s="4">
        <f>IF(woda[[#This Row],[ile doplywa wody]]&gt;=10000,C2781+1,0)</f>
        <v>0</v>
      </c>
      <c r="D2782" s="4">
        <f t="shared" si="86"/>
        <v>473494</v>
      </c>
      <c r="E2782" s="4">
        <f>ROUNDDOWN(woda[[#This Row],[ile wody w zbiorniku rano]]*0.98,0)</f>
        <v>464024</v>
      </c>
      <c r="F2782" s="4">
        <f>woda[[#This Row],[ile doplywa wody]]+woda[[#This Row],[ile po odlaniu wody]]</f>
        <v>469322</v>
      </c>
      <c r="G2782" s="4">
        <f>IF(woda[[#This Row],[ile dolano wody]]&gt;1000000,1000000,woda[[#This Row],[ile dolano wody]])</f>
        <v>469322</v>
      </c>
      <c r="H2782" s="10">
        <f>IF(woda[[#This Row],[ile dolano wody]]&gt;1000000,1,0)</f>
        <v>0</v>
      </c>
      <c r="I2782" s="10">
        <f t="shared" si="87"/>
        <v>494931</v>
      </c>
      <c r="J2782" s="10">
        <f>ROUNDDOWN(woda[[#This Row],[ile na wieczorem alternatywa]]*0.98,0)</f>
        <v>485032</v>
      </c>
      <c r="K2782" s="10">
        <f>woda[[#This Row],[ile odlano rano]]+woda[[#This Row],[ile doplywa wody]]</f>
        <v>490330</v>
      </c>
    </row>
    <row r="2783" spans="1:11" x14ac:dyDescent="0.25">
      <c r="A2783" s="6">
        <v>42229</v>
      </c>
      <c r="B2783" s="4">
        <v>8175</v>
      </c>
      <c r="C2783" s="4">
        <f>IF(woda[[#This Row],[ile doplywa wody]]&gt;=10000,C2782+1,0)</f>
        <v>0</v>
      </c>
      <c r="D2783" s="4">
        <f t="shared" si="86"/>
        <v>469322</v>
      </c>
      <c r="E2783" s="4">
        <f>ROUNDDOWN(woda[[#This Row],[ile wody w zbiorniku rano]]*0.98,0)</f>
        <v>459935</v>
      </c>
      <c r="F2783" s="4">
        <f>woda[[#This Row],[ile doplywa wody]]+woda[[#This Row],[ile po odlaniu wody]]</f>
        <v>468110</v>
      </c>
      <c r="G2783" s="4">
        <f>IF(woda[[#This Row],[ile dolano wody]]&gt;1000000,1000000,woda[[#This Row],[ile dolano wody]])</f>
        <v>468110</v>
      </c>
      <c r="H2783" s="10">
        <f>IF(woda[[#This Row],[ile dolano wody]]&gt;1000000,1,0)</f>
        <v>0</v>
      </c>
      <c r="I2783" s="10">
        <f t="shared" si="87"/>
        <v>490330</v>
      </c>
      <c r="J2783" s="10">
        <f>ROUNDDOWN(woda[[#This Row],[ile na wieczorem alternatywa]]*0.98,0)</f>
        <v>480523</v>
      </c>
      <c r="K2783" s="10">
        <f>woda[[#This Row],[ile odlano rano]]+woda[[#This Row],[ile doplywa wody]]</f>
        <v>488698</v>
      </c>
    </row>
    <row r="2784" spans="1:11" x14ac:dyDescent="0.25">
      <c r="A2784" s="6">
        <v>42230</v>
      </c>
      <c r="B2784" s="4">
        <v>4414</v>
      </c>
      <c r="C2784" s="4">
        <f>IF(woda[[#This Row],[ile doplywa wody]]&gt;=10000,C2783+1,0)</f>
        <v>0</v>
      </c>
      <c r="D2784" s="4">
        <f t="shared" si="86"/>
        <v>468110</v>
      </c>
      <c r="E2784" s="4">
        <f>ROUNDDOWN(woda[[#This Row],[ile wody w zbiorniku rano]]*0.98,0)</f>
        <v>458747</v>
      </c>
      <c r="F2784" s="4">
        <f>woda[[#This Row],[ile doplywa wody]]+woda[[#This Row],[ile po odlaniu wody]]</f>
        <v>463161</v>
      </c>
      <c r="G2784" s="4">
        <f>IF(woda[[#This Row],[ile dolano wody]]&gt;1000000,1000000,woda[[#This Row],[ile dolano wody]])</f>
        <v>463161</v>
      </c>
      <c r="H2784" s="10">
        <f>IF(woda[[#This Row],[ile dolano wody]]&gt;1000000,1,0)</f>
        <v>0</v>
      </c>
      <c r="I2784" s="10">
        <f t="shared" si="87"/>
        <v>488698</v>
      </c>
      <c r="J2784" s="10">
        <f>ROUNDDOWN(woda[[#This Row],[ile na wieczorem alternatywa]]*0.98,0)</f>
        <v>478924</v>
      </c>
      <c r="K2784" s="10">
        <f>woda[[#This Row],[ile odlano rano]]+woda[[#This Row],[ile doplywa wody]]</f>
        <v>483338</v>
      </c>
    </row>
    <row r="2785" spans="1:11" x14ac:dyDescent="0.25">
      <c r="A2785" s="6">
        <v>42231</v>
      </c>
      <c r="B2785" s="4">
        <v>7861</v>
      </c>
      <c r="C2785" s="4">
        <f>IF(woda[[#This Row],[ile doplywa wody]]&gt;=10000,C2784+1,0)</f>
        <v>0</v>
      </c>
      <c r="D2785" s="4">
        <f t="shared" si="86"/>
        <v>463161</v>
      </c>
      <c r="E2785" s="4">
        <f>ROUNDDOWN(woda[[#This Row],[ile wody w zbiorniku rano]]*0.98,0)</f>
        <v>453897</v>
      </c>
      <c r="F2785" s="4">
        <f>woda[[#This Row],[ile doplywa wody]]+woda[[#This Row],[ile po odlaniu wody]]</f>
        <v>461758</v>
      </c>
      <c r="G2785" s="4">
        <f>IF(woda[[#This Row],[ile dolano wody]]&gt;1000000,1000000,woda[[#This Row],[ile dolano wody]])</f>
        <v>461758</v>
      </c>
      <c r="H2785" s="10">
        <f>IF(woda[[#This Row],[ile dolano wody]]&gt;1000000,1,0)</f>
        <v>0</v>
      </c>
      <c r="I2785" s="10">
        <f t="shared" si="87"/>
        <v>483338</v>
      </c>
      <c r="J2785" s="10">
        <f>ROUNDDOWN(woda[[#This Row],[ile na wieczorem alternatywa]]*0.98,0)</f>
        <v>473671</v>
      </c>
      <c r="K2785" s="10">
        <f>woda[[#This Row],[ile odlano rano]]+woda[[#This Row],[ile doplywa wody]]</f>
        <v>481532</v>
      </c>
    </row>
    <row r="2786" spans="1:11" x14ac:dyDescent="0.25">
      <c r="A2786" s="6">
        <v>42232</v>
      </c>
      <c r="B2786" s="4">
        <v>6685</v>
      </c>
      <c r="C2786" s="4">
        <f>IF(woda[[#This Row],[ile doplywa wody]]&gt;=10000,C2785+1,0)</f>
        <v>0</v>
      </c>
      <c r="D2786" s="4">
        <f t="shared" si="86"/>
        <v>461758</v>
      </c>
      <c r="E2786" s="4">
        <f>ROUNDDOWN(woda[[#This Row],[ile wody w zbiorniku rano]]*0.98,0)</f>
        <v>452522</v>
      </c>
      <c r="F2786" s="4">
        <f>woda[[#This Row],[ile doplywa wody]]+woda[[#This Row],[ile po odlaniu wody]]</f>
        <v>459207</v>
      </c>
      <c r="G2786" s="4">
        <f>IF(woda[[#This Row],[ile dolano wody]]&gt;1000000,1000000,woda[[#This Row],[ile dolano wody]])</f>
        <v>459207</v>
      </c>
      <c r="H2786" s="10">
        <f>IF(woda[[#This Row],[ile dolano wody]]&gt;1000000,1,0)</f>
        <v>0</v>
      </c>
      <c r="I2786" s="10">
        <f t="shared" si="87"/>
        <v>481532</v>
      </c>
      <c r="J2786" s="10">
        <f>ROUNDDOWN(woda[[#This Row],[ile na wieczorem alternatywa]]*0.98,0)</f>
        <v>471901</v>
      </c>
      <c r="K2786" s="10">
        <f>woda[[#This Row],[ile odlano rano]]+woda[[#This Row],[ile doplywa wody]]</f>
        <v>478586</v>
      </c>
    </row>
    <row r="2787" spans="1:11" x14ac:dyDescent="0.25">
      <c r="A2787" s="6">
        <v>42233</v>
      </c>
      <c r="B2787" s="4">
        <v>6730</v>
      </c>
      <c r="C2787" s="4">
        <f>IF(woda[[#This Row],[ile doplywa wody]]&gt;=10000,C2786+1,0)</f>
        <v>0</v>
      </c>
      <c r="D2787" s="4">
        <f t="shared" si="86"/>
        <v>459207</v>
      </c>
      <c r="E2787" s="4">
        <f>ROUNDDOWN(woda[[#This Row],[ile wody w zbiorniku rano]]*0.98,0)</f>
        <v>450022</v>
      </c>
      <c r="F2787" s="4">
        <f>woda[[#This Row],[ile doplywa wody]]+woda[[#This Row],[ile po odlaniu wody]]</f>
        <v>456752</v>
      </c>
      <c r="G2787" s="4">
        <f>IF(woda[[#This Row],[ile dolano wody]]&gt;1000000,1000000,woda[[#This Row],[ile dolano wody]])</f>
        <v>456752</v>
      </c>
      <c r="H2787" s="10">
        <f>IF(woda[[#This Row],[ile dolano wody]]&gt;1000000,1,0)</f>
        <v>0</v>
      </c>
      <c r="I2787" s="10">
        <f t="shared" si="87"/>
        <v>478586</v>
      </c>
      <c r="J2787" s="10">
        <f>ROUNDDOWN(woda[[#This Row],[ile na wieczorem alternatywa]]*0.98,0)</f>
        <v>469014</v>
      </c>
      <c r="K2787" s="10">
        <f>woda[[#This Row],[ile odlano rano]]+woda[[#This Row],[ile doplywa wody]]</f>
        <v>475744</v>
      </c>
    </row>
    <row r="2788" spans="1:11" x14ac:dyDescent="0.25">
      <c r="A2788" s="6">
        <v>42234</v>
      </c>
      <c r="B2788" s="4">
        <v>6335</v>
      </c>
      <c r="C2788" s="4">
        <f>IF(woda[[#This Row],[ile doplywa wody]]&gt;=10000,C2787+1,0)</f>
        <v>0</v>
      </c>
      <c r="D2788" s="4">
        <f t="shared" si="86"/>
        <v>456752</v>
      </c>
      <c r="E2788" s="4">
        <f>ROUNDDOWN(woda[[#This Row],[ile wody w zbiorniku rano]]*0.98,0)</f>
        <v>447616</v>
      </c>
      <c r="F2788" s="4">
        <f>woda[[#This Row],[ile doplywa wody]]+woda[[#This Row],[ile po odlaniu wody]]</f>
        <v>453951</v>
      </c>
      <c r="G2788" s="4">
        <f>IF(woda[[#This Row],[ile dolano wody]]&gt;1000000,1000000,woda[[#This Row],[ile dolano wody]])</f>
        <v>453951</v>
      </c>
      <c r="H2788" s="10">
        <f>IF(woda[[#This Row],[ile dolano wody]]&gt;1000000,1,0)</f>
        <v>0</v>
      </c>
      <c r="I2788" s="10">
        <f t="shared" si="87"/>
        <v>475744</v>
      </c>
      <c r="J2788" s="10">
        <f>ROUNDDOWN(woda[[#This Row],[ile na wieczorem alternatywa]]*0.98,0)</f>
        <v>466229</v>
      </c>
      <c r="K2788" s="10">
        <f>woda[[#This Row],[ile odlano rano]]+woda[[#This Row],[ile doplywa wody]]</f>
        <v>472564</v>
      </c>
    </row>
    <row r="2789" spans="1:11" x14ac:dyDescent="0.25">
      <c r="A2789" s="6">
        <v>42235</v>
      </c>
      <c r="B2789" s="4">
        <v>5530</v>
      </c>
      <c r="C2789" s="4">
        <f>IF(woda[[#This Row],[ile doplywa wody]]&gt;=10000,C2788+1,0)</f>
        <v>0</v>
      </c>
      <c r="D2789" s="4">
        <f t="shared" si="86"/>
        <v>453951</v>
      </c>
      <c r="E2789" s="4">
        <f>ROUNDDOWN(woda[[#This Row],[ile wody w zbiorniku rano]]*0.98,0)</f>
        <v>444871</v>
      </c>
      <c r="F2789" s="4">
        <f>woda[[#This Row],[ile doplywa wody]]+woda[[#This Row],[ile po odlaniu wody]]</f>
        <v>450401</v>
      </c>
      <c r="G2789" s="4">
        <f>IF(woda[[#This Row],[ile dolano wody]]&gt;1000000,1000000,woda[[#This Row],[ile dolano wody]])</f>
        <v>450401</v>
      </c>
      <c r="H2789" s="10">
        <f>IF(woda[[#This Row],[ile dolano wody]]&gt;1000000,1,0)</f>
        <v>0</v>
      </c>
      <c r="I2789" s="10">
        <f t="shared" si="87"/>
        <v>472564</v>
      </c>
      <c r="J2789" s="10">
        <f>ROUNDDOWN(woda[[#This Row],[ile na wieczorem alternatywa]]*0.98,0)</f>
        <v>463112</v>
      </c>
      <c r="K2789" s="10">
        <f>woda[[#This Row],[ile odlano rano]]+woda[[#This Row],[ile doplywa wody]]</f>
        <v>468642</v>
      </c>
    </row>
    <row r="2790" spans="1:11" x14ac:dyDescent="0.25">
      <c r="A2790" s="6">
        <v>42236</v>
      </c>
      <c r="B2790" s="4">
        <v>7989</v>
      </c>
      <c r="C2790" s="4">
        <f>IF(woda[[#This Row],[ile doplywa wody]]&gt;=10000,C2789+1,0)</f>
        <v>0</v>
      </c>
      <c r="D2790" s="4">
        <f t="shared" si="86"/>
        <v>450401</v>
      </c>
      <c r="E2790" s="4">
        <f>ROUNDDOWN(woda[[#This Row],[ile wody w zbiorniku rano]]*0.98,0)</f>
        <v>441392</v>
      </c>
      <c r="F2790" s="4">
        <f>woda[[#This Row],[ile doplywa wody]]+woda[[#This Row],[ile po odlaniu wody]]</f>
        <v>449381</v>
      </c>
      <c r="G2790" s="4">
        <f>IF(woda[[#This Row],[ile dolano wody]]&gt;1000000,1000000,woda[[#This Row],[ile dolano wody]])</f>
        <v>449381</v>
      </c>
      <c r="H2790" s="10">
        <f>IF(woda[[#This Row],[ile dolano wody]]&gt;1000000,1,0)</f>
        <v>0</v>
      </c>
      <c r="I2790" s="10">
        <f t="shared" si="87"/>
        <v>468642</v>
      </c>
      <c r="J2790" s="10">
        <f>ROUNDDOWN(woda[[#This Row],[ile na wieczorem alternatywa]]*0.98,0)</f>
        <v>459269</v>
      </c>
      <c r="K2790" s="10">
        <f>woda[[#This Row],[ile odlano rano]]+woda[[#This Row],[ile doplywa wody]]</f>
        <v>467258</v>
      </c>
    </row>
    <row r="2791" spans="1:11" x14ac:dyDescent="0.25">
      <c r="A2791" s="6">
        <v>42237</v>
      </c>
      <c r="B2791" s="4">
        <v>3581</v>
      </c>
      <c r="C2791" s="4">
        <f>IF(woda[[#This Row],[ile doplywa wody]]&gt;=10000,C2790+1,0)</f>
        <v>0</v>
      </c>
      <c r="D2791" s="4">
        <f t="shared" si="86"/>
        <v>449381</v>
      </c>
      <c r="E2791" s="4">
        <f>ROUNDDOWN(woda[[#This Row],[ile wody w zbiorniku rano]]*0.98,0)</f>
        <v>440393</v>
      </c>
      <c r="F2791" s="4">
        <f>woda[[#This Row],[ile doplywa wody]]+woda[[#This Row],[ile po odlaniu wody]]</f>
        <v>443974</v>
      </c>
      <c r="G2791" s="4">
        <f>IF(woda[[#This Row],[ile dolano wody]]&gt;1000000,1000000,woda[[#This Row],[ile dolano wody]])</f>
        <v>443974</v>
      </c>
      <c r="H2791" s="10">
        <f>IF(woda[[#This Row],[ile dolano wody]]&gt;1000000,1,0)</f>
        <v>0</v>
      </c>
      <c r="I2791" s="10">
        <f t="shared" si="87"/>
        <v>467258</v>
      </c>
      <c r="J2791" s="10">
        <f>ROUNDDOWN(woda[[#This Row],[ile na wieczorem alternatywa]]*0.98,0)</f>
        <v>457912</v>
      </c>
      <c r="K2791" s="10">
        <f>woda[[#This Row],[ile odlano rano]]+woda[[#This Row],[ile doplywa wody]]</f>
        <v>461493</v>
      </c>
    </row>
    <row r="2792" spans="1:11" x14ac:dyDescent="0.25">
      <c r="A2792" s="6">
        <v>42238</v>
      </c>
      <c r="B2792" s="4">
        <v>4274</v>
      </c>
      <c r="C2792" s="4">
        <f>IF(woda[[#This Row],[ile doplywa wody]]&gt;=10000,C2791+1,0)</f>
        <v>0</v>
      </c>
      <c r="D2792" s="4">
        <f t="shared" si="86"/>
        <v>443974</v>
      </c>
      <c r="E2792" s="4">
        <f>ROUNDDOWN(woda[[#This Row],[ile wody w zbiorniku rano]]*0.98,0)</f>
        <v>435094</v>
      </c>
      <c r="F2792" s="4">
        <f>woda[[#This Row],[ile doplywa wody]]+woda[[#This Row],[ile po odlaniu wody]]</f>
        <v>439368</v>
      </c>
      <c r="G2792" s="4">
        <f>IF(woda[[#This Row],[ile dolano wody]]&gt;1000000,1000000,woda[[#This Row],[ile dolano wody]])</f>
        <v>439368</v>
      </c>
      <c r="H2792" s="10">
        <f>IF(woda[[#This Row],[ile dolano wody]]&gt;1000000,1,0)</f>
        <v>0</v>
      </c>
      <c r="I2792" s="10">
        <f t="shared" si="87"/>
        <v>461493</v>
      </c>
      <c r="J2792" s="10">
        <f>ROUNDDOWN(woda[[#This Row],[ile na wieczorem alternatywa]]*0.98,0)</f>
        <v>452263</v>
      </c>
      <c r="K2792" s="10">
        <f>woda[[#This Row],[ile odlano rano]]+woda[[#This Row],[ile doplywa wody]]</f>
        <v>456537</v>
      </c>
    </row>
    <row r="2793" spans="1:11" x14ac:dyDescent="0.25">
      <c r="A2793" s="6">
        <v>42239</v>
      </c>
      <c r="B2793" s="4">
        <v>11244</v>
      </c>
      <c r="C2793" s="4">
        <f>IF(woda[[#This Row],[ile doplywa wody]]&gt;=10000,C2792+1,0)</f>
        <v>1</v>
      </c>
      <c r="D2793" s="4">
        <f t="shared" si="86"/>
        <v>439368</v>
      </c>
      <c r="E2793" s="4">
        <f>ROUNDDOWN(woda[[#This Row],[ile wody w zbiorniku rano]]*0.98,0)</f>
        <v>430580</v>
      </c>
      <c r="F2793" s="4">
        <f>woda[[#This Row],[ile doplywa wody]]+woda[[#This Row],[ile po odlaniu wody]]</f>
        <v>441824</v>
      </c>
      <c r="G2793" s="4">
        <f>IF(woda[[#This Row],[ile dolano wody]]&gt;1000000,1000000,woda[[#This Row],[ile dolano wody]])</f>
        <v>441824</v>
      </c>
      <c r="H2793" s="10">
        <f>IF(woda[[#This Row],[ile dolano wody]]&gt;1000000,1,0)</f>
        <v>0</v>
      </c>
      <c r="I2793" s="10">
        <f t="shared" si="87"/>
        <v>456537</v>
      </c>
      <c r="J2793" s="10">
        <f>ROUNDDOWN(woda[[#This Row],[ile na wieczorem alternatywa]]*0.98,0)</f>
        <v>447406</v>
      </c>
      <c r="K2793" s="10">
        <f>woda[[#This Row],[ile odlano rano]]+woda[[#This Row],[ile doplywa wody]]</f>
        <v>458650</v>
      </c>
    </row>
    <row r="2794" spans="1:11" x14ac:dyDescent="0.25">
      <c r="A2794" s="6">
        <v>42240</v>
      </c>
      <c r="B2794" s="4">
        <v>9700</v>
      </c>
      <c r="C2794" s="4">
        <f>IF(woda[[#This Row],[ile doplywa wody]]&gt;=10000,C2793+1,0)</f>
        <v>0</v>
      </c>
      <c r="D2794" s="4">
        <f t="shared" si="86"/>
        <v>441824</v>
      </c>
      <c r="E2794" s="4">
        <f>ROUNDDOWN(woda[[#This Row],[ile wody w zbiorniku rano]]*0.98,0)</f>
        <v>432987</v>
      </c>
      <c r="F2794" s="4">
        <f>woda[[#This Row],[ile doplywa wody]]+woda[[#This Row],[ile po odlaniu wody]]</f>
        <v>442687</v>
      </c>
      <c r="G2794" s="4">
        <f>IF(woda[[#This Row],[ile dolano wody]]&gt;1000000,1000000,woda[[#This Row],[ile dolano wody]])</f>
        <v>442687</v>
      </c>
      <c r="H2794" s="10">
        <f>IF(woda[[#This Row],[ile dolano wody]]&gt;1000000,1,0)</f>
        <v>0</v>
      </c>
      <c r="I2794" s="10">
        <f t="shared" si="87"/>
        <v>458650</v>
      </c>
      <c r="J2794" s="10">
        <f>ROUNDDOWN(woda[[#This Row],[ile na wieczorem alternatywa]]*0.98,0)</f>
        <v>449477</v>
      </c>
      <c r="K2794" s="10">
        <f>woda[[#This Row],[ile odlano rano]]+woda[[#This Row],[ile doplywa wody]]</f>
        <v>459177</v>
      </c>
    </row>
    <row r="2795" spans="1:11" x14ac:dyDescent="0.25">
      <c r="A2795" s="6">
        <v>42241</v>
      </c>
      <c r="B2795" s="4">
        <v>7542</v>
      </c>
      <c r="C2795" s="4">
        <f>IF(woda[[#This Row],[ile doplywa wody]]&gt;=10000,C2794+1,0)</f>
        <v>0</v>
      </c>
      <c r="D2795" s="4">
        <f t="shared" si="86"/>
        <v>442687</v>
      </c>
      <c r="E2795" s="4">
        <f>ROUNDDOWN(woda[[#This Row],[ile wody w zbiorniku rano]]*0.98,0)</f>
        <v>433833</v>
      </c>
      <c r="F2795" s="4">
        <f>woda[[#This Row],[ile doplywa wody]]+woda[[#This Row],[ile po odlaniu wody]]</f>
        <v>441375</v>
      </c>
      <c r="G2795" s="4">
        <f>IF(woda[[#This Row],[ile dolano wody]]&gt;1000000,1000000,woda[[#This Row],[ile dolano wody]])</f>
        <v>441375</v>
      </c>
      <c r="H2795" s="10">
        <f>IF(woda[[#This Row],[ile dolano wody]]&gt;1000000,1,0)</f>
        <v>0</v>
      </c>
      <c r="I2795" s="10">
        <f t="shared" si="87"/>
        <v>459177</v>
      </c>
      <c r="J2795" s="10">
        <f>ROUNDDOWN(woda[[#This Row],[ile na wieczorem alternatywa]]*0.98,0)</f>
        <v>449993</v>
      </c>
      <c r="K2795" s="10">
        <f>woda[[#This Row],[ile odlano rano]]+woda[[#This Row],[ile doplywa wody]]</f>
        <v>457535</v>
      </c>
    </row>
    <row r="2796" spans="1:11" x14ac:dyDescent="0.25">
      <c r="A2796" s="6">
        <v>42242</v>
      </c>
      <c r="B2796" s="4">
        <v>9998</v>
      </c>
      <c r="C2796" s="4">
        <f>IF(woda[[#This Row],[ile doplywa wody]]&gt;=10000,C2795+1,0)</f>
        <v>0</v>
      </c>
      <c r="D2796" s="4">
        <f t="shared" si="86"/>
        <v>441375</v>
      </c>
      <c r="E2796" s="4">
        <f>ROUNDDOWN(woda[[#This Row],[ile wody w zbiorniku rano]]*0.98,0)</f>
        <v>432547</v>
      </c>
      <c r="F2796" s="4">
        <f>woda[[#This Row],[ile doplywa wody]]+woda[[#This Row],[ile po odlaniu wody]]</f>
        <v>442545</v>
      </c>
      <c r="G2796" s="4">
        <f>IF(woda[[#This Row],[ile dolano wody]]&gt;1000000,1000000,woda[[#This Row],[ile dolano wody]])</f>
        <v>442545</v>
      </c>
      <c r="H2796" s="10">
        <f>IF(woda[[#This Row],[ile dolano wody]]&gt;1000000,1,0)</f>
        <v>0</v>
      </c>
      <c r="I2796" s="10">
        <f t="shared" si="87"/>
        <v>457535</v>
      </c>
      <c r="J2796" s="10">
        <f>ROUNDDOWN(woda[[#This Row],[ile na wieczorem alternatywa]]*0.98,0)</f>
        <v>448384</v>
      </c>
      <c r="K2796" s="10">
        <f>woda[[#This Row],[ile odlano rano]]+woda[[#This Row],[ile doplywa wody]]</f>
        <v>458382</v>
      </c>
    </row>
    <row r="2797" spans="1:11" x14ac:dyDescent="0.25">
      <c r="A2797" s="6">
        <v>42243</v>
      </c>
      <c r="B2797" s="4">
        <v>12304</v>
      </c>
      <c r="C2797" s="4">
        <f>IF(woda[[#This Row],[ile doplywa wody]]&gt;=10000,C2796+1,0)</f>
        <v>1</v>
      </c>
      <c r="D2797" s="4">
        <f t="shared" si="86"/>
        <v>442545</v>
      </c>
      <c r="E2797" s="4">
        <f>ROUNDDOWN(woda[[#This Row],[ile wody w zbiorniku rano]]*0.98,0)</f>
        <v>433694</v>
      </c>
      <c r="F2797" s="4">
        <f>woda[[#This Row],[ile doplywa wody]]+woda[[#This Row],[ile po odlaniu wody]]</f>
        <v>445998</v>
      </c>
      <c r="G2797" s="4">
        <f>IF(woda[[#This Row],[ile dolano wody]]&gt;1000000,1000000,woda[[#This Row],[ile dolano wody]])</f>
        <v>445998</v>
      </c>
      <c r="H2797" s="10">
        <f>IF(woda[[#This Row],[ile dolano wody]]&gt;1000000,1,0)</f>
        <v>0</v>
      </c>
      <c r="I2797" s="10">
        <f t="shared" si="87"/>
        <v>458382</v>
      </c>
      <c r="J2797" s="10">
        <f>ROUNDDOWN(woda[[#This Row],[ile na wieczorem alternatywa]]*0.98,0)</f>
        <v>449214</v>
      </c>
      <c r="K2797" s="10">
        <f>woda[[#This Row],[ile odlano rano]]+woda[[#This Row],[ile doplywa wody]]</f>
        <v>461518</v>
      </c>
    </row>
    <row r="2798" spans="1:11" x14ac:dyDescent="0.25">
      <c r="A2798" s="6">
        <v>42244</v>
      </c>
      <c r="B2798" s="4">
        <v>7773</v>
      </c>
      <c r="C2798" s="4">
        <f>IF(woda[[#This Row],[ile doplywa wody]]&gt;=10000,C2797+1,0)</f>
        <v>0</v>
      </c>
      <c r="D2798" s="4">
        <f t="shared" si="86"/>
        <v>445998</v>
      </c>
      <c r="E2798" s="4">
        <f>ROUNDDOWN(woda[[#This Row],[ile wody w zbiorniku rano]]*0.98,0)</f>
        <v>437078</v>
      </c>
      <c r="F2798" s="4">
        <f>woda[[#This Row],[ile doplywa wody]]+woda[[#This Row],[ile po odlaniu wody]]</f>
        <v>444851</v>
      </c>
      <c r="G2798" s="4">
        <f>IF(woda[[#This Row],[ile dolano wody]]&gt;1000000,1000000,woda[[#This Row],[ile dolano wody]])</f>
        <v>444851</v>
      </c>
      <c r="H2798" s="10">
        <f>IF(woda[[#This Row],[ile dolano wody]]&gt;1000000,1,0)</f>
        <v>0</v>
      </c>
      <c r="I2798" s="10">
        <f t="shared" si="87"/>
        <v>461518</v>
      </c>
      <c r="J2798" s="10">
        <f>ROUNDDOWN(woda[[#This Row],[ile na wieczorem alternatywa]]*0.98,0)</f>
        <v>452287</v>
      </c>
      <c r="K2798" s="10">
        <f>woda[[#This Row],[ile odlano rano]]+woda[[#This Row],[ile doplywa wody]]</f>
        <v>460060</v>
      </c>
    </row>
    <row r="2799" spans="1:11" x14ac:dyDescent="0.25">
      <c r="A2799" s="6">
        <v>42245</v>
      </c>
      <c r="B2799" s="4">
        <v>8979</v>
      </c>
      <c r="C2799" s="4">
        <f>IF(woda[[#This Row],[ile doplywa wody]]&gt;=10000,C2798+1,0)</f>
        <v>0</v>
      </c>
      <c r="D2799" s="4">
        <f t="shared" si="86"/>
        <v>444851</v>
      </c>
      <c r="E2799" s="4">
        <f>ROUNDDOWN(woda[[#This Row],[ile wody w zbiorniku rano]]*0.98,0)</f>
        <v>435953</v>
      </c>
      <c r="F2799" s="4">
        <f>woda[[#This Row],[ile doplywa wody]]+woda[[#This Row],[ile po odlaniu wody]]</f>
        <v>444932</v>
      </c>
      <c r="G2799" s="4">
        <f>IF(woda[[#This Row],[ile dolano wody]]&gt;1000000,1000000,woda[[#This Row],[ile dolano wody]])</f>
        <v>444932</v>
      </c>
      <c r="H2799" s="10">
        <f>IF(woda[[#This Row],[ile dolano wody]]&gt;1000000,1,0)</f>
        <v>0</v>
      </c>
      <c r="I2799" s="10">
        <f t="shared" si="87"/>
        <v>460060</v>
      </c>
      <c r="J2799" s="10">
        <f>ROUNDDOWN(woda[[#This Row],[ile na wieczorem alternatywa]]*0.98,0)</f>
        <v>450858</v>
      </c>
      <c r="K2799" s="10">
        <f>woda[[#This Row],[ile odlano rano]]+woda[[#This Row],[ile doplywa wody]]</f>
        <v>459837</v>
      </c>
    </row>
    <row r="2800" spans="1:11" x14ac:dyDescent="0.25">
      <c r="A2800" s="6">
        <v>42246</v>
      </c>
      <c r="B2800" s="4">
        <v>9284</v>
      </c>
      <c r="C2800" s="4">
        <f>IF(woda[[#This Row],[ile doplywa wody]]&gt;=10000,C2799+1,0)</f>
        <v>0</v>
      </c>
      <c r="D2800" s="4">
        <f t="shared" si="86"/>
        <v>444932</v>
      </c>
      <c r="E2800" s="4">
        <f>ROUNDDOWN(woda[[#This Row],[ile wody w zbiorniku rano]]*0.98,0)</f>
        <v>436033</v>
      </c>
      <c r="F2800" s="4">
        <f>woda[[#This Row],[ile doplywa wody]]+woda[[#This Row],[ile po odlaniu wody]]</f>
        <v>445317</v>
      </c>
      <c r="G2800" s="4">
        <f>IF(woda[[#This Row],[ile dolano wody]]&gt;1000000,1000000,woda[[#This Row],[ile dolano wody]])</f>
        <v>445317</v>
      </c>
      <c r="H2800" s="10">
        <f>IF(woda[[#This Row],[ile dolano wody]]&gt;1000000,1,0)</f>
        <v>0</v>
      </c>
      <c r="I2800" s="10">
        <f t="shared" si="87"/>
        <v>459837</v>
      </c>
      <c r="J2800" s="10">
        <f>ROUNDDOWN(woda[[#This Row],[ile na wieczorem alternatywa]]*0.98,0)</f>
        <v>450640</v>
      </c>
      <c r="K2800" s="10">
        <f>woda[[#This Row],[ile odlano rano]]+woda[[#This Row],[ile doplywa wody]]</f>
        <v>459924</v>
      </c>
    </row>
    <row r="2801" spans="1:11" x14ac:dyDescent="0.25">
      <c r="A2801" s="6">
        <v>42247</v>
      </c>
      <c r="B2801" s="4">
        <v>19842</v>
      </c>
      <c r="C2801" s="4">
        <f>IF(woda[[#This Row],[ile doplywa wody]]&gt;=10000,C2800+1,0)</f>
        <v>1</v>
      </c>
      <c r="D2801" s="4">
        <f t="shared" si="86"/>
        <v>445317</v>
      </c>
      <c r="E2801" s="4">
        <f>ROUNDDOWN(woda[[#This Row],[ile wody w zbiorniku rano]]*0.98,0)</f>
        <v>436410</v>
      </c>
      <c r="F2801" s="4">
        <f>woda[[#This Row],[ile doplywa wody]]+woda[[#This Row],[ile po odlaniu wody]]</f>
        <v>456252</v>
      </c>
      <c r="G2801" s="4">
        <f>IF(woda[[#This Row],[ile dolano wody]]&gt;1000000,1000000,woda[[#This Row],[ile dolano wody]])</f>
        <v>456252</v>
      </c>
      <c r="H2801" s="10">
        <f>IF(woda[[#This Row],[ile dolano wody]]&gt;1000000,1,0)</f>
        <v>0</v>
      </c>
      <c r="I2801" s="10">
        <f t="shared" si="87"/>
        <v>459924</v>
      </c>
      <c r="J2801" s="10">
        <f>ROUNDDOWN(woda[[#This Row],[ile na wieczorem alternatywa]]*0.98,0)</f>
        <v>450725</v>
      </c>
      <c r="K2801" s="10">
        <f>woda[[#This Row],[ile odlano rano]]+woda[[#This Row],[ile doplywa wody]]</f>
        <v>470567</v>
      </c>
    </row>
    <row r="2802" spans="1:11" x14ac:dyDescent="0.25">
      <c r="A2802" s="6">
        <v>42248</v>
      </c>
      <c r="B2802" s="4">
        <v>26201</v>
      </c>
      <c r="C2802" s="4">
        <f>IF(woda[[#This Row],[ile doplywa wody]]&gt;=10000,C2801+1,0)</f>
        <v>2</v>
      </c>
      <c r="D2802" s="4">
        <f t="shared" si="86"/>
        <v>456252</v>
      </c>
      <c r="E2802" s="4">
        <f>ROUNDDOWN(woda[[#This Row],[ile wody w zbiorniku rano]]*0.98,0)</f>
        <v>447126</v>
      </c>
      <c r="F2802" s="4">
        <f>woda[[#This Row],[ile doplywa wody]]+woda[[#This Row],[ile po odlaniu wody]]</f>
        <v>473327</v>
      </c>
      <c r="G2802" s="4">
        <f>IF(woda[[#This Row],[ile dolano wody]]&gt;1000000,1000000,woda[[#This Row],[ile dolano wody]])</f>
        <v>473327</v>
      </c>
      <c r="H2802" s="10">
        <f>IF(woda[[#This Row],[ile dolano wody]]&gt;1000000,1,0)</f>
        <v>0</v>
      </c>
      <c r="I2802" s="10">
        <f t="shared" si="87"/>
        <v>470567</v>
      </c>
      <c r="J2802" s="10">
        <f>ROUNDDOWN(woda[[#This Row],[ile na wieczorem alternatywa]]*0.98,0)</f>
        <v>461155</v>
      </c>
      <c r="K2802" s="10">
        <f>woda[[#This Row],[ile odlano rano]]+woda[[#This Row],[ile doplywa wody]]</f>
        <v>487356</v>
      </c>
    </row>
    <row r="2803" spans="1:11" x14ac:dyDescent="0.25">
      <c r="A2803" s="6">
        <v>42249</v>
      </c>
      <c r="B2803" s="4">
        <v>40991</v>
      </c>
      <c r="C2803" s="4">
        <f>IF(woda[[#This Row],[ile doplywa wody]]&gt;=10000,C2802+1,0)</f>
        <v>3</v>
      </c>
      <c r="D2803" s="4">
        <f t="shared" si="86"/>
        <v>473327</v>
      </c>
      <c r="E2803" s="4">
        <f>ROUNDDOWN(woda[[#This Row],[ile wody w zbiorniku rano]]*0.98,0)</f>
        <v>463860</v>
      </c>
      <c r="F2803" s="4">
        <f>woda[[#This Row],[ile doplywa wody]]+woda[[#This Row],[ile po odlaniu wody]]</f>
        <v>504851</v>
      </c>
      <c r="G2803" s="4">
        <f>IF(woda[[#This Row],[ile dolano wody]]&gt;1000000,1000000,woda[[#This Row],[ile dolano wody]])</f>
        <v>504851</v>
      </c>
      <c r="H2803" s="10">
        <f>IF(woda[[#This Row],[ile dolano wody]]&gt;1000000,1,0)</f>
        <v>0</v>
      </c>
      <c r="I2803" s="10">
        <f t="shared" si="87"/>
        <v>487356</v>
      </c>
      <c r="J2803" s="10">
        <f>ROUNDDOWN(woda[[#This Row],[ile na wieczorem alternatywa]]*0.98,0)</f>
        <v>477608</v>
      </c>
      <c r="K2803" s="10">
        <f>woda[[#This Row],[ile odlano rano]]+woda[[#This Row],[ile doplywa wody]]</f>
        <v>518599</v>
      </c>
    </row>
    <row r="2804" spans="1:11" x14ac:dyDescent="0.25">
      <c r="A2804" s="6">
        <v>42250</v>
      </c>
      <c r="B2804" s="4">
        <v>66575</v>
      </c>
      <c r="C2804" s="4">
        <f>IF(woda[[#This Row],[ile doplywa wody]]&gt;=10000,C2803+1,0)</f>
        <v>4</v>
      </c>
      <c r="D2804" s="4">
        <f t="shared" si="86"/>
        <v>504851</v>
      </c>
      <c r="E2804" s="4">
        <f>ROUNDDOWN(woda[[#This Row],[ile wody w zbiorniku rano]]*0.98,0)</f>
        <v>494753</v>
      </c>
      <c r="F2804" s="4">
        <f>woda[[#This Row],[ile doplywa wody]]+woda[[#This Row],[ile po odlaniu wody]]</f>
        <v>561328</v>
      </c>
      <c r="G2804" s="4">
        <f>IF(woda[[#This Row],[ile dolano wody]]&gt;1000000,1000000,woda[[#This Row],[ile dolano wody]])</f>
        <v>561328</v>
      </c>
      <c r="H2804" s="10">
        <f>IF(woda[[#This Row],[ile dolano wody]]&gt;1000000,1,0)</f>
        <v>0</v>
      </c>
      <c r="I2804" s="10">
        <f t="shared" si="87"/>
        <v>518599</v>
      </c>
      <c r="J2804" s="10">
        <f>ROUNDDOWN(woda[[#This Row],[ile na wieczorem alternatywa]]*0.98,0)</f>
        <v>508227</v>
      </c>
      <c r="K2804" s="10">
        <f>woda[[#This Row],[ile odlano rano]]+woda[[#This Row],[ile doplywa wody]]</f>
        <v>574802</v>
      </c>
    </row>
    <row r="2805" spans="1:11" x14ac:dyDescent="0.25">
      <c r="A2805" s="6">
        <v>42251</v>
      </c>
      <c r="B2805" s="4">
        <v>87422</v>
      </c>
      <c r="C2805" s="4">
        <f>IF(woda[[#This Row],[ile doplywa wody]]&gt;=10000,C2804+1,0)</f>
        <v>5</v>
      </c>
      <c r="D2805" s="4">
        <f t="shared" si="86"/>
        <v>561328</v>
      </c>
      <c r="E2805" s="4">
        <f>ROUNDDOWN(woda[[#This Row],[ile wody w zbiorniku rano]]*0.98,0)</f>
        <v>550101</v>
      </c>
      <c r="F2805" s="4">
        <f>woda[[#This Row],[ile doplywa wody]]+woda[[#This Row],[ile po odlaniu wody]]</f>
        <v>637523</v>
      </c>
      <c r="G2805" s="4">
        <f>IF(woda[[#This Row],[ile dolano wody]]&gt;1000000,1000000,woda[[#This Row],[ile dolano wody]])</f>
        <v>637523</v>
      </c>
      <c r="H2805" s="10">
        <f>IF(woda[[#This Row],[ile dolano wody]]&gt;1000000,1,0)</f>
        <v>0</v>
      </c>
      <c r="I2805" s="10">
        <f t="shared" si="87"/>
        <v>574802</v>
      </c>
      <c r="J2805" s="10">
        <f>ROUNDDOWN(woda[[#This Row],[ile na wieczorem alternatywa]]*0.98,0)</f>
        <v>563305</v>
      </c>
      <c r="K2805" s="10">
        <f>woda[[#This Row],[ile odlano rano]]+woda[[#This Row],[ile doplywa wody]]</f>
        <v>650727</v>
      </c>
    </row>
    <row r="2806" spans="1:11" x14ac:dyDescent="0.25">
      <c r="A2806" s="6">
        <v>42252</v>
      </c>
      <c r="B2806" s="4">
        <v>97389</v>
      </c>
      <c r="C2806" s="4">
        <f>IF(woda[[#This Row],[ile doplywa wody]]&gt;=10000,C2805+1,0)</f>
        <v>6</v>
      </c>
      <c r="D2806" s="4">
        <f t="shared" si="86"/>
        <v>637523</v>
      </c>
      <c r="E2806" s="4">
        <f>ROUNDDOWN(woda[[#This Row],[ile wody w zbiorniku rano]]*0.98,0)</f>
        <v>624772</v>
      </c>
      <c r="F2806" s="4">
        <f>woda[[#This Row],[ile doplywa wody]]+woda[[#This Row],[ile po odlaniu wody]]</f>
        <v>722161</v>
      </c>
      <c r="G2806" s="4">
        <f>IF(woda[[#This Row],[ile dolano wody]]&gt;1000000,1000000,woda[[#This Row],[ile dolano wody]])</f>
        <v>722161</v>
      </c>
      <c r="H2806" s="10">
        <f>IF(woda[[#This Row],[ile dolano wody]]&gt;1000000,1,0)</f>
        <v>0</v>
      </c>
      <c r="I2806" s="10">
        <f t="shared" si="87"/>
        <v>650727</v>
      </c>
      <c r="J2806" s="10">
        <f>ROUNDDOWN(woda[[#This Row],[ile na wieczorem alternatywa]]*0.98,0)</f>
        <v>637712</v>
      </c>
      <c r="K2806" s="10">
        <f>woda[[#This Row],[ile odlano rano]]+woda[[#This Row],[ile doplywa wody]]</f>
        <v>735101</v>
      </c>
    </row>
    <row r="2807" spans="1:11" x14ac:dyDescent="0.25">
      <c r="A2807" s="6">
        <v>42253</v>
      </c>
      <c r="B2807" s="4">
        <v>103040</v>
      </c>
      <c r="C2807" s="4">
        <f>IF(woda[[#This Row],[ile doplywa wody]]&gt;=10000,C2806+1,0)</f>
        <v>7</v>
      </c>
      <c r="D2807" s="4">
        <f t="shared" si="86"/>
        <v>722161</v>
      </c>
      <c r="E2807" s="4">
        <f>ROUNDDOWN(woda[[#This Row],[ile wody w zbiorniku rano]]*0.98,0)</f>
        <v>707717</v>
      </c>
      <c r="F2807" s="4">
        <f>woda[[#This Row],[ile doplywa wody]]+woda[[#This Row],[ile po odlaniu wody]]</f>
        <v>810757</v>
      </c>
      <c r="G2807" s="4">
        <f>IF(woda[[#This Row],[ile dolano wody]]&gt;1000000,1000000,woda[[#This Row],[ile dolano wody]])</f>
        <v>810757</v>
      </c>
      <c r="H2807" s="10">
        <f>IF(woda[[#This Row],[ile dolano wody]]&gt;1000000,1,0)</f>
        <v>0</v>
      </c>
      <c r="I2807" s="10">
        <f t="shared" si="87"/>
        <v>735101</v>
      </c>
      <c r="J2807" s="10">
        <f>ROUNDDOWN(woda[[#This Row],[ile na wieczorem alternatywa]]*0.98,0)</f>
        <v>720398</v>
      </c>
      <c r="K2807" s="10">
        <f>woda[[#This Row],[ile odlano rano]]+woda[[#This Row],[ile doplywa wody]]</f>
        <v>823438</v>
      </c>
    </row>
    <row r="2808" spans="1:11" x14ac:dyDescent="0.25">
      <c r="A2808" s="6">
        <v>42254</v>
      </c>
      <c r="B2808" s="4">
        <v>89180</v>
      </c>
      <c r="C2808" s="4">
        <f>IF(woda[[#This Row],[ile doplywa wody]]&gt;=10000,C2807+1,0)</f>
        <v>8</v>
      </c>
      <c r="D2808" s="4">
        <f t="shared" si="86"/>
        <v>810757</v>
      </c>
      <c r="E2808" s="4">
        <f>ROUNDDOWN(woda[[#This Row],[ile wody w zbiorniku rano]]*0.98,0)</f>
        <v>794541</v>
      </c>
      <c r="F2808" s="4">
        <f>woda[[#This Row],[ile doplywa wody]]+woda[[#This Row],[ile po odlaniu wody]]</f>
        <v>883721</v>
      </c>
      <c r="G2808" s="4">
        <f>IF(woda[[#This Row],[ile dolano wody]]&gt;1000000,1000000,woda[[#This Row],[ile dolano wody]])</f>
        <v>883721</v>
      </c>
      <c r="H2808" s="10">
        <f>IF(woda[[#This Row],[ile dolano wody]]&gt;1000000,1,0)</f>
        <v>0</v>
      </c>
      <c r="I2808" s="10">
        <f t="shared" si="87"/>
        <v>823438</v>
      </c>
      <c r="J2808" s="10">
        <f>ROUNDDOWN(woda[[#This Row],[ile na wieczorem alternatywa]]*0.98,0)</f>
        <v>806969</v>
      </c>
      <c r="K2808" s="10">
        <f>woda[[#This Row],[ile odlano rano]]+woda[[#This Row],[ile doplywa wody]]</f>
        <v>896149</v>
      </c>
    </row>
    <row r="2809" spans="1:11" x14ac:dyDescent="0.25">
      <c r="A2809" s="6">
        <v>42255</v>
      </c>
      <c r="B2809" s="4">
        <v>66652</v>
      </c>
      <c r="C2809" s="4">
        <f>IF(woda[[#This Row],[ile doplywa wody]]&gt;=10000,C2808+1,0)</f>
        <v>9</v>
      </c>
      <c r="D2809" s="4">
        <f t="shared" si="86"/>
        <v>883721</v>
      </c>
      <c r="E2809" s="4">
        <f>ROUNDDOWN(woda[[#This Row],[ile wody w zbiorniku rano]]*0.98,0)</f>
        <v>866046</v>
      </c>
      <c r="F2809" s="4">
        <f>woda[[#This Row],[ile doplywa wody]]+woda[[#This Row],[ile po odlaniu wody]]</f>
        <v>932698</v>
      </c>
      <c r="G2809" s="4">
        <f>IF(woda[[#This Row],[ile dolano wody]]&gt;1000000,1000000,woda[[#This Row],[ile dolano wody]])</f>
        <v>932698</v>
      </c>
      <c r="H2809" s="10">
        <f>IF(woda[[#This Row],[ile dolano wody]]&gt;1000000,1,0)</f>
        <v>0</v>
      </c>
      <c r="I2809" s="10">
        <f t="shared" si="87"/>
        <v>896149</v>
      </c>
      <c r="J2809" s="10">
        <f>ROUNDDOWN(woda[[#This Row],[ile na wieczorem alternatywa]]*0.98,0)</f>
        <v>878226</v>
      </c>
      <c r="K2809" s="10">
        <f>woda[[#This Row],[ile odlano rano]]+woda[[#This Row],[ile doplywa wody]]</f>
        <v>944878</v>
      </c>
    </row>
    <row r="2810" spans="1:11" x14ac:dyDescent="0.25">
      <c r="A2810" s="6">
        <v>42256</v>
      </c>
      <c r="B2810" s="4">
        <v>49260</v>
      </c>
      <c r="C2810" s="4">
        <f>IF(woda[[#This Row],[ile doplywa wody]]&gt;=10000,C2809+1,0)</f>
        <v>10</v>
      </c>
      <c r="D2810" s="4">
        <f t="shared" si="86"/>
        <v>932698</v>
      </c>
      <c r="E2810" s="4">
        <f>ROUNDDOWN(woda[[#This Row],[ile wody w zbiorniku rano]]*0.98,0)</f>
        <v>914044</v>
      </c>
      <c r="F2810" s="4">
        <f>woda[[#This Row],[ile doplywa wody]]+woda[[#This Row],[ile po odlaniu wody]]</f>
        <v>963304</v>
      </c>
      <c r="G2810" s="4">
        <f>IF(woda[[#This Row],[ile dolano wody]]&gt;1000000,1000000,woda[[#This Row],[ile dolano wody]])</f>
        <v>963304</v>
      </c>
      <c r="H2810" s="10">
        <f>IF(woda[[#This Row],[ile dolano wody]]&gt;1000000,1,0)</f>
        <v>0</v>
      </c>
      <c r="I2810" s="10">
        <f t="shared" si="87"/>
        <v>944878</v>
      </c>
      <c r="J2810" s="10">
        <f>ROUNDDOWN(woda[[#This Row],[ile na wieczorem alternatywa]]*0.98,0)</f>
        <v>925980</v>
      </c>
      <c r="K2810" s="10">
        <f>woda[[#This Row],[ile odlano rano]]+woda[[#This Row],[ile doplywa wody]]</f>
        <v>975240</v>
      </c>
    </row>
    <row r="2811" spans="1:11" x14ac:dyDescent="0.25">
      <c r="A2811" s="6">
        <v>42257</v>
      </c>
      <c r="B2811" s="4">
        <v>28171</v>
      </c>
      <c r="C2811" s="4">
        <f>IF(woda[[#This Row],[ile doplywa wody]]&gt;=10000,C2810+1,0)</f>
        <v>11</v>
      </c>
      <c r="D2811" s="4">
        <f t="shared" si="86"/>
        <v>963304</v>
      </c>
      <c r="E2811" s="4">
        <f>ROUNDDOWN(woda[[#This Row],[ile wody w zbiorniku rano]]*0.98,0)</f>
        <v>944037</v>
      </c>
      <c r="F2811" s="4">
        <f>woda[[#This Row],[ile doplywa wody]]+woda[[#This Row],[ile po odlaniu wody]]</f>
        <v>972208</v>
      </c>
      <c r="G2811" s="4">
        <f>IF(woda[[#This Row],[ile dolano wody]]&gt;1000000,1000000,woda[[#This Row],[ile dolano wody]])</f>
        <v>972208</v>
      </c>
      <c r="H2811" s="10">
        <f>IF(woda[[#This Row],[ile dolano wody]]&gt;1000000,1,0)</f>
        <v>0</v>
      </c>
      <c r="I2811" s="10">
        <f t="shared" si="87"/>
        <v>975240</v>
      </c>
      <c r="J2811" s="10">
        <f>ROUNDDOWN(woda[[#This Row],[ile na wieczorem alternatywa]]*0.98,0)</f>
        <v>955735</v>
      </c>
      <c r="K2811" s="10">
        <f>woda[[#This Row],[ile odlano rano]]+woda[[#This Row],[ile doplywa wody]]</f>
        <v>983906</v>
      </c>
    </row>
    <row r="2812" spans="1:11" x14ac:dyDescent="0.25">
      <c r="A2812" s="6">
        <v>42258</v>
      </c>
      <c r="B2812" s="4">
        <v>20635</v>
      </c>
      <c r="C2812" s="4">
        <f>IF(woda[[#This Row],[ile doplywa wody]]&gt;=10000,C2811+1,0)</f>
        <v>12</v>
      </c>
      <c r="D2812" s="4">
        <f t="shared" si="86"/>
        <v>972208</v>
      </c>
      <c r="E2812" s="4">
        <f>ROUNDDOWN(woda[[#This Row],[ile wody w zbiorniku rano]]*0.98,0)</f>
        <v>952763</v>
      </c>
      <c r="F2812" s="4">
        <f>woda[[#This Row],[ile doplywa wody]]+woda[[#This Row],[ile po odlaniu wody]]</f>
        <v>973398</v>
      </c>
      <c r="G2812" s="4">
        <f>IF(woda[[#This Row],[ile dolano wody]]&gt;1000000,1000000,woda[[#This Row],[ile dolano wody]])</f>
        <v>973398</v>
      </c>
      <c r="H2812" s="10">
        <f>IF(woda[[#This Row],[ile dolano wody]]&gt;1000000,1,0)</f>
        <v>0</v>
      </c>
      <c r="I2812" s="10">
        <f t="shared" si="87"/>
        <v>983906</v>
      </c>
      <c r="J2812" s="10">
        <f>ROUNDDOWN(woda[[#This Row],[ile na wieczorem alternatywa]]*0.98,0)</f>
        <v>964227</v>
      </c>
      <c r="K2812" s="10">
        <f>woda[[#This Row],[ile odlano rano]]+woda[[#This Row],[ile doplywa wody]]</f>
        <v>984862</v>
      </c>
    </row>
    <row r="2813" spans="1:11" x14ac:dyDescent="0.25">
      <c r="A2813" s="6">
        <v>42259</v>
      </c>
      <c r="B2813" s="4">
        <v>21918</v>
      </c>
      <c r="C2813" s="4">
        <f>IF(woda[[#This Row],[ile doplywa wody]]&gt;=10000,C2812+1,0)</f>
        <v>13</v>
      </c>
      <c r="D2813" s="4">
        <f t="shared" si="86"/>
        <v>973398</v>
      </c>
      <c r="E2813" s="4">
        <f>ROUNDDOWN(woda[[#This Row],[ile wody w zbiorniku rano]]*0.98,0)</f>
        <v>953930</v>
      </c>
      <c r="F2813" s="4">
        <f>woda[[#This Row],[ile doplywa wody]]+woda[[#This Row],[ile po odlaniu wody]]</f>
        <v>975848</v>
      </c>
      <c r="G2813" s="4">
        <f>IF(woda[[#This Row],[ile dolano wody]]&gt;1000000,1000000,woda[[#This Row],[ile dolano wody]])</f>
        <v>975848</v>
      </c>
      <c r="H2813" s="10">
        <f>IF(woda[[#This Row],[ile dolano wody]]&gt;1000000,1,0)</f>
        <v>0</v>
      </c>
      <c r="I2813" s="10">
        <f t="shared" si="87"/>
        <v>984862</v>
      </c>
      <c r="J2813" s="10">
        <f>ROUNDDOWN(woda[[#This Row],[ile na wieczorem alternatywa]]*0.98,0)</f>
        <v>965164</v>
      </c>
      <c r="K2813" s="10">
        <f>woda[[#This Row],[ile odlano rano]]+woda[[#This Row],[ile doplywa wody]]</f>
        <v>987082</v>
      </c>
    </row>
    <row r="2814" spans="1:11" x14ac:dyDescent="0.25">
      <c r="A2814" s="6">
        <v>42260</v>
      </c>
      <c r="B2814" s="4">
        <v>28549</v>
      </c>
      <c r="C2814" s="4">
        <f>IF(woda[[#This Row],[ile doplywa wody]]&gt;=10000,C2813+1,0)</f>
        <v>14</v>
      </c>
      <c r="D2814" s="4">
        <f t="shared" si="86"/>
        <v>975848</v>
      </c>
      <c r="E2814" s="4">
        <f>ROUNDDOWN(woda[[#This Row],[ile wody w zbiorniku rano]]*0.98,0)</f>
        <v>956331</v>
      </c>
      <c r="F2814" s="4">
        <f>woda[[#This Row],[ile doplywa wody]]+woda[[#This Row],[ile po odlaniu wody]]</f>
        <v>984880</v>
      </c>
      <c r="G2814" s="4">
        <f>IF(woda[[#This Row],[ile dolano wody]]&gt;1000000,1000000,woda[[#This Row],[ile dolano wody]])</f>
        <v>984880</v>
      </c>
      <c r="H2814" s="10">
        <f>IF(woda[[#This Row],[ile dolano wody]]&gt;1000000,1,0)</f>
        <v>0</v>
      </c>
      <c r="I2814" s="10">
        <f t="shared" si="87"/>
        <v>987082</v>
      </c>
      <c r="J2814" s="10">
        <f>ROUNDDOWN(woda[[#This Row],[ile na wieczorem alternatywa]]*0.98,0)</f>
        <v>967340</v>
      </c>
      <c r="K2814" s="10">
        <f>woda[[#This Row],[ile odlano rano]]+woda[[#This Row],[ile doplywa wody]]</f>
        <v>995889</v>
      </c>
    </row>
    <row r="2815" spans="1:11" x14ac:dyDescent="0.25">
      <c r="A2815" s="6">
        <v>42261</v>
      </c>
      <c r="B2815" s="4">
        <v>43796</v>
      </c>
      <c r="C2815" s="4">
        <f>IF(woda[[#This Row],[ile doplywa wody]]&gt;=10000,C2814+1,0)</f>
        <v>15</v>
      </c>
      <c r="D2815" s="4">
        <f t="shared" si="86"/>
        <v>984880</v>
      </c>
      <c r="E2815" s="4">
        <f>ROUNDDOWN(woda[[#This Row],[ile wody w zbiorniku rano]]*0.98,0)</f>
        <v>965182</v>
      </c>
      <c r="F2815" s="4">
        <f>woda[[#This Row],[ile doplywa wody]]+woda[[#This Row],[ile po odlaniu wody]]</f>
        <v>1008978</v>
      </c>
      <c r="G2815" s="4">
        <f>IF(woda[[#This Row],[ile dolano wody]]&gt;1000000,1000000,woda[[#This Row],[ile dolano wody]])</f>
        <v>1000000</v>
      </c>
      <c r="H2815" s="10">
        <f>IF(woda[[#This Row],[ile dolano wody]]&gt;1000000,1,0)</f>
        <v>1</v>
      </c>
      <c r="I2815" s="10">
        <f t="shared" si="87"/>
        <v>995889</v>
      </c>
      <c r="J2815" s="10">
        <f>ROUNDDOWN(woda[[#This Row],[ile na wieczorem alternatywa]]*0.98,0)</f>
        <v>975971</v>
      </c>
      <c r="K2815" s="10">
        <f>woda[[#This Row],[ile odlano rano]]+woda[[#This Row],[ile doplywa wody]]</f>
        <v>1019767</v>
      </c>
    </row>
    <row r="2816" spans="1:11" x14ac:dyDescent="0.25">
      <c r="A2816" s="6">
        <v>42262</v>
      </c>
      <c r="B2816" s="4">
        <v>65714</v>
      </c>
      <c r="C2816" s="4">
        <f>IF(woda[[#This Row],[ile doplywa wody]]&gt;=10000,C2815+1,0)</f>
        <v>16</v>
      </c>
      <c r="D2816" s="4">
        <f t="shared" si="86"/>
        <v>1000000</v>
      </c>
      <c r="E2816" s="4">
        <f>ROUNDDOWN(woda[[#This Row],[ile wody w zbiorniku rano]]*0.98,0)</f>
        <v>980000</v>
      </c>
      <c r="F2816" s="4">
        <f>woda[[#This Row],[ile doplywa wody]]+woda[[#This Row],[ile po odlaniu wody]]</f>
        <v>1045714</v>
      </c>
      <c r="G2816" s="4">
        <f>IF(woda[[#This Row],[ile dolano wody]]&gt;1000000,1000000,woda[[#This Row],[ile dolano wody]])</f>
        <v>1000000</v>
      </c>
      <c r="H2816" s="10">
        <f>IF(woda[[#This Row],[ile dolano wody]]&gt;1000000,1,0)</f>
        <v>1</v>
      </c>
      <c r="I2816" s="10">
        <f t="shared" si="87"/>
        <v>1019767</v>
      </c>
      <c r="J2816" s="10">
        <f>ROUNDDOWN(woda[[#This Row],[ile na wieczorem alternatywa]]*0.98,0)</f>
        <v>999371</v>
      </c>
      <c r="K2816" s="10">
        <f>woda[[#This Row],[ile odlano rano]]+woda[[#This Row],[ile doplywa wody]]</f>
        <v>1065085</v>
      </c>
    </row>
    <row r="2817" spans="1:11" x14ac:dyDescent="0.25">
      <c r="A2817" s="6">
        <v>42263</v>
      </c>
      <c r="B2817" s="4">
        <v>87954</v>
      </c>
      <c r="C2817" s="4">
        <f>IF(woda[[#This Row],[ile doplywa wody]]&gt;=10000,C2816+1,0)</f>
        <v>17</v>
      </c>
      <c r="D2817" s="4">
        <f t="shared" si="86"/>
        <v>1000000</v>
      </c>
      <c r="E2817" s="4">
        <f>ROUNDDOWN(woda[[#This Row],[ile wody w zbiorniku rano]]*0.98,0)</f>
        <v>980000</v>
      </c>
      <c r="F2817" s="4">
        <f>woda[[#This Row],[ile doplywa wody]]+woda[[#This Row],[ile po odlaniu wody]]</f>
        <v>1067954</v>
      </c>
      <c r="G2817" s="4">
        <f>IF(woda[[#This Row],[ile dolano wody]]&gt;1000000,1000000,woda[[#This Row],[ile dolano wody]])</f>
        <v>1000000</v>
      </c>
      <c r="H2817" s="10">
        <f>IF(woda[[#This Row],[ile dolano wody]]&gt;1000000,1,0)</f>
        <v>1</v>
      </c>
      <c r="I2817" s="10">
        <f t="shared" si="87"/>
        <v>1065085</v>
      </c>
      <c r="J2817" s="10">
        <f>ROUNDDOWN(woda[[#This Row],[ile na wieczorem alternatywa]]*0.98,0)</f>
        <v>1043783</v>
      </c>
      <c r="K2817" s="10">
        <f>woda[[#This Row],[ile odlano rano]]+woda[[#This Row],[ile doplywa wody]]</f>
        <v>1131737</v>
      </c>
    </row>
    <row r="2818" spans="1:11" x14ac:dyDescent="0.25">
      <c r="A2818" s="6">
        <v>42264</v>
      </c>
      <c r="B2818" s="4">
        <v>95165</v>
      </c>
      <c r="C2818" s="4">
        <f>IF(woda[[#This Row],[ile doplywa wody]]&gt;=10000,C2817+1,0)</f>
        <v>18</v>
      </c>
      <c r="D2818" s="4">
        <f t="shared" si="86"/>
        <v>1000000</v>
      </c>
      <c r="E2818" s="4">
        <f>ROUNDDOWN(woda[[#This Row],[ile wody w zbiorniku rano]]*0.98,0)</f>
        <v>980000</v>
      </c>
      <c r="F2818" s="4">
        <f>woda[[#This Row],[ile doplywa wody]]+woda[[#This Row],[ile po odlaniu wody]]</f>
        <v>1075165</v>
      </c>
      <c r="G2818" s="4">
        <f>IF(woda[[#This Row],[ile dolano wody]]&gt;1000000,1000000,woda[[#This Row],[ile dolano wody]])</f>
        <v>1000000</v>
      </c>
      <c r="H2818" s="10">
        <f>IF(woda[[#This Row],[ile dolano wody]]&gt;1000000,1,0)</f>
        <v>1</v>
      </c>
      <c r="I2818" s="10">
        <f t="shared" si="87"/>
        <v>1131737</v>
      </c>
      <c r="J2818" s="10">
        <f>ROUNDDOWN(woda[[#This Row],[ile na wieczorem alternatywa]]*0.98,0)</f>
        <v>1109102</v>
      </c>
      <c r="K2818" s="10">
        <f>woda[[#This Row],[ile odlano rano]]+woda[[#This Row],[ile doplywa wody]]</f>
        <v>1204267</v>
      </c>
    </row>
    <row r="2819" spans="1:11" x14ac:dyDescent="0.25">
      <c r="A2819" s="6">
        <v>42265</v>
      </c>
      <c r="B2819" s="4">
        <v>98220</v>
      </c>
      <c r="C2819" s="4">
        <f>IF(woda[[#This Row],[ile doplywa wody]]&gt;=10000,C2818+1,0)</f>
        <v>19</v>
      </c>
      <c r="D2819" s="4">
        <f t="shared" si="86"/>
        <v>1000000</v>
      </c>
      <c r="E2819" s="4">
        <f>ROUNDDOWN(woda[[#This Row],[ile wody w zbiorniku rano]]*0.98,0)</f>
        <v>980000</v>
      </c>
      <c r="F2819" s="4">
        <f>woda[[#This Row],[ile doplywa wody]]+woda[[#This Row],[ile po odlaniu wody]]</f>
        <v>1078220</v>
      </c>
      <c r="G2819" s="4">
        <f>IF(woda[[#This Row],[ile dolano wody]]&gt;1000000,1000000,woda[[#This Row],[ile dolano wody]])</f>
        <v>1000000</v>
      </c>
      <c r="H2819" s="10">
        <f>IF(woda[[#This Row],[ile dolano wody]]&gt;1000000,1,0)</f>
        <v>1</v>
      </c>
      <c r="I2819" s="10">
        <f t="shared" si="87"/>
        <v>1204267</v>
      </c>
      <c r="J2819" s="10">
        <f>ROUNDDOWN(woda[[#This Row],[ile na wieczorem alternatywa]]*0.98,0)</f>
        <v>1180181</v>
      </c>
      <c r="K2819" s="10">
        <f>woda[[#This Row],[ile odlano rano]]+woda[[#This Row],[ile doplywa wody]]</f>
        <v>1278401</v>
      </c>
    </row>
    <row r="2820" spans="1:11" x14ac:dyDescent="0.25">
      <c r="A2820" s="6">
        <v>42266</v>
      </c>
      <c r="B2820" s="4">
        <v>84902</v>
      </c>
      <c r="C2820" s="4">
        <f>IF(woda[[#This Row],[ile doplywa wody]]&gt;=10000,C2819+1,0)</f>
        <v>20</v>
      </c>
      <c r="D2820" s="4">
        <f t="shared" ref="D2820:D2883" si="88">G2819</f>
        <v>1000000</v>
      </c>
      <c r="E2820" s="4">
        <f>ROUNDDOWN(woda[[#This Row],[ile wody w zbiorniku rano]]*0.98,0)</f>
        <v>980000</v>
      </c>
      <c r="F2820" s="4">
        <f>woda[[#This Row],[ile doplywa wody]]+woda[[#This Row],[ile po odlaniu wody]]</f>
        <v>1064902</v>
      </c>
      <c r="G2820" s="4">
        <f>IF(woda[[#This Row],[ile dolano wody]]&gt;1000000,1000000,woda[[#This Row],[ile dolano wody]])</f>
        <v>1000000</v>
      </c>
      <c r="H2820" s="10">
        <f>IF(woda[[#This Row],[ile dolano wody]]&gt;1000000,1,0)</f>
        <v>1</v>
      </c>
      <c r="I2820" s="10">
        <f t="shared" ref="I2820:I2883" si="89">K2819</f>
        <v>1278401</v>
      </c>
      <c r="J2820" s="10">
        <f>ROUNDDOWN(woda[[#This Row],[ile na wieczorem alternatywa]]*0.98,0)</f>
        <v>1252832</v>
      </c>
      <c r="K2820" s="10">
        <f>woda[[#This Row],[ile odlano rano]]+woda[[#This Row],[ile doplywa wody]]</f>
        <v>1337734</v>
      </c>
    </row>
    <row r="2821" spans="1:11" x14ac:dyDescent="0.25">
      <c r="A2821" s="6">
        <v>42267</v>
      </c>
      <c r="B2821" s="4">
        <v>67931</v>
      </c>
      <c r="C2821" s="4">
        <f>IF(woda[[#This Row],[ile doplywa wody]]&gt;=10000,C2820+1,0)</f>
        <v>21</v>
      </c>
      <c r="D2821" s="4">
        <f t="shared" si="88"/>
        <v>1000000</v>
      </c>
      <c r="E2821" s="4">
        <f>ROUNDDOWN(woda[[#This Row],[ile wody w zbiorniku rano]]*0.98,0)</f>
        <v>980000</v>
      </c>
      <c r="F2821" s="4">
        <f>woda[[#This Row],[ile doplywa wody]]+woda[[#This Row],[ile po odlaniu wody]]</f>
        <v>1047931</v>
      </c>
      <c r="G2821" s="4">
        <f>IF(woda[[#This Row],[ile dolano wody]]&gt;1000000,1000000,woda[[#This Row],[ile dolano wody]])</f>
        <v>1000000</v>
      </c>
      <c r="H2821" s="10">
        <f>IF(woda[[#This Row],[ile dolano wody]]&gt;1000000,1,0)</f>
        <v>1</v>
      </c>
      <c r="I2821" s="10">
        <f t="shared" si="89"/>
        <v>1337734</v>
      </c>
      <c r="J2821" s="10">
        <f>ROUNDDOWN(woda[[#This Row],[ile na wieczorem alternatywa]]*0.98,0)</f>
        <v>1310979</v>
      </c>
      <c r="K2821" s="10">
        <f>woda[[#This Row],[ile odlano rano]]+woda[[#This Row],[ile doplywa wody]]</f>
        <v>1378910</v>
      </c>
    </row>
    <row r="2822" spans="1:11" x14ac:dyDescent="0.25">
      <c r="A2822" s="6">
        <v>42268</v>
      </c>
      <c r="B2822" s="4">
        <v>47911</v>
      </c>
      <c r="C2822" s="4">
        <f>IF(woda[[#This Row],[ile doplywa wody]]&gt;=10000,C2821+1,0)</f>
        <v>22</v>
      </c>
      <c r="D2822" s="4">
        <f t="shared" si="88"/>
        <v>1000000</v>
      </c>
      <c r="E2822" s="4">
        <f>ROUNDDOWN(woda[[#This Row],[ile wody w zbiorniku rano]]*0.98,0)</f>
        <v>980000</v>
      </c>
      <c r="F2822" s="4">
        <f>woda[[#This Row],[ile doplywa wody]]+woda[[#This Row],[ile po odlaniu wody]]</f>
        <v>1027911</v>
      </c>
      <c r="G2822" s="4">
        <f>IF(woda[[#This Row],[ile dolano wody]]&gt;1000000,1000000,woda[[#This Row],[ile dolano wody]])</f>
        <v>1000000</v>
      </c>
      <c r="H2822" s="10">
        <f>IF(woda[[#This Row],[ile dolano wody]]&gt;1000000,1,0)</f>
        <v>1</v>
      </c>
      <c r="I2822" s="10">
        <f t="shared" si="89"/>
        <v>1378910</v>
      </c>
      <c r="J2822" s="10">
        <f>ROUNDDOWN(woda[[#This Row],[ile na wieczorem alternatywa]]*0.98,0)</f>
        <v>1351331</v>
      </c>
      <c r="K2822" s="10">
        <f>woda[[#This Row],[ile odlano rano]]+woda[[#This Row],[ile doplywa wody]]</f>
        <v>1399242</v>
      </c>
    </row>
    <row r="2823" spans="1:11" x14ac:dyDescent="0.25">
      <c r="A2823" s="6">
        <v>42269</v>
      </c>
      <c r="B2823" s="4">
        <v>26330</v>
      </c>
      <c r="C2823" s="4">
        <f>IF(woda[[#This Row],[ile doplywa wody]]&gt;=10000,C2822+1,0)</f>
        <v>23</v>
      </c>
      <c r="D2823" s="4">
        <f t="shared" si="88"/>
        <v>1000000</v>
      </c>
      <c r="E2823" s="4">
        <f>ROUNDDOWN(woda[[#This Row],[ile wody w zbiorniku rano]]*0.98,0)</f>
        <v>980000</v>
      </c>
      <c r="F2823" s="4">
        <f>woda[[#This Row],[ile doplywa wody]]+woda[[#This Row],[ile po odlaniu wody]]</f>
        <v>1006330</v>
      </c>
      <c r="G2823" s="4">
        <f>IF(woda[[#This Row],[ile dolano wody]]&gt;1000000,1000000,woda[[#This Row],[ile dolano wody]])</f>
        <v>1000000</v>
      </c>
      <c r="H2823" s="10">
        <f>IF(woda[[#This Row],[ile dolano wody]]&gt;1000000,1,0)</f>
        <v>1</v>
      </c>
      <c r="I2823" s="10">
        <f t="shared" si="89"/>
        <v>1399242</v>
      </c>
      <c r="J2823" s="10">
        <f>ROUNDDOWN(woda[[#This Row],[ile na wieczorem alternatywa]]*0.98,0)</f>
        <v>1371257</v>
      </c>
      <c r="K2823" s="10">
        <f>woda[[#This Row],[ile odlano rano]]+woda[[#This Row],[ile doplywa wody]]</f>
        <v>1397587</v>
      </c>
    </row>
    <row r="2824" spans="1:11" x14ac:dyDescent="0.25">
      <c r="A2824" s="6">
        <v>42270</v>
      </c>
      <c r="B2824" s="4">
        <v>16337</v>
      </c>
      <c r="C2824" s="4">
        <f>IF(woda[[#This Row],[ile doplywa wody]]&gt;=10000,C2823+1,0)</f>
        <v>24</v>
      </c>
      <c r="D2824" s="4">
        <f t="shared" si="88"/>
        <v>1000000</v>
      </c>
      <c r="E2824" s="4">
        <f>ROUNDDOWN(woda[[#This Row],[ile wody w zbiorniku rano]]*0.98,0)</f>
        <v>980000</v>
      </c>
      <c r="F2824" s="4">
        <f>woda[[#This Row],[ile doplywa wody]]+woda[[#This Row],[ile po odlaniu wody]]</f>
        <v>996337</v>
      </c>
      <c r="G2824" s="4">
        <f>IF(woda[[#This Row],[ile dolano wody]]&gt;1000000,1000000,woda[[#This Row],[ile dolano wody]])</f>
        <v>996337</v>
      </c>
      <c r="H2824" s="10">
        <f>IF(woda[[#This Row],[ile dolano wody]]&gt;1000000,1,0)</f>
        <v>0</v>
      </c>
      <c r="I2824" s="10">
        <f t="shared" si="89"/>
        <v>1397587</v>
      </c>
      <c r="J2824" s="10">
        <f>ROUNDDOWN(woda[[#This Row],[ile na wieczorem alternatywa]]*0.98,0)</f>
        <v>1369635</v>
      </c>
      <c r="K2824" s="10">
        <f>woda[[#This Row],[ile odlano rano]]+woda[[#This Row],[ile doplywa wody]]</f>
        <v>1385972</v>
      </c>
    </row>
    <row r="2825" spans="1:11" x14ac:dyDescent="0.25">
      <c r="A2825" s="6">
        <v>42271</v>
      </c>
      <c r="B2825" s="4">
        <v>12177</v>
      </c>
      <c r="C2825" s="4">
        <f>IF(woda[[#This Row],[ile doplywa wody]]&gt;=10000,C2824+1,0)</f>
        <v>25</v>
      </c>
      <c r="D2825" s="4">
        <f t="shared" si="88"/>
        <v>996337</v>
      </c>
      <c r="E2825" s="4">
        <f>ROUNDDOWN(woda[[#This Row],[ile wody w zbiorniku rano]]*0.98,0)</f>
        <v>976410</v>
      </c>
      <c r="F2825" s="4">
        <f>woda[[#This Row],[ile doplywa wody]]+woda[[#This Row],[ile po odlaniu wody]]</f>
        <v>988587</v>
      </c>
      <c r="G2825" s="4">
        <f>IF(woda[[#This Row],[ile dolano wody]]&gt;1000000,1000000,woda[[#This Row],[ile dolano wody]])</f>
        <v>988587</v>
      </c>
      <c r="H2825" s="10">
        <f>IF(woda[[#This Row],[ile dolano wody]]&gt;1000000,1,0)</f>
        <v>0</v>
      </c>
      <c r="I2825" s="10">
        <f t="shared" si="89"/>
        <v>1385972</v>
      </c>
      <c r="J2825" s="10">
        <f>ROUNDDOWN(woda[[#This Row],[ile na wieczorem alternatywa]]*0.98,0)</f>
        <v>1358252</v>
      </c>
      <c r="K2825" s="10">
        <f>woda[[#This Row],[ile odlano rano]]+woda[[#This Row],[ile doplywa wody]]</f>
        <v>1370429</v>
      </c>
    </row>
    <row r="2826" spans="1:11" x14ac:dyDescent="0.25">
      <c r="A2826" s="6">
        <v>42272</v>
      </c>
      <c r="B2826" s="4">
        <v>9468</v>
      </c>
      <c r="C2826" s="4">
        <f>IF(woda[[#This Row],[ile doplywa wody]]&gt;=10000,C2825+1,0)</f>
        <v>0</v>
      </c>
      <c r="D2826" s="4">
        <f t="shared" si="88"/>
        <v>988587</v>
      </c>
      <c r="E2826" s="4">
        <f>ROUNDDOWN(woda[[#This Row],[ile wody w zbiorniku rano]]*0.98,0)</f>
        <v>968815</v>
      </c>
      <c r="F2826" s="4">
        <f>woda[[#This Row],[ile doplywa wody]]+woda[[#This Row],[ile po odlaniu wody]]</f>
        <v>978283</v>
      </c>
      <c r="G2826" s="4">
        <f>IF(woda[[#This Row],[ile dolano wody]]&gt;1000000,1000000,woda[[#This Row],[ile dolano wody]])</f>
        <v>978283</v>
      </c>
      <c r="H2826" s="10">
        <f>IF(woda[[#This Row],[ile dolano wody]]&gt;1000000,1,0)</f>
        <v>0</v>
      </c>
      <c r="I2826" s="10">
        <f t="shared" si="89"/>
        <v>1370429</v>
      </c>
      <c r="J2826" s="10">
        <f>ROUNDDOWN(woda[[#This Row],[ile na wieczorem alternatywa]]*0.98,0)</f>
        <v>1343020</v>
      </c>
      <c r="K2826" s="10">
        <f>woda[[#This Row],[ile odlano rano]]+woda[[#This Row],[ile doplywa wody]]</f>
        <v>1352488</v>
      </c>
    </row>
    <row r="2827" spans="1:11" x14ac:dyDescent="0.25">
      <c r="A2827" s="6">
        <v>42273</v>
      </c>
      <c r="B2827" s="4">
        <v>10279</v>
      </c>
      <c r="C2827" s="4">
        <f>IF(woda[[#This Row],[ile doplywa wody]]&gt;=10000,C2826+1,0)</f>
        <v>1</v>
      </c>
      <c r="D2827" s="4">
        <f t="shared" si="88"/>
        <v>978283</v>
      </c>
      <c r="E2827" s="4">
        <f>ROUNDDOWN(woda[[#This Row],[ile wody w zbiorniku rano]]*0.98,0)</f>
        <v>958717</v>
      </c>
      <c r="F2827" s="4">
        <f>woda[[#This Row],[ile doplywa wody]]+woda[[#This Row],[ile po odlaniu wody]]</f>
        <v>968996</v>
      </c>
      <c r="G2827" s="4">
        <f>IF(woda[[#This Row],[ile dolano wody]]&gt;1000000,1000000,woda[[#This Row],[ile dolano wody]])</f>
        <v>968996</v>
      </c>
      <c r="H2827" s="10">
        <f>IF(woda[[#This Row],[ile dolano wody]]&gt;1000000,1,0)</f>
        <v>0</v>
      </c>
      <c r="I2827" s="10">
        <f t="shared" si="89"/>
        <v>1352488</v>
      </c>
      <c r="J2827" s="10">
        <f>ROUNDDOWN(woda[[#This Row],[ile na wieczorem alternatywa]]*0.98,0)</f>
        <v>1325438</v>
      </c>
      <c r="K2827" s="10">
        <f>woda[[#This Row],[ile odlano rano]]+woda[[#This Row],[ile doplywa wody]]</f>
        <v>1335717</v>
      </c>
    </row>
    <row r="2828" spans="1:11" x14ac:dyDescent="0.25">
      <c r="A2828" s="6">
        <v>42274</v>
      </c>
      <c r="B2828" s="4">
        <v>12137</v>
      </c>
      <c r="C2828" s="4">
        <f>IF(woda[[#This Row],[ile doplywa wody]]&gt;=10000,C2827+1,0)</f>
        <v>2</v>
      </c>
      <c r="D2828" s="4">
        <f t="shared" si="88"/>
        <v>968996</v>
      </c>
      <c r="E2828" s="4">
        <f>ROUNDDOWN(woda[[#This Row],[ile wody w zbiorniku rano]]*0.98,0)</f>
        <v>949616</v>
      </c>
      <c r="F2828" s="4">
        <f>woda[[#This Row],[ile doplywa wody]]+woda[[#This Row],[ile po odlaniu wody]]</f>
        <v>961753</v>
      </c>
      <c r="G2828" s="4">
        <f>IF(woda[[#This Row],[ile dolano wody]]&gt;1000000,1000000,woda[[#This Row],[ile dolano wody]])</f>
        <v>961753</v>
      </c>
      <c r="H2828" s="10">
        <f>IF(woda[[#This Row],[ile dolano wody]]&gt;1000000,1,0)</f>
        <v>0</v>
      </c>
      <c r="I2828" s="10">
        <f t="shared" si="89"/>
        <v>1335717</v>
      </c>
      <c r="J2828" s="10">
        <f>ROUNDDOWN(woda[[#This Row],[ile na wieczorem alternatywa]]*0.98,0)</f>
        <v>1309002</v>
      </c>
      <c r="K2828" s="10">
        <f>woda[[#This Row],[ile odlano rano]]+woda[[#This Row],[ile doplywa wody]]</f>
        <v>1321139</v>
      </c>
    </row>
    <row r="2829" spans="1:11" x14ac:dyDescent="0.25">
      <c r="A2829" s="6">
        <v>42275</v>
      </c>
      <c r="B2829" s="4">
        <v>8402</v>
      </c>
      <c r="C2829" s="4">
        <f>IF(woda[[#This Row],[ile doplywa wody]]&gt;=10000,C2828+1,0)</f>
        <v>0</v>
      </c>
      <c r="D2829" s="4">
        <f t="shared" si="88"/>
        <v>961753</v>
      </c>
      <c r="E2829" s="4">
        <f>ROUNDDOWN(woda[[#This Row],[ile wody w zbiorniku rano]]*0.98,0)</f>
        <v>942517</v>
      </c>
      <c r="F2829" s="4">
        <f>woda[[#This Row],[ile doplywa wody]]+woda[[#This Row],[ile po odlaniu wody]]</f>
        <v>950919</v>
      </c>
      <c r="G2829" s="4">
        <f>IF(woda[[#This Row],[ile dolano wody]]&gt;1000000,1000000,woda[[#This Row],[ile dolano wody]])</f>
        <v>950919</v>
      </c>
      <c r="H2829" s="10">
        <f>IF(woda[[#This Row],[ile dolano wody]]&gt;1000000,1,0)</f>
        <v>0</v>
      </c>
      <c r="I2829" s="10">
        <f t="shared" si="89"/>
        <v>1321139</v>
      </c>
      <c r="J2829" s="10">
        <f>ROUNDDOWN(woda[[#This Row],[ile na wieczorem alternatywa]]*0.98,0)</f>
        <v>1294716</v>
      </c>
      <c r="K2829" s="10">
        <f>woda[[#This Row],[ile odlano rano]]+woda[[#This Row],[ile doplywa wody]]</f>
        <v>1303118</v>
      </c>
    </row>
    <row r="2830" spans="1:11" x14ac:dyDescent="0.25">
      <c r="A2830" s="6">
        <v>42276</v>
      </c>
      <c r="B2830" s="4">
        <v>8687</v>
      </c>
      <c r="C2830" s="4">
        <f>IF(woda[[#This Row],[ile doplywa wody]]&gt;=10000,C2829+1,0)</f>
        <v>0</v>
      </c>
      <c r="D2830" s="4">
        <f t="shared" si="88"/>
        <v>950919</v>
      </c>
      <c r="E2830" s="4">
        <f>ROUNDDOWN(woda[[#This Row],[ile wody w zbiorniku rano]]*0.98,0)</f>
        <v>931900</v>
      </c>
      <c r="F2830" s="4">
        <f>woda[[#This Row],[ile doplywa wody]]+woda[[#This Row],[ile po odlaniu wody]]</f>
        <v>940587</v>
      </c>
      <c r="G2830" s="4">
        <f>IF(woda[[#This Row],[ile dolano wody]]&gt;1000000,1000000,woda[[#This Row],[ile dolano wody]])</f>
        <v>940587</v>
      </c>
      <c r="H2830" s="10">
        <f>IF(woda[[#This Row],[ile dolano wody]]&gt;1000000,1,0)</f>
        <v>0</v>
      </c>
      <c r="I2830" s="10">
        <f t="shared" si="89"/>
        <v>1303118</v>
      </c>
      <c r="J2830" s="10">
        <f>ROUNDDOWN(woda[[#This Row],[ile na wieczorem alternatywa]]*0.98,0)</f>
        <v>1277055</v>
      </c>
      <c r="K2830" s="10">
        <f>woda[[#This Row],[ile odlano rano]]+woda[[#This Row],[ile doplywa wody]]</f>
        <v>1285742</v>
      </c>
    </row>
    <row r="2831" spans="1:11" x14ac:dyDescent="0.25">
      <c r="A2831" s="6">
        <v>42277</v>
      </c>
      <c r="B2831" s="4">
        <v>11324</v>
      </c>
      <c r="C2831" s="4">
        <f>IF(woda[[#This Row],[ile doplywa wody]]&gt;=10000,C2830+1,0)</f>
        <v>1</v>
      </c>
      <c r="D2831" s="4">
        <f t="shared" si="88"/>
        <v>940587</v>
      </c>
      <c r="E2831" s="4">
        <f>ROUNDDOWN(woda[[#This Row],[ile wody w zbiorniku rano]]*0.98,0)</f>
        <v>921775</v>
      </c>
      <c r="F2831" s="4">
        <f>woda[[#This Row],[ile doplywa wody]]+woda[[#This Row],[ile po odlaniu wody]]</f>
        <v>933099</v>
      </c>
      <c r="G2831" s="4">
        <f>IF(woda[[#This Row],[ile dolano wody]]&gt;1000000,1000000,woda[[#This Row],[ile dolano wody]])</f>
        <v>933099</v>
      </c>
      <c r="H2831" s="10">
        <f>IF(woda[[#This Row],[ile dolano wody]]&gt;1000000,1,0)</f>
        <v>0</v>
      </c>
      <c r="I2831" s="10">
        <f t="shared" si="89"/>
        <v>1285742</v>
      </c>
      <c r="J2831" s="10">
        <f>ROUNDDOWN(woda[[#This Row],[ile na wieczorem alternatywa]]*0.98,0)</f>
        <v>1260027</v>
      </c>
      <c r="K2831" s="10">
        <f>woda[[#This Row],[ile odlano rano]]+woda[[#This Row],[ile doplywa wody]]</f>
        <v>1271351</v>
      </c>
    </row>
    <row r="2832" spans="1:11" x14ac:dyDescent="0.25">
      <c r="A2832" s="6">
        <v>42278</v>
      </c>
      <c r="B2832" s="4">
        <v>12546</v>
      </c>
      <c r="C2832" s="4">
        <f>IF(woda[[#This Row],[ile doplywa wody]]&gt;=10000,C2831+1,0)</f>
        <v>2</v>
      </c>
      <c r="D2832" s="4">
        <f t="shared" si="88"/>
        <v>933099</v>
      </c>
      <c r="E2832" s="4">
        <f>ROUNDDOWN(woda[[#This Row],[ile wody w zbiorniku rano]]*0.98,0)</f>
        <v>914437</v>
      </c>
      <c r="F2832" s="4">
        <f>woda[[#This Row],[ile doplywa wody]]+woda[[#This Row],[ile po odlaniu wody]]</f>
        <v>926983</v>
      </c>
      <c r="G2832" s="4">
        <f>IF(woda[[#This Row],[ile dolano wody]]&gt;1000000,1000000,woda[[#This Row],[ile dolano wody]])</f>
        <v>926983</v>
      </c>
      <c r="H2832" s="10">
        <f>IF(woda[[#This Row],[ile dolano wody]]&gt;1000000,1,0)</f>
        <v>0</v>
      </c>
      <c r="I2832" s="10">
        <f t="shared" si="89"/>
        <v>1271351</v>
      </c>
      <c r="J2832" s="10">
        <f>ROUNDDOWN(woda[[#This Row],[ile na wieczorem alternatywa]]*0.98,0)</f>
        <v>1245923</v>
      </c>
      <c r="K2832" s="10">
        <f>woda[[#This Row],[ile odlano rano]]+woda[[#This Row],[ile doplywa wody]]</f>
        <v>1258469</v>
      </c>
    </row>
    <row r="2833" spans="1:11" x14ac:dyDescent="0.25">
      <c r="A2833" s="6">
        <v>42279</v>
      </c>
      <c r="B2833" s="4">
        <v>12010</v>
      </c>
      <c r="C2833" s="4">
        <f>IF(woda[[#This Row],[ile doplywa wody]]&gt;=10000,C2832+1,0)</f>
        <v>3</v>
      </c>
      <c r="D2833" s="4">
        <f t="shared" si="88"/>
        <v>926983</v>
      </c>
      <c r="E2833" s="4">
        <f>ROUNDDOWN(woda[[#This Row],[ile wody w zbiorniku rano]]*0.98,0)</f>
        <v>908443</v>
      </c>
      <c r="F2833" s="4">
        <f>woda[[#This Row],[ile doplywa wody]]+woda[[#This Row],[ile po odlaniu wody]]</f>
        <v>920453</v>
      </c>
      <c r="G2833" s="4">
        <f>IF(woda[[#This Row],[ile dolano wody]]&gt;1000000,1000000,woda[[#This Row],[ile dolano wody]])</f>
        <v>920453</v>
      </c>
      <c r="H2833" s="10">
        <f>IF(woda[[#This Row],[ile dolano wody]]&gt;1000000,1,0)</f>
        <v>0</v>
      </c>
      <c r="I2833" s="10">
        <f t="shared" si="89"/>
        <v>1258469</v>
      </c>
      <c r="J2833" s="10">
        <f>ROUNDDOWN(woda[[#This Row],[ile na wieczorem alternatywa]]*0.98,0)</f>
        <v>1233299</v>
      </c>
      <c r="K2833" s="10">
        <f>woda[[#This Row],[ile odlano rano]]+woda[[#This Row],[ile doplywa wody]]</f>
        <v>1245309</v>
      </c>
    </row>
    <row r="2834" spans="1:11" x14ac:dyDescent="0.25">
      <c r="A2834" s="6">
        <v>42280</v>
      </c>
      <c r="B2834" s="4">
        <v>8517</v>
      </c>
      <c r="C2834" s="4">
        <f>IF(woda[[#This Row],[ile doplywa wody]]&gt;=10000,C2833+1,0)</f>
        <v>0</v>
      </c>
      <c r="D2834" s="4">
        <f t="shared" si="88"/>
        <v>920453</v>
      </c>
      <c r="E2834" s="4">
        <f>ROUNDDOWN(woda[[#This Row],[ile wody w zbiorniku rano]]*0.98,0)</f>
        <v>902043</v>
      </c>
      <c r="F2834" s="4">
        <f>woda[[#This Row],[ile doplywa wody]]+woda[[#This Row],[ile po odlaniu wody]]</f>
        <v>910560</v>
      </c>
      <c r="G2834" s="4">
        <f>IF(woda[[#This Row],[ile dolano wody]]&gt;1000000,1000000,woda[[#This Row],[ile dolano wody]])</f>
        <v>910560</v>
      </c>
      <c r="H2834" s="10">
        <f>IF(woda[[#This Row],[ile dolano wody]]&gt;1000000,1,0)</f>
        <v>0</v>
      </c>
      <c r="I2834" s="10">
        <f t="shared" si="89"/>
        <v>1245309</v>
      </c>
      <c r="J2834" s="10">
        <f>ROUNDDOWN(woda[[#This Row],[ile na wieczorem alternatywa]]*0.98,0)</f>
        <v>1220402</v>
      </c>
      <c r="K2834" s="10">
        <f>woda[[#This Row],[ile odlano rano]]+woda[[#This Row],[ile doplywa wody]]</f>
        <v>1228919</v>
      </c>
    </row>
    <row r="2835" spans="1:11" x14ac:dyDescent="0.25">
      <c r="A2835" s="6">
        <v>42281</v>
      </c>
      <c r="B2835" s="4">
        <v>10350</v>
      </c>
      <c r="C2835" s="4">
        <f>IF(woda[[#This Row],[ile doplywa wody]]&gt;=10000,C2834+1,0)</f>
        <v>1</v>
      </c>
      <c r="D2835" s="4">
        <f t="shared" si="88"/>
        <v>910560</v>
      </c>
      <c r="E2835" s="4">
        <f>ROUNDDOWN(woda[[#This Row],[ile wody w zbiorniku rano]]*0.98,0)</f>
        <v>892348</v>
      </c>
      <c r="F2835" s="4">
        <f>woda[[#This Row],[ile doplywa wody]]+woda[[#This Row],[ile po odlaniu wody]]</f>
        <v>902698</v>
      </c>
      <c r="G2835" s="4">
        <f>IF(woda[[#This Row],[ile dolano wody]]&gt;1000000,1000000,woda[[#This Row],[ile dolano wody]])</f>
        <v>902698</v>
      </c>
      <c r="H2835" s="10">
        <f>IF(woda[[#This Row],[ile dolano wody]]&gt;1000000,1,0)</f>
        <v>0</v>
      </c>
      <c r="I2835" s="10">
        <f t="shared" si="89"/>
        <v>1228919</v>
      </c>
      <c r="J2835" s="10">
        <f>ROUNDDOWN(woda[[#This Row],[ile na wieczorem alternatywa]]*0.98,0)</f>
        <v>1204340</v>
      </c>
      <c r="K2835" s="10">
        <f>woda[[#This Row],[ile odlano rano]]+woda[[#This Row],[ile doplywa wody]]</f>
        <v>1214690</v>
      </c>
    </row>
    <row r="2836" spans="1:11" x14ac:dyDescent="0.25">
      <c r="A2836" s="6">
        <v>42282</v>
      </c>
      <c r="B2836" s="4">
        <v>9072</v>
      </c>
      <c r="C2836" s="4">
        <f>IF(woda[[#This Row],[ile doplywa wody]]&gt;=10000,C2835+1,0)</f>
        <v>0</v>
      </c>
      <c r="D2836" s="4">
        <f t="shared" si="88"/>
        <v>902698</v>
      </c>
      <c r="E2836" s="4">
        <f>ROUNDDOWN(woda[[#This Row],[ile wody w zbiorniku rano]]*0.98,0)</f>
        <v>884644</v>
      </c>
      <c r="F2836" s="4">
        <f>woda[[#This Row],[ile doplywa wody]]+woda[[#This Row],[ile po odlaniu wody]]</f>
        <v>893716</v>
      </c>
      <c r="G2836" s="4">
        <f>IF(woda[[#This Row],[ile dolano wody]]&gt;1000000,1000000,woda[[#This Row],[ile dolano wody]])</f>
        <v>893716</v>
      </c>
      <c r="H2836" s="10">
        <f>IF(woda[[#This Row],[ile dolano wody]]&gt;1000000,1,0)</f>
        <v>0</v>
      </c>
      <c r="I2836" s="10">
        <f t="shared" si="89"/>
        <v>1214690</v>
      </c>
      <c r="J2836" s="10">
        <f>ROUNDDOWN(woda[[#This Row],[ile na wieczorem alternatywa]]*0.98,0)</f>
        <v>1190396</v>
      </c>
      <c r="K2836" s="10">
        <f>woda[[#This Row],[ile odlano rano]]+woda[[#This Row],[ile doplywa wody]]</f>
        <v>1199468</v>
      </c>
    </row>
    <row r="2837" spans="1:11" x14ac:dyDescent="0.25">
      <c r="A2837" s="6">
        <v>42283</v>
      </c>
      <c r="B2837" s="4">
        <v>9025</v>
      </c>
      <c r="C2837" s="4">
        <f>IF(woda[[#This Row],[ile doplywa wody]]&gt;=10000,C2836+1,0)</f>
        <v>0</v>
      </c>
      <c r="D2837" s="4">
        <f t="shared" si="88"/>
        <v>893716</v>
      </c>
      <c r="E2837" s="4">
        <f>ROUNDDOWN(woda[[#This Row],[ile wody w zbiorniku rano]]*0.98,0)</f>
        <v>875841</v>
      </c>
      <c r="F2837" s="4">
        <f>woda[[#This Row],[ile doplywa wody]]+woda[[#This Row],[ile po odlaniu wody]]</f>
        <v>884866</v>
      </c>
      <c r="G2837" s="4">
        <f>IF(woda[[#This Row],[ile dolano wody]]&gt;1000000,1000000,woda[[#This Row],[ile dolano wody]])</f>
        <v>884866</v>
      </c>
      <c r="H2837" s="10">
        <f>IF(woda[[#This Row],[ile dolano wody]]&gt;1000000,1,0)</f>
        <v>0</v>
      </c>
      <c r="I2837" s="10">
        <f t="shared" si="89"/>
        <v>1199468</v>
      </c>
      <c r="J2837" s="10">
        <f>ROUNDDOWN(woda[[#This Row],[ile na wieczorem alternatywa]]*0.98,0)</f>
        <v>1175478</v>
      </c>
      <c r="K2837" s="10">
        <f>woda[[#This Row],[ile odlano rano]]+woda[[#This Row],[ile doplywa wody]]</f>
        <v>1184503</v>
      </c>
    </row>
    <row r="2838" spans="1:11" x14ac:dyDescent="0.25">
      <c r="A2838" s="6">
        <v>42284</v>
      </c>
      <c r="B2838" s="4">
        <v>10082</v>
      </c>
      <c r="C2838" s="4">
        <f>IF(woda[[#This Row],[ile doplywa wody]]&gt;=10000,C2837+1,0)</f>
        <v>1</v>
      </c>
      <c r="D2838" s="4">
        <f t="shared" si="88"/>
        <v>884866</v>
      </c>
      <c r="E2838" s="4">
        <f>ROUNDDOWN(woda[[#This Row],[ile wody w zbiorniku rano]]*0.98,0)</f>
        <v>867168</v>
      </c>
      <c r="F2838" s="4">
        <f>woda[[#This Row],[ile doplywa wody]]+woda[[#This Row],[ile po odlaniu wody]]</f>
        <v>877250</v>
      </c>
      <c r="G2838" s="4">
        <f>IF(woda[[#This Row],[ile dolano wody]]&gt;1000000,1000000,woda[[#This Row],[ile dolano wody]])</f>
        <v>877250</v>
      </c>
      <c r="H2838" s="10">
        <f>IF(woda[[#This Row],[ile dolano wody]]&gt;1000000,1,0)</f>
        <v>0</v>
      </c>
      <c r="I2838" s="10">
        <f t="shared" si="89"/>
        <v>1184503</v>
      </c>
      <c r="J2838" s="10">
        <f>ROUNDDOWN(woda[[#This Row],[ile na wieczorem alternatywa]]*0.98,0)</f>
        <v>1160812</v>
      </c>
      <c r="K2838" s="10">
        <f>woda[[#This Row],[ile odlano rano]]+woda[[#This Row],[ile doplywa wody]]</f>
        <v>1170894</v>
      </c>
    </row>
    <row r="2839" spans="1:11" x14ac:dyDescent="0.25">
      <c r="A2839" s="6">
        <v>42285</v>
      </c>
      <c r="B2839" s="4">
        <v>10231</v>
      </c>
      <c r="C2839" s="4">
        <f>IF(woda[[#This Row],[ile doplywa wody]]&gt;=10000,C2838+1,0)</f>
        <v>2</v>
      </c>
      <c r="D2839" s="4">
        <f t="shared" si="88"/>
        <v>877250</v>
      </c>
      <c r="E2839" s="4">
        <f>ROUNDDOWN(woda[[#This Row],[ile wody w zbiorniku rano]]*0.98,0)</f>
        <v>859705</v>
      </c>
      <c r="F2839" s="4">
        <f>woda[[#This Row],[ile doplywa wody]]+woda[[#This Row],[ile po odlaniu wody]]</f>
        <v>869936</v>
      </c>
      <c r="G2839" s="4">
        <f>IF(woda[[#This Row],[ile dolano wody]]&gt;1000000,1000000,woda[[#This Row],[ile dolano wody]])</f>
        <v>869936</v>
      </c>
      <c r="H2839" s="10">
        <f>IF(woda[[#This Row],[ile dolano wody]]&gt;1000000,1,0)</f>
        <v>0</v>
      </c>
      <c r="I2839" s="10">
        <f t="shared" si="89"/>
        <v>1170894</v>
      </c>
      <c r="J2839" s="10">
        <f>ROUNDDOWN(woda[[#This Row],[ile na wieczorem alternatywa]]*0.98,0)</f>
        <v>1147476</v>
      </c>
      <c r="K2839" s="10">
        <f>woda[[#This Row],[ile odlano rano]]+woda[[#This Row],[ile doplywa wody]]</f>
        <v>1157707</v>
      </c>
    </row>
    <row r="2840" spans="1:11" x14ac:dyDescent="0.25">
      <c r="A2840" s="6">
        <v>42286</v>
      </c>
      <c r="B2840" s="4">
        <v>8107</v>
      </c>
      <c r="C2840" s="4">
        <f>IF(woda[[#This Row],[ile doplywa wody]]&gt;=10000,C2839+1,0)</f>
        <v>0</v>
      </c>
      <c r="D2840" s="4">
        <f t="shared" si="88"/>
        <v>869936</v>
      </c>
      <c r="E2840" s="4">
        <f>ROUNDDOWN(woda[[#This Row],[ile wody w zbiorniku rano]]*0.98,0)</f>
        <v>852537</v>
      </c>
      <c r="F2840" s="4">
        <f>woda[[#This Row],[ile doplywa wody]]+woda[[#This Row],[ile po odlaniu wody]]</f>
        <v>860644</v>
      </c>
      <c r="G2840" s="4">
        <f>IF(woda[[#This Row],[ile dolano wody]]&gt;1000000,1000000,woda[[#This Row],[ile dolano wody]])</f>
        <v>860644</v>
      </c>
      <c r="H2840" s="10">
        <f>IF(woda[[#This Row],[ile dolano wody]]&gt;1000000,1,0)</f>
        <v>0</v>
      </c>
      <c r="I2840" s="10">
        <f t="shared" si="89"/>
        <v>1157707</v>
      </c>
      <c r="J2840" s="10">
        <f>ROUNDDOWN(woda[[#This Row],[ile na wieczorem alternatywa]]*0.98,0)</f>
        <v>1134552</v>
      </c>
      <c r="K2840" s="10">
        <f>woda[[#This Row],[ile odlano rano]]+woda[[#This Row],[ile doplywa wody]]</f>
        <v>1142659</v>
      </c>
    </row>
    <row r="2841" spans="1:11" x14ac:dyDescent="0.25">
      <c r="A2841" s="6">
        <v>42287</v>
      </c>
      <c r="B2841" s="4">
        <v>7978</v>
      </c>
      <c r="C2841" s="4">
        <f>IF(woda[[#This Row],[ile doplywa wody]]&gt;=10000,C2840+1,0)</f>
        <v>0</v>
      </c>
      <c r="D2841" s="4">
        <f t="shared" si="88"/>
        <v>860644</v>
      </c>
      <c r="E2841" s="4">
        <f>ROUNDDOWN(woda[[#This Row],[ile wody w zbiorniku rano]]*0.98,0)</f>
        <v>843431</v>
      </c>
      <c r="F2841" s="4">
        <f>woda[[#This Row],[ile doplywa wody]]+woda[[#This Row],[ile po odlaniu wody]]</f>
        <v>851409</v>
      </c>
      <c r="G2841" s="4">
        <f>IF(woda[[#This Row],[ile dolano wody]]&gt;1000000,1000000,woda[[#This Row],[ile dolano wody]])</f>
        <v>851409</v>
      </c>
      <c r="H2841" s="10">
        <f>IF(woda[[#This Row],[ile dolano wody]]&gt;1000000,1,0)</f>
        <v>0</v>
      </c>
      <c r="I2841" s="10">
        <f t="shared" si="89"/>
        <v>1142659</v>
      </c>
      <c r="J2841" s="10">
        <f>ROUNDDOWN(woda[[#This Row],[ile na wieczorem alternatywa]]*0.98,0)</f>
        <v>1119805</v>
      </c>
      <c r="K2841" s="10">
        <f>woda[[#This Row],[ile odlano rano]]+woda[[#This Row],[ile doplywa wody]]</f>
        <v>1127783</v>
      </c>
    </row>
    <row r="2842" spans="1:11" x14ac:dyDescent="0.25">
      <c r="A2842" s="6">
        <v>42288</v>
      </c>
      <c r="B2842" s="4">
        <v>12236</v>
      </c>
      <c r="C2842" s="4">
        <f>IF(woda[[#This Row],[ile doplywa wody]]&gt;=10000,C2841+1,0)</f>
        <v>1</v>
      </c>
      <c r="D2842" s="4">
        <f t="shared" si="88"/>
        <v>851409</v>
      </c>
      <c r="E2842" s="4">
        <f>ROUNDDOWN(woda[[#This Row],[ile wody w zbiorniku rano]]*0.98,0)</f>
        <v>834380</v>
      </c>
      <c r="F2842" s="4">
        <f>woda[[#This Row],[ile doplywa wody]]+woda[[#This Row],[ile po odlaniu wody]]</f>
        <v>846616</v>
      </c>
      <c r="G2842" s="4">
        <f>IF(woda[[#This Row],[ile dolano wody]]&gt;1000000,1000000,woda[[#This Row],[ile dolano wody]])</f>
        <v>846616</v>
      </c>
      <c r="H2842" s="10">
        <f>IF(woda[[#This Row],[ile dolano wody]]&gt;1000000,1,0)</f>
        <v>0</v>
      </c>
      <c r="I2842" s="10">
        <f t="shared" si="89"/>
        <v>1127783</v>
      </c>
      <c r="J2842" s="10">
        <f>ROUNDDOWN(woda[[#This Row],[ile na wieczorem alternatywa]]*0.98,0)</f>
        <v>1105227</v>
      </c>
      <c r="K2842" s="10">
        <f>woda[[#This Row],[ile odlano rano]]+woda[[#This Row],[ile doplywa wody]]</f>
        <v>1117463</v>
      </c>
    </row>
    <row r="2843" spans="1:11" x14ac:dyDescent="0.25">
      <c r="A2843" s="6">
        <v>42289</v>
      </c>
      <c r="B2843" s="4">
        <v>10779</v>
      </c>
      <c r="C2843" s="4">
        <f>IF(woda[[#This Row],[ile doplywa wody]]&gt;=10000,C2842+1,0)</f>
        <v>2</v>
      </c>
      <c r="D2843" s="4">
        <f t="shared" si="88"/>
        <v>846616</v>
      </c>
      <c r="E2843" s="4">
        <f>ROUNDDOWN(woda[[#This Row],[ile wody w zbiorniku rano]]*0.98,0)</f>
        <v>829683</v>
      </c>
      <c r="F2843" s="4">
        <f>woda[[#This Row],[ile doplywa wody]]+woda[[#This Row],[ile po odlaniu wody]]</f>
        <v>840462</v>
      </c>
      <c r="G2843" s="4">
        <f>IF(woda[[#This Row],[ile dolano wody]]&gt;1000000,1000000,woda[[#This Row],[ile dolano wody]])</f>
        <v>840462</v>
      </c>
      <c r="H2843" s="10">
        <f>IF(woda[[#This Row],[ile dolano wody]]&gt;1000000,1,0)</f>
        <v>0</v>
      </c>
      <c r="I2843" s="10">
        <f t="shared" si="89"/>
        <v>1117463</v>
      </c>
      <c r="J2843" s="10">
        <f>ROUNDDOWN(woda[[#This Row],[ile na wieczorem alternatywa]]*0.98,0)</f>
        <v>1095113</v>
      </c>
      <c r="K2843" s="10">
        <f>woda[[#This Row],[ile odlano rano]]+woda[[#This Row],[ile doplywa wody]]</f>
        <v>1105892</v>
      </c>
    </row>
    <row r="2844" spans="1:11" x14ac:dyDescent="0.25">
      <c r="A2844" s="6">
        <v>42290</v>
      </c>
      <c r="B2844" s="4">
        <v>11721</v>
      </c>
      <c r="C2844" s="4">
        <f>IF(woda[[#This Row],[ile doplywa wody]]&gt;=10000,C2843+1,0)</f>
        <v>3</v>
      </c>
      <c r="D2844" s="4">
        <f t="shared" si="88"/>
        <v>840462</v>
      </c>
      <c r="E2844" s="4">
        <f>ROUNDDOWN(woda[[#This Row],[ile wody w zbiorniku rano]]*0.98,0)</f>
        <v>823652</v>
      </c>
      <c r="F2844" s="4">
        <f>woda[[#This Row],[ile doplywa wody]]+woda[[#This Row],[ile po odlaniu wody]]</f>
        <v>835373</v>
      </c>
      <c r="G2844" s="4">
        <f>IF(woda[[#This Row],[ile dolano wody]]&gt;1000000,1000000,woda[[#This Row],[ile dolano wody]])</f>
        <v>835373</v>
      </c>
      <c r="H2844" s="10">
        <f>IF(woda[[#This Row],[ile dolano wody]]&gt;1000000,1,0)</f>
        <v>0</v>
      </c>
      <c r="I2844" s="10">
        <f t="shared" si="89"/>
        <v>1105892</v>
      </c>
      <c r="J2844" s="10">
        <f>ROUNDDOWN(woda[[#This Row],[ile na wieczorem alternatywa]]*0.98,0)</f>
        <v>1083774</v>
      </c>
      <c r="K2844" s="10">
        <f>woda[[#This Row],[ile odlano rano]]+woda[[#This Row],[ile doplywa wody]]</f>
        <v>1095495</v>
      </c>
    </row>
    <row r="2845" spans="1:11" x14ac:dyDescent="0.25">
      <c r="A2845" s="6">
        <v>42291</v>
      </c>
      <c r="B2845" s="4">
        <v>9962</v>
      </c>
      <c r="C2845" s="4">
        <f>IF(woda[[#This Row],[ile doplywa wody]]&gt;=10000,C2844+1,0)</f>
        <v>0</v>
      </c>
      <c r="D2845" s="4">
        <f t="shared" si="88"/>
        <v>835373</v>
      </c>
      <c r="E2845" s="4">
        <f>ROUNDDOWN(woda[[#This Row],[ile wody w zbiorniku rano]]*0.98,0)</f>
        <v>818665</v>
      </c>
      <c r="F2845" s="4">
        <f>woda[[#This Row],[ile doplywa wody]]+woda[[#This Row],[ile po odlaniu wody]]</f>
        <v>828627</v>
      </c>
      <c r="G2845" s="4">
        <f>IF(woda[[#This Row],[ile dolano wody]]&gt;1000000,1000000,woda[[#This Row],[ile dolano wody]])</f>
        <v>828627</v>
      </c>
      <c r="H2845" s="10">
        <f>IF(woda[[#This Row],[ile dolano wody]]&gt;1000000,1,0)</f>
        <v>0</v>
      </c>
      <c r="I2845" s="10">
        <f t="shared" si="89"/>
        <v>1095495</v>
      </c>
      <c r="J2845" s="10">
        <f>ROUNDDOWN(woda[[#This Row],[ile na wieczorem alternatywa]]*0.98,0)</f>
        <v>1073585</v>
      </c>
      <c r="K2845" s="10">
        <f>woda[[#This Row],[ile odlano rano]]+woda[[#This Row],[ile doplywa wody]]</f>
        <v>1083547</v>
      </c>
    </row>
    <row r="2846" spans="1:11" x14ac:dyDescent="0.25">
      <c r="A2846" s="6">
        <v>42292</v>
      </c>
      <c r="B2846" s="4">
        <v>7671</v>
      </c>
      <c r="C2846" s="4">
        <f>IF(woda[[#This Row],[ile doplywa wody]]&gt;=10000,C2845+1,0)</f>
        <v>0</v>
      </c>
      <c r="D2846" s="4">
        <f t="shared" si="88"/>
        <v>828627</v>
      </c>
      <c r="E2846" s="4">
        <f>ROUNDDOWN(woda[[#This Row],[ile wody w zbiorniku rano]]*0.98,0)</f>
        <v>812054</v>
      </c>
      <c r="F2846" s="4">
        <f>woda[[#This Row],[ile doplywa wody]]+woda[[#This Row],[ile po odlaniu wody]]</f>
        <v>819725</v>
      </c>
      <c r="G2846" s="4">
        <f>IF(woda[[#This Row],[ile dolano wody]]&gt;1000000,1000000,woda[[#This Row],[ile dolano wody]])</f>
        <v>819725</v>
      </c>
      <c r="H2846" s="10">
        <f>IF(woda[[#This Row],[ile dolano wody]]&gt;1000000,1,0)</f>
        <v>0</v>
      </c>
      <c r="I2846" s="10">
        <f t="shared" si="89"/>
        <v>1083547</v>
      </c>
      <c r="J2846" s="10">
        <f>ROUNDDOWN(woda[[#This Row],[ile na wieczorem alternatywa]]*0.98,0)</f>
        <v>1061876</v>
      </c>
      <c r="K2846" s="10">
        <f>woda[[#This Row],[ile odlano rano]]+woda[[#This Row],[ile doplywa wody]]</f>
        <v>1069547</v>
      </c>
    </row>
    <row r="2847" spans="1:11" x14ac:dyDescent="0.25">
      <c r="A2847" s="6">
        <v>42293</v>
      </c>
      <c r="B2847" s="4">
        <v>9044</v>
      </c>
      <c r="C2847" s="4">
        <f>IF(woda[[#This Row],[ile doplywa wody]]&gt;=10000,C2846+1,0)</f>
        <v>0</v>
      </c>
      <c r="D2847" s="4">
        <f t="shared" si="88"/>
        <v>819725</v>
      </c>
      <c r="E2847" s="4">
        <f>ROUNDDOWN(woda[[#This Row],[ile wody w zbiorniku rano]]*0.98,0)</f>
        <v>803330</v>
      </c>
      <c r="F2847" s="4">
        <f>woda[[#This Row],[ile doplywa wody]]+woda[[#This Row],[ile po odlaniu wody]]</f>
        <v>812374</v>
      </c>
      <c r="G2847" s="4">
        <f>IF(woda[[#This Row],[ile dolano wody]]&gt;1000000,1000000,woda[[#This Row],[ile dolano wody]])</f>
        <v>812374</v>
      </c>
      <c r="H2847" s="10">
        <f>IF(woda[[#This Row],[ile dolano wody]]&gt;1000000,1,0)</f>
        <v>0</v>
      </c>
      <c r="I2847" s="10">
        <f t="shared" si="89"/>
        <v>1069547</v>
      </c>
      <c r="J2847" s="10">
        <f>ROUNDDOWN(woda[[#This Row],[ile na wieczorem alternatywa]]*0.98,0)</f>
        <v>1048156</v>
      </c>
      <c r="K2847" s="10">
        <f>woda[[#This Row],[ile odlano rano]]+woda[[#This Row],[ile doplywa wody]]</f>
        <v>1057200</v>
      </c>
    </row>
    <row r="2848" spans="1:11" x14ac:dyDescent="0.25">
      <c r="A2848" s="6">
        <v>42294</v>
      </c>
      <c r="B2848" s="4">
        <v>6902</v>
      </c>
      <c r="C2848" s="4">
        <f>IF(woda[[#This Row],[ile doplywa wody]]&gt;=10000,C2847+1,0)</f>
        <v>0</v>
      </c>
      <c r="D2848" s="4">
        <f t="shared" si="88"/>
        <v>812374</v>
      </c>
      <c r="E2848" s="4">
        <f>ROUNDDOWN(woda[[#This Row],[ile wody w zbiorniku rano]]*0.98,0)</f>
        <v>796126</v>
      </c>
      <c r="F2848" s="4">
        <f>woda[[#This Row],[ile doplywa wody]]+woda[[#This Row],[ile po odlaniu wody]]</f>
        <v>803028</v>
      </c>
      <c r="G2848" s="4">
        <f>IF(woda[[#This Row],[ile dolano wody]]&gt;1000000,1000000,woda[[#This Row],[ile dolano wody]])</f>
        <v>803028</v>
      </c>
      <c r="H2848" s="10">
        <f>IF(woda[[#This Row],[ile dolano wody]]&gt;1000000,1,0)</f>
        <v>0</v>
      </c>
      <c r="I2848" s="10">
        <f t="shared" si="89"/>
        <v>1057200</v>
      </c>
      <c r="J2848" s="10">
        <f>ROUNDDOWN(woda[[#This Row],[ile na wieczorem alternatywa]]*0.98,0)</f>
        <v>1036056</v>
      </c>
      <c r="K2848" s="10">
        <f>woda[[#This Row],[ile odlano rano]]+woda[[#This Row],[ile doplywa wody]]</f>
        <v>1042958</v>
      </c>
    </row>
    <row r="2849" spans="1:11" x14ac:dyDescent="0.25">
      <c r="A2849" s="6">
        <v>42295</v>
      </c>
      <c r="B2849" s="4">
        <v>11443</v>
      </c>
      <c r="C2849" s="4">
        <f>IF(woda[[#This Row],[ile doplywa wody]]&gt;=10000,C2848+1,0)</f>
        <v>1</v>
      </c>
      <c r="D2849" s="4">
        <f t="shared" si="88"/>
        <v>803028</v>
      </c>
      <c r="E2849" s="4">
        <f>ROUNDDOWN(woda[[#This Row],[ile wody w zbiorniku rano]]*0.98,0)</f>
        <v>786967</v>
      </c>
      <c r="F2849" s="4">
        <f>woda[[#This Row],[ile doplywa wody]]+woda[[#This Row],[ile po odlaniu wody]]</f>
        <v>798410</v>
      </c>
      <c r="G2849" s="4">
        <f>IF(woda[[#This Row],[ile dolano wody]]&gt;1000000,1000000,woda[[#This Row],[ile dolano wody]])</f>
        <v>798410</v>
      </c>
      <c r="H2849" s="10">
        <f>IF(woda[[#This Row],[ile dolano wody]]&gt;1000000,1,0)</f>
        <v>0</v>
      </c>
      <c r="I2849" s="10">
        <f t="shared" si="89"/>
        <v>1042958</v>
      </c>
      <c r="J2849" s="10">
        <f>ROUNDDOWN(woda[[#This Row],[ile na wieczorem alternatywa]]*0.98,0)</f>
        <v>1022098</v>
      </c>
      <c r="K2849" s="10">
        <f>woda[[#This Row],[ile odlano rano]]+woda[[#This Row],[ile doplywa wody]]</f>
        <v>1033541</v>
      </c>
    </row>
    <row r="2850" spans="1:11" x14ac:dyDescent="0.25">
      <c r="A2850" s="6">
        <v>42296</v>
      </c>
      <c r="B2850" s="4">
        <v>10992</v>
      </c>
      <c r="C2850" s="4">
        <f>IF(woda[[#This Row],[ile doplywa wody]]&gt;=10000,C2849+1,0)</f>
        <v>2</v>
      </c>
      <c r="D2850" s="4">
        <f t="shared" si="88"/>
        <v>798410</v>
      </c>
      <c r="E2850" s="4">
        <f>ROUNDDOWN(woda[[#This Row],[ile wody w zbiorniku rano]]*0.98,0)</f>
        <v>782441</v>
      </c>
      <c r="F2850" s="4">
        <f>woda[[#This Row],[ile doplywa wody]]+woda[[#This Row],[ile po odlaniu wody]]</f>
        <v>793433</v>
      </c>
      <c r="G2850" s="4">
        <f>IF(woda[[#This Row],[ile dolano wody]]&gt;1000000,1000000,woda[[#This Row],[ile dolano wody]])</f>
        <v>793433</v>
      </c>
      <c r="H2850" s="10">
        <f>IF(woda[[#This Row],[ile dolano wody]]&gt;1000000,1,0)</f>
        <v>0</v>
      </c>
      <c r="I2850" s="10">
        <f t="shared" si="89"/>
        <v>1033541</v>
      </c>
      <c r="J2850" s="10">
        <f>ROUNDDOWN(woda[[#This Row],[ile na wieczorem alternatywa]]*0.98,0)</f>
        <v>1012870</v>
      </c>
      <c r="K2850" s="10">
        <f>woda[[#This Row],[ile odlano rano]]+woda[[#This Row],[ile doplywa wody]]</f>
        <v>1023862</v>
      </c>
    </row>
    <row r="2851" spans="1:11" x14ac:dyDescent="0.25">
      <c r="A2851" s="6">
        <v>42297</v>
      </c>
      <c r="B2851" s="4">
        <v>7208</v>
      </c>
      <c r="C2851" s="4">
        <f>IF(woda[[#This Row],[ile doplywa wody]]&gt;=10000,C2850+1,0)</f>
        <v>0</v>
      </c>
      <c r="D2851" s="4">
        <f t="shared" si="88"/>
        <v>793433</v>
      </c>
      <c r="E2851" s="4">
        <f>ROUNDDOWN(woda[[#This Row],[ile wody w zbiorniku rano]]*0.98,0)</f>
        <v>777564</v>
      </c>
      <c r="F2851" s="4">
        <f>woda[[#This Row],[ile doplywa wody]]+woda[[#This Row],[ile po odlaniu wody]]</f>
        <v>784772</v>
      </c>
      <c r="G2851" s="4">
        <f>IF(woda[[#This Row],[ile dolano wody]]&gt;1000000,1000000,woda[[#This Row],[ile dolano wody]])</f>
        <v>784772</v>
      </c>
      <c r="H2851" s="10">
        <f>IF(woda[[#This Row],[ile dolano wody]]&gt;1000000,1,0)</f>
        <v>0</v>
      </c>
      <c r="I2851" s="10">
        <f t="shared" si="89"/>
        <v>1023862</v>
      </c>
      <c r="J2851" s="10">
        <f>ROUNDDOWN(woda[[#This Row],[ile na wieczorem alternatywa]]*0.98,0)</f>
        <v>1003384</v>
      </c>
      <c r="K2851" s="10">
        <f>woda[[#This Row],[ile odlano rano]]+woda[[#This Row],[ile doplywa wody]]</f>
        <v>1010592</v>
      </c>
    </row>
    <row r="2852" spans="1:11" x14ac:dyDescent="0.25">
      <c r="A2852" s="6">
        <v>42298</v>
      </c>
      <c r="B2852" s="4">
        <v>12545</v>
      </c>
      <c r="C2852" s="4">
        <f>IF(woda[[#This Row],[ile doplywa wody]]&gt;=10000,C2851+1,0)</f>
        <v>1</v>
      </c>
      <c r="D2852" s="4">
        <f t="shared" si="88"/>
        <v>784772</v>
      </c>
      <c r="E2852" s="4">
        <f>ROUNDDOWN(woda[[#This Row],[ile wody w zbiorniku rano]]*0.98,0)</f>
        <v>769076</v>
      </c>
      <c r="F2852" s="4">
        <f>woda[[#This Row],[ile doplywa wody]]+woda[[#This Row],[ile po odlaniu wody]]</f>
        <v>781621</v>
      </c>
      <c r="G2852" s="4">
        <f>IF(woda[[#This Row],[ile dolano wody]]&gt;1000000,1000000,woda[[#This Row],[ile dolano wody]])</f>
        <v>781621</v>
      </c>
      <c r="H2852" s="10">
        <f>IF(woda[[#This Row],[ile dolano wody]]&gt;1000000,1,0)</f>
        <v>0</v>
      </c>
      <c r="I2852" s="10">
        <f t="shared" si="89"/>
        <v>1010592</v>
      </c>
      <c r="J2852" s="10">
        <f>ROUNDDOWN(woda[[#This Row],[ile na wieczorem alternatywa]]*0.98,0)</f>
        <v>990380</v>
      </c>
      <c r="K2852" s="10">
        <f>woda[[#This Row],[ile odlano rano]]+woda[[#This Row],[ile doplywa wody]]</f>
        <v>1002925</v>
      </c>
    </row>
    <row r="2853" spans="1:11" x14ac:dyDescent="0.25">
      <c r="A2853" s="6">
        <v>42299</v>
      </c>
      <c r="B2853" s="4">
        <v>11415</v>
      </c>
      <c r="C2853" s="4">
        <f>IF(woda[[#This Row],[ile doplywa wody]]&gt;=10000,C2852+1,0)</f>
        <v>2</v>
      </c>
      <c r="D2853" s="4">
        <f t="shared" si="88"/>
        <v>781621</v>
      </c>
      <c r="E2853" s="4">
        <f>ROUNDDOWN(woda[[#This Row],[ile wody w zbiorniku rano]]*0.98,0)</f>
        <v>765988</v>
      </c>
      <c r="F2853" s="4">
        <f>woda[[#This Row],[ile doplywa wody]]+woda[[#This Row],[ile po odlaniu wody]]</f>
        <v>777403</v>
      </c>
      <c r="G2853" s="4">
        <f>IF(woda[[#This Row],[ile dolano wody]]&gt;1000000,1000000,woda[[#This Row],[ile dolano wody]])</f>
        <v>777403</v>
      </c>
      <c r="H2853" s="10">
        <f>IF(woda[[#This Row],[ile dolano wody]]&gt;1000000,1,0)</f>
        <v>0</v>
      </c>
      <c r="I2853" s="10">
        <f t="shared" si="89"/>
        <v>1002925</v>
      </c>
      <c r="J2853" s="10">
        <f>ROUNDDOWN(woda[[#This Row],[ile na wieczorem alternatywa]]*0.98,0)</f>
        <v>982866</v>
      </c>
      <c r="K2853" s="10">
        <f>woda[[#This Row],[ile odlano rano]]+woda[[#This Row],[ile doplywa wody]]</f>
        <v>994281</v>
      </c>
    </row>
    <row r="2854" spans="1:11" x14ac:dyDescent="0.25">
      <c r="A2854" s="6">
        <v>42300</v>
      </c>
      <c r="B2854" s="4">
        <v>14081</v>
      </c>
      <c r="C2854" s="4">
        <f>IF(woda[[#This Row],[ile doplywa wody]]&gt;=10000,C2853+1,0)</f>
        <v>3</v>
      </c>
      <c r="D2854" s="4">
        <f t="shared" si="88"/>
        <v>777403</v>
      </c>
      <c r="E2854" s="4">
        <f>ROUNDDOWN(woda[[#This Row],[ile wody w zbiorniku rano]]*0.98,0)</f>
        <v>761854</v>
      </c>
      <c r="F2854" s="4">
        <f>woda[[#This Row],[ile doplywa wody]]+woda[[#This Row],[ile po odlaniu wody]]</f>
        <v>775935</v>
      </c>
      <c r="G2854" s="4">
        <f>IF(woda[[#This Row],[ile dolano wody]]&gt;1000000,1000000,woda[[#This Row],[ile dolano wody]])</f>
        <v>775935</v>
      </c>
      <c r="H2854" s="10">
        <f>IF(woda[[#This Row],[ile dolano wody]]&gt;1000000,1,0)</f>
        <v>0</v>
      </c>
      <c r="I2854" s="10">
        <f t="shared" si="89"/>
        <v>994281</v>
      </c>
      <c r="J2854" s="10">
        <f>ROUNDDOWN(woda[[#This Row],[ile na wieczorem alternatywa]]*0.98,0)</f>
        <v>974395</v>
      </c>
      <c r="K2854" s="10">
        <f>woda[[#This Row],[ile odlano rano]]+woda[[#This Row],[ile doplywa wody]]</f>
        <v>988476</v>
      </c>
    </row>
    <row r="2855" spans="1:11" x14ac:dyDescent="0.25">
      <c r="A2855" s="6">
        <v>42301</v>
      </c>
      <c r="B2855" s="4">
        <v>10899</v>
      </c>
      <c r="C2855" s="4">
        <f>IF(woda[[#This Row],[ile doplywa wody]]&gt;=10000,C2854+1,0)</f>
        <v>4</v>
      </c>
      <c r="D2855" s="4">
        <f t="shared" si="88"/>
        <v>775935</v>
      </c>
      <c r="E2855" s="4">
        <f>ROUNDDOWN(woda[[#This Row],[ile wody w zbiorniku rano]]*0.98,0)</f>
        <v>760416</v>
      </c>
      <c r="F2855" s="4">
        <f>woda[[#This Row],[ile doplywa wody]]+woda[[#This Row],[ile po odlaniu wody]]</f>
        <v>771315</v>
      </c>
      <c r="G2855" s="4">
        <f>IF(woda[[#This Row],[ile dolano wody]]&gt;1000000,1000000,woda[[#This Row],[ile dolano wody]])</f>
        <v>771315</v>
      </c>
      <c r="H2855" s="10">
        <f>IF(woda[[#This Row],[ile dolano wody]]&gt;1000000,1,0)</f>
        <v>0</v>
      </c>
      <c r="I2855" s="10">
        <f t="shared" si="89"/>
        <v>988476</v>
      </c>
      <c r="J2855" s="10">
        <f>ROUNDDOWN(woda[[#This Row],[ile na wieczorem alternatywa]]*0.98,0)</f>
        <v>968706</v>
      </c>
      <c r="K2855" s="10">
        <f>woda[[#This Row],[ile odlano rano]]+woda[[#This Row],[ile doplywa wody]]</f>
        <v>979605</v>
      </c>
    </row>
    <row r="2856" spans="1:11" x14ac:dyDescent="0.25">
      <c r="A2856" s="6">
        <v>42302</v>
      </c>
      <c r="B2856" s="4">
        <v>10668</v>
      </c>
      <c r="C2856" s="4">
        <f>IF(woda[[#This Row],[ile doplywa wody]]&gt;=10000,C2855+1,0)</f>
        <v>5</v>
      </c>
      <c r="D2856" s="4">
        <f t="shared" si="88"/>
        <v>771315</v>
      </c>
      <c r="E2856" s="4">
        <f>ROUNDDOWN(woda[[#This Row],[ile wody w zbiorniku rano]]*0.98,0)</f>
        <v>755888</v>
      </c>
      <c r="F2856" s="4">
        <f>woda[[#This Row],[ile doplywa wody]]+woda[[#This Row],[ile po odlaniu wody]]</f>
        <v>766556</v>
      </c>
      <c r="G2856" s="4">
        <f>IF(woda[[#This Row],[ile dolano wody]]&gt;1000000,1000000,woda[[#This Row],[ile dolano wody]])</f>
        <v>766556</v>
      </c>
      <c r="H2856" s="10">
        <f>IF(woda[[#This Row],[ile dolano wody]]&gt;1000000,1,0)</f>
        <v>0</v>
      </c>
      <c r="I2856" s="10">
        <f t="shared" si="89"/>
        <v>979605</v>
      </c>
      <c r="J2856" s="10">
        <f>ROUNDDOWN(woda[[#This Row],[ile na wieczorem alternatywa]]*0.98,0)</f>
        <v>960012</v>
      </c>
      <c r="K2856" s="10">
        <f>woda[[#This Row],[ile odlano rano]]+woda[[#This Row],[ile doplywa wody]]</f>
        <v>970680</v>
      </c>
    </row>
    <row r="2857" spans="1:11" x14ac:dyDescent="0.25">
      <c r="A2857" s="6">
        <v>42303</v>
      </c>
      <c r="B2857" s="4">
        <v>8468</v>
      </c>
      <c r="C2857" s="4">
        <f>IF(woda[[#This Row],[ile doplywa wody]]&gt;=10000,C2856+1,0)</f>
        <v>0</v>
      </c>
      <c r="D2857" s="4">
        <f t="shared" si="88"/>
        <v>766556</v>
      </c>
      <c r="E2857" s="4">
        <f>ROUNDDOWN(woda[[#This Row],[ile wody w zbiorniku rano]]*0.98,0)</f>
        <v>751224</v>
      </c>
      <c r="F2857" s="4">
        <f>woda[[#This Row],[ile doplywa wody]]+woda[[#This Row],[ile po odlaniu wody]]</f>
        <v>759692</v>
      </c>
      <c r="G2857" s="4">
        <f>IF(woda[[#This Row],[ile dolano wody]]&gt;1000000,1000000,woda[[#This Row],[ile dolano wody]])</f>
        <v>759692</v>
      </c>
      <c r="H2857" s="10">
        <f>IF(woda[[#This Row],[ile dolano wody]]&gt;1000000,1,0)</f>
        <v>0</v>
      </c>
      <c r="I2857" s="10">
        <f t="shared" si="89"/>
        <v>970680</v>
      </c>
      <c r="J2857" s="10">
        <f>ROUNDDOWN(woda[[#This Row],[ile na wieczorem alternatywa]]*0.98,0)</f>
        <v>951266</v>
      </c>
      <c r="K2857" s="10">
        <f>woda[[#This Row],[ile odlano rano]]+woda[[#This Row],[ile doplywa wody]]</f>
        <v>959734</v>
      </c>
    </row>
    <row r="2858" spans="1:11" x14ac:dyDescent="0.25">
      <c r="A2858" s="6">
        <v>42304</v>
      </c>
      <c r="B2858" s="4">
        <v>16468</v>
      </c>
      <c r="C2858" s="4">
        <f>IF(woda[[#This Row],[ile doplywa wody]]&gt;=10000,C2857+1,0)</f>
        <v>1</v>
      </c>
      <c r="D2858" s="4">
        <f t="shared" si="88"/>
        <v>759692</v>
      </c>
      <c r="E2858" s="4">
        <f>ROUNDDOWN(woda[[#This Row],[ile wody w zbiorniku rano]]*0.98,0)</f>
        <v>744498</v>
      </c>
      <c r="F2858" s="4">
        <f>woda[[#This Row],[ile doplywa wody]]+woda[[#This Row],[ile po odlaniu wody]]</f>
        <v>760966</v>
      </c>
      <c r="G2858" s="4">
        <f>IF(woda[[#This Row],[ile dolano wody]]&gt;1000000,1000000,woda[[#This Row],[ile dolano wody]])</f>
        <v>760966</v>
      </c>
      <c r="H2858" s="10">
        <f>IF(woda[[#This Row],[ile dolano wody]]&gt;1000000,1,0)</f>
        <v>0</v>
      </c>
      <c r="I2858" s="10">
        <f t="shared" si="89"/>
        <v>959734</v>
      </c>
      <c r="J2858" s="10">
        <f>ROUNDDOWN(woda[[#This Row],[ile na wieczorem alternatywa]]*0.98,0)</f>
        <v>940539</v>
      </c>
      <c r="K2858" s="10">
        <f>woda[[#This Row],[ile odlano rano]]+woda[[#This Row],[ile doplywa wody]]</f>
        <v>957007</v>
      </c>
    </row>
    <row r="2859" spans="1:11" x14ac:dyDescent="0.25">
      <c r="A2859" s="6">
        <v>42305</v>
      </c>
      <c r="B2859" s="4">
        <v>12029</v>
      </c>
      <c r="C2859" s="4">
        <f>IF(woda[[#This Row],[ile doplywa wody]]&gt;=10000,C2858+1,0)</f>
        <v>2</v>
      </c>
      <c r="D2859" s="4">
        <f t="shared" si="88"/>
        <v>760966</v>
      </c>
      <c r="E2859" s="4">
        <f>ROUNDDOWN(woda[[#This Row],[ile wody w zbiorniku rano]]*0.98,0)</f>
        <v>745746</v>
      </c>
      <c r="F2859" s="4">
        <f>woda[[#This Row],[ile doplywa wody]]+woda[[#This Row],[ile po odlaniu wody]]</f>
        <v>757775</v>
      </c>
      <c r="G2859" s="4">
        <f>IF(woda[[#This Row],[ile dolano wody]]&gt;1000000,1000000,woda[[#This Row],[ile dolano wody]])</f>
        <v>757775</v>
      </c>
      <c r="H2859" s="10">
        <f>IF(woda[[#This Row],[ile dolano wody]]&gt;1000000,1,0)</f>
        <v>0</v>
      </c>
      <c r="I2859" s="10">
        <f t="shared" si="89"/>
        <v>957007</v>
      </c>
      <c r="J2859" s="10">
        <f>ROUNDDOWN(woda[[#This Row],[ile na wieczorem alternatywa]]*0.98,0)</f>
        <v>937866</v>
      </c>
      <c r="K2859" s="10">
        <f>woda[[#This Row],[ile odlano rano]]+woda[[#This Row],[ile doplywa wody]]</f>
        <v>949895</v>
      </c>
    </row>
    <row r="2860" spans="1:11" x14ac:dyDescent="0.25">
      <c r="A2860" s="6">
        <v>42306</v>
      </c>
      <c r="B2860" s="4">
        <v>10858</v>
      </c>
      <c r="C2860" s="4">
        <f>IF(woda[[#This Row],[ile doplywa wody]]&gt;=10000,C2859+1,0)</f>
        <v>3</v>
      </c>
      <c r="D2860" s="4">
        <f t="shared" si="88"/>
        <v>757775</v>
      </c>
      <c r="E2860" s="4">
        <f>ROUNDDOWN(woda[[#This Row],[ile wody w zbiorniku rano]]*0.98,0)</f>
        <v>742619</v>
      </c>
      <c r="F2860" s="4">
        <f>woda[[#This Row],[ile doplywa wody]]+woda[[#This Row],[ile po odlaniu wody]]</f>
        <v>753477</v>
      </c>
      <c r="G2860" s="4">
        <f>IF(woda[[#This Row],[ile dolano wody]]&gt;1000000,1000000,woda[[#This Row],[ile dolano wody]])</f>
        <v>753477</v>
      </c>
      <c r="H2860" s="10">
        <f>IF(woda[[#This Row],[ile dolano wody]]&gt;1000000,1,0)</f>
        <v>0</v>
      </c>
      <c r="I2860" s="10">
        <f t="shared" si="89"/>
        <v>949895</v>
      </c>
      <c r="J2860" s="10">
        <f>ROUNDDOWN(woda[[#This Row],[ile na wieczorem alternatywa]]*0.98,0)</f>
        <v>930897</v>
      </c>
      <c r="K2860" s="10">
        <f>woda[[#This Row],[ile odlano rano]]+woda[[#This Row],[ile doplywa wody]]</f>
        <v>941755</v>
      </c>
    </row>
    <row r="2861" spans="1:11" x14ac:dyDescent="0.25">
      <c r="A2861" s="6">
        <v>42307</v>
      </c>
      <c r="B2861" s="4">
        <v>11348</v>
      </c>
      <c r="C2861" s="4">
        <f>IF(woda[[#This Row],[ile doplywa wody]]&gt;=10000,C2860+1,0)</f>
        <v>4</v>
      </c>
      <c r="D2861" s="4">
        <f t="shared" si="88"/>
        <v>753477</v>
      </c>
      <c r="E2861" s="4">
        <f>ROUNDDOWN(woda[[#This Row],[ile wody w zbiorniku rano]]*0.98,0)</f>
        <v>738407</v>
      </c>
      <c r="F2861" s="4">
        <f>woda[[#This Row],[ile doplywa wody]]+woda[[#This Row],[ile po odlaniu wody]]</f>
        <v>749755</v>
      </c>
      <c r="G2861" s="4">
        <f>IF(woda[[#This Row],[ile dolano wody]]&gt;1000000,1000000,woda[[#This Row],[ile dolano wody]])</f>
        <v>749755</v>
      </c>
      <c r="H2861" s="10">
        <f>IF(woda[[#This Row],[ile dolano wody]]&gt;1000000,1,0)</f>
        <v>0</v>
      </c>
      <c r="I2861" s="10">
        <f t="shared" si="89"/>
        <v>941755</v>
      </c>
      <c r="J2861" s="10">
        <f>ROUNDDOWN(woda[[#This Row],[ile na wieczorem alternatywa]]*0.98,0)</f>
        <v>922919</v>
      </c>
      <c r="K2861" s="10">
        <f>woda[[#This Row],[ile odlano rano]]+woda[[#This Row],[ile doplywa wody]]</f>
        <v>934267</v>
      </c>
    </row>
    <row r="2862" spans="1:11" x14ac:dyDescent="0.25">
      <c r="A2862" s="6">
        <v>42308</v>
      </c>
      <c r="B2862" s="4">
        <v>15171</v>
      </c>
      <c r="C2862" s="4">
        <f>IF(woda[[#This Row],[ile doplywa wody]]&gt;=10000,C2861+1,0)</f>
        <v>5</v>
      </c>
      <c r="D2862" s="4">
        <f t="shared" si="88"/>
        <v>749755</v>
      </c>
      <c r="E2862" s="4">
        <f>ROUNDDOWN(woda[[#This Row],[ile wody w zbiorniku rano]]*0.98,0)</f>
        <v>734759</v>
      </c>
      <c r="F2862" s="4">
        <f>woda[[#This Row],[ile doplywa wody]]+woda[[#This Row],[ile po odlaniu wody]]</f>
        <v>749930</v>
      </c>
      <c r="G2862" s="4">
        <f>IF(woda[[#This Row],[ile dolano wody]]&gt;1000000,1000000,woda[[#This Row],[ile dolano wody]])</f>
        <v>749930</v>
      </c>
      <c r="H2862" s="10">
        <f>IF(woda[[#This Row],[ile dolano wody]]&gt;1000000,1,0)</f>
        <v>0</v>
      </c>
      <c r="I2862" s="10">
        <f t="shared" si="89"/>
        <v>934267</v>
      </c>
      <c r="J2862" s="10">
        <f>ROUNDDOWN(woda[[#This Row],[ile na wieczorem alternatywa]]*0.98,0)</f>
        <v>915581</v>
      </c>
      <c r="K2862" s="10">
        <f>woda[[#This Row],[ile odlano rano]]+woda[[#This Row],[ile doplywa wody]]</f>
        <v>930752</v>
      </c>
    </row>
    <row r="2863" spans="1:11" x14ac:dyDescent="0.25">
      <c r="A2863" s="6">
        <v>42309</v>
      </c>
      <c r="B2863" s="4">
        <v>10762</v>
      </c>
      <c r="C2863" s="4">
        <f>IF(woda[[#This Row],[ile doplywa wody]]&gt;=10000,C2862+1,0)</f>
        <v>6</v>
      </c>
      <c r="D2863" s="4">
        <f t="shared" si="88"/>
        <v>749930</v>
      </c>
      <c r="E2863" s="4">
        <f>ROUNDDOWN(woda[[#This Row],[ile wody w zbiorniku rano]]*0.98,0)</f>
        <v>734931</v>
      </c>
      <c r="F2863" s="4">
        <f>woda[[#This Row],[ile doplywa wody]]+woda[[#This Row],[ile po odlaniu wody]]</f>
        <v>745693</v>
      </c>
      <c r="G2863" s="4">
        <f>IF(woda[[#This Row],[ile dolano wody]]&gt;1000000,1000000,woda[[#This Row],[ile dolano wody]])</f>
        <v>745693</v>
      </c>
      <c r="H2863" s="10">
        <f>IF(woda[[#This Row],[ile dolano wody]]&gt;1000000,1,0)</f>
        <v>0</v>
      </c>
      <c r="I2863" s="10">
        <f t="shared" si="89"/>
        <v>930752</v>
      </c>
      <c r="J2863" s="10">
        <f>ROUNDDOWN(woda[[#This Row],[ile na wieczorem alternatywa]]*0.98,0)</f>
        <v>912136</v>
      </c>
      <c r="K2863" s="10">
        <f>woda[[#This Row],[ile odlano rano]]+woda[[#This Row],[ile doplywa wody]]</f>
        <v>922898</v>
      </c>
    </row>
    <row r="2864" spans="1:11" x14ac:dyDescent="0.25">
      <c r="A2864" s="6">
        <v>42310</v>
      </c>
      <c r="B2864" s="4">
        <v>14908</v>
      </c>
      <c r="C2864" s="4">
        <f>IF(woda[[#This Row],[ile doplywa wody]]&gt;=10000,C2863+1,0)</f>
        <v>7</v>
      </c>
      <c r="D2864" s="4">
        <f t="shared" si="88"/>
        <v>745693</v>
      </c>
      <c r="E2864" s="4">
        <f>ROUNDDOWN(woda[[#This Row],[ile wody w zbiorniku rano]]*0.98,0)</f>
        <v>730779</v>
      </c>
      <c r="F2864" s="4">
        <f>woda[[#This Row],[ile doplywa wody]]+woda[[#This Row],[ile po odlaniu wody]]</f>
        <v>745687</v>
      </c>
      <c r="G2864" s="4">
        <f>IF(woda[[#This Row],[ile dolano wody]]&gt;1000000,1000000,woda[[#This Row],[ile dolano wody]])</f>
        <v>745687</v>
      </c>
      <c r="H2864" s="10">
        <f>IF(woda[[#This Row],[ile dolano wody]]&gt;1000000,1,0)</f>
        <v>0</v>
      </c>
      <c r="I2864" s="10">
        <f t="shared" si="89"/>
        <v>922898</v>
      </c>
      <c r="J2864" s="10">
        <f>ROUNDDOWN(woda[[#This Row],[ile na wieczorem alternatywa]]*0.98,0)</f>
        <v>904440</v>
      </c>
      <c r="K2864" s="10">
        <f>woda[[#This Row],[ile odlano rano]]+woda[[#This Row],[ile doplywa wody]]</f>
        <v>919348</v>
      </c>
    </row>
    <row r="2865" spans="1:11" x14ac:dyDescent="0.25">
      <c r="A2865" s="6">
        <v>42311</v>
      </c>
      <c r="B2865" s="4">
        <v>12461</v>
      </c>
      <c r="C2865" s="4">
        <f>IF(woda[[#This Row],[ile doplywa wody]]&gt;=10000,C2864+1,0)</f>
        <v>8</v>
      </c>
      <c r="D2865" s="4">
        <f t="shared" si="88"/>
        <v>745687</v>
      </c>
      <c r="E2865" s="4">
        <f>ROUNDDOWN(woda[[#This Row],[ile wody w zbiorniku rano]]*0.98,0)</f>
        <v>730773</v>
      </c>
      <c r="F2865" s="4">
        <f>woda[[#This Row],[ile doplywa wody]]+woda[[#This Row],[ile po odlaniu wody]]</f>
        <v>743234</v>
      </c>
      <c r="G2865" s="4">
        <f>IF(woda[[#This Row],[ile dolano wody]]&gt;1000000,1000000,woda[[#This Row],[ile dolano wody]])</f>
        <v>743234</v>
      </c>
      <c r="H2865" s="10">
        <f>IF(woda[[#This Row],[ile dolano wody]]&gt;1000000,1,0)</f>
        <v>0</v>
      </c>
      <c r="I2865" s="10">
        <f t="shared" si="89"/>
        <v>919348</v>
      </c>
      <c r="J2865" s="10">
        <f>ROUNDDOWN(woda[[#This Row],[ile na wieczorem alternatywa]]*0.98,0)</f>
        <v>900961</v>
      </c>
      <c r="K2865" s="10">
        <f>woda[[#This Row],[ile odlano rano]]+woda[[#This Row],[ile doplywa wody]]</f>
        <v>913422</v>
      </c>
    </row>
    <row r="2866" spans="1:11" x14ac:dyDescent="0.25">
      <c r="A2866" s="6">
        <v>42312</v>
      </c>
      <c r="B2866" s="4">
        <v>14186</v>
      </c>
      <c r="C2866" s="4">
        <f>IF(woda[[#This Row],[ile doplywa wody]]&gt;=10000,C2865+1,0)</f>
        <v>9</v>
      </c>
      <c r="D2866" s="4">
        <f t="shared" si="88"/>
        <v>743234</v>
      </c>
      <c r="E2866" s="4">
        <f>ROUNDDOWN(woda[[#This Row],[ile wody w zbiorniku rano]]*0.98,0)</f>
        <v>728369</v>
      </c>
      <c r="F2866" s="4">
        <f>woda[[#This Row],[ile doplywa wody]]+woda[[#This Row],[ile po odlaniu wody]]</f>
        <v>742555</v>
      </c>
      <c r="G2866" s="4">
        <f>IF(woda[[#This Row],[ile dolano wody]]&gt;1000000,1000000,woda[[#This Row],[ile dolano wody]])</f>
        <v>742555</v>
      </c>
      <c r="H2866" s="10">
        <f>IF(woda[[#This Row],[ile dolano wody]]&gt;1000000,1,0)</f>
        <v>0</v>
      </c>
      <c r="I2866" s="10">
        <f t="shared" si="89"/>
        <v>913422</v>
      </c>
      <c r="J2866" s="10">
        <f>ROUNDDOWN(woda[[#This Row],[ile na wieczorem alternatywa]]*0.98,0)</f>
        <v>895153</v>
      </c>
      <c r="K2866" s="10">
        <f>woda[[#This Row],[ile odlano rano]]+woda[[#This Row],[ile doplywa wody]]</f>
        <v>909339</v>
      </c>
    </row>
    <row r="2867" spans="1:11" x14ac:dyDescent="0.25">
      <c r="A2867" s="6">
        <v>42313</v>
      </c>
      <c r="B2867" s="4">
        <v>14674</v>
      </c>
      <c r="C2867" s="4">
        <f>IF(woda[[#This Row],[ile doplywa wody]]&gt;=10000,C2866+1,0)</f>
        <v>10</v>
      </c>
      <c r="D2867" s="4">
        <f t="shared" si="88"/>
        <v>742555</v>
      </c>
      <c r="E2867" s="4">
        <f>ROUNDDOWN(woda[[#This Row],[ile wody w zbiorniku rano]]*0.98,0)</f>
        <v>727703</v>
      </c>
      <c r="F2867" s="4">
        <f>woda[[#This Row],[ile doplywa wody]]+woda[[#This Row],[ile po odlaniu wody]]</f>
        <v>742377</v>
      </c>
      <c r="G2867" s="4">
        <f>IF(woda[[#This Row],[ile dolano wody]]&gt;1000000,1000000,woda[[#This Row],[ile dolano wody]])</f>
        <v>742377</v>
      </c>
      <c r="H2867" s="10">
        <f>IF(woda[[#This Row],[ile dolano wody]]&gt;1000000,1,0)</f>
        <v>0</v>
      </c>
      <c r="I2867" s="10">
        <f t="shared" si="89"/>
        <v>909339</v>
      </c>
      <c r="J2867" s="10">
        <f>ROUNDDOWN(woda[[#This Row],[ile na wieczorem alternatywa]]*0.98,0)</f>
        <v>891152</v>
      </c>
      <c r="K2867" s="10">
        <f>woda[[#This Row],[ile odlano rano]]+woda[[#This Row],[ile doplywa wody]]</f>
        <v>905826</v>
      </c>
    </row>
    <row r="2868" spans="1:11" x14ac:dyDescent="0.25">
      <c r="A2868" s="6">
        <v>42314</v>
      </c>
      <c r="B2868" s="4">
        <v>11348</v>
      </c>
      <c r="C2868" s="4">
        <f>IF(woda[[#This Row],[ile doplywa wody]]&gt;=10000,C2867+1,0)</f>
        <v>11</v>
      </c>
      <c r="D2868" s="4">
        <f t="shared" si="88"/>
        <v>742377</v>
      </c>
      <c r="E2868" s="4">
        <f>ROUNDDOWN(woda[[#This Row],[ile wody w zbiorniku rano]]*0.98,0)</f>
        <v>727529</v>
      </c>
      <c r="F2868" s="4">
        <f>woda[[#This Row],[ile doplywa wody]]+woda[[#This Row],[ile po odlaniu wody]]</f>
        <v>738877</v>
      </c>
      <c r="G2868" s="4">
        <f>IF(woda[[#This Row],[ile dolano wody]]&gt;1000000,1000000,woda[[#This Row],[ile dolano wody]])</f>
        <v>738877</v>
      </c>
      <c r="H2868" s="10">
        <f>IF(woda[[#This Row],[ile dolano wody]]&gt;1000000,1,0)</f>
        <v>0</v>
      </c>
      <c r="I2868" s="10">
        <f t="shared" si="89"/>
        <v>905826</v>
      </c>
      <c r="J2868" s="10">
        <f>ROUNDDOWN(woda[[#This Row],[ile na wieczorem alternatywa]]*0.98,0)</f>
        <v>887709</v>
      </c>
      <c r="K2868" s="10">
        <f>woda[[#This Row],[ile odlano rano]]+woda[[#This Row],[ile doplywa wody]]</f>
        <v>899057</v>
      </c>
    </row>
    <row r="2869" spans="1:11" x14ac:dyDescent="0.25">
      <c r="A2869" s="6">
        <v>42315</v>
      </c>
      <c r="B2869" s="4">
        <v>12147</v>
      </c>
      <c r="C2869" s="4">
        <f>IF(woda[[#This Row],[ile doplywa wody]]&gt;=10000,C2868+1,0)</f>
        <v>12</v>
      </c>
      <c r="D2869" s="4">
        <f t="shared" si="88"/>
        <v>738877</v>
      </c>
      <c r="E2869" s="4">
        <f>ROUNDDOWN(woda[[#This Row],[ile wody w zbiorniku rano]]*0.98,0)</f>
        <v>724099</v>
      </c>
      <c r="F2869" s="4">
        <f>woda[[#This Row],[ile doplywa wody]]+woda[[#This Row],[ile po odlaniu wody]]</f>
        <v>736246</v>
      </c>
      <c r="G2869" s="4">
        <f>IF(woda[[#This Row],[ile dolano wody]]&gt;1000000,1000000,woda[[#This Row],[ile dolano wody]])</f>
        <v>736246</v>
      </c>
      <c r="H2869" s="10">
        <f>IF(woda[[#This Row],[ile dolano wody]]&gt;1000000,1,0)</f>
        <v>0</v>
      </c>
      <c r="I2869" s="10">
        <f t="shared" si="89"/>
        <v>899057</v>
      </c>
      <c r="J2869" s="10">
        <f>ROUNDDOWN(woda[[#This Row],[ile na wieczorem alternatywa]]*0.98,0)</f>
        <v>881075</v>
      </c>
      <c r="K2869" s="10">
        <f>woda[[#This Row],[ile odlano rano]]+woda[[#This Row],[ile doplywa wody]]</f>
        <v>893222</v>
      </c>
    </row>
    <row r="2870" spans="1:11" x14ac:dyDescent="0.25">
      <c r="A2870" s="6">
        <v>42316</v>
      </c>
      <c r="B2870" s="4">
        <v>13297</v>
      </c>
      <c r="C2870" s="4">
        <f>IF(woda[[#This Row],[ile doplywa wody]]&gt;=10000,C2869+1,0)</f>
        <v>13</v>
      </c>
      <c r="D2870" s="4">
        <f t="shared" si="88"/>
        <v>736246</v>
      </c>
      <c r="E2870" s="4">
        <f>ROUNDDOWN(woda[[#This Row],[ile wody w zbiorniku rano]]*0.98,0)</f>
        <v>721521</v>
      </c>
      <c r="F2870" s="4">
        <f>woda[[#This Row],[ile doplywa wody]]+woda[[#This Row],[ile po odlaniu wody]]</f>
        <v>734818</v>
      </c>
      <c r="G2870" s="4">
        <f>IF(woda[[#This Row],[ile dolano wody]]&gt;1000000,1000000,woda[[#This Row],[ile dolano wody]])</f>
        <v>734818</v>
      </c>
      <c r="H2870" s="10">
        <f>IF(woda[[#This Row],[ile dolano wody]]&gt;1000000,1,0)</f>
        <v>0</v>
      </c>
      <c r="I2870" s="10">
        <f t="shared" si="89"/>
        <v>893222</v>
      </c>
      <c r="J2870" s="10">
        <f>ROUNDDOWN(woda[[#This Row],[ile na wieczorem alternatywa]]*0.98,0)</f>
        <v>875357</v>
      </c>
      <c r="K2870" s="10">
        <f>woda[[#This Row],[ile odlano rano]]+woda[[#This Row],[ile doplywa wody]]</f>
        <v>888654</v>
      </c>
    </row>
    <row r="2871" spans="1:11" x14ac:dyDescent="0.25">
      <c r="A2871" s="6">
        <v>42317</v>
      </c>
      <c r="B2871" s="4">
        <v>13183</v>
      </c>
      <c r="C2871" s="4">
        <f>IF(woda[[#This Row],[ile doplywa wody]]&gt;=10000,C2870+1,0)</f>
        <v>14</v>
      </c>
      <c r="D2871" s="4">
        <f t="shared" si="88"/>
        <v>734818</v>
      </c>
      <c r="E2871" s="4">
        <f>ROUNDDOWN(woda[[#This Row],[ile wody w zbiorniku rano]]*0.98,0)</f>
        <v>720121</v>
      </c>
      <c r="F2871" s="4">
        <f>woda[[#This Row],[ile doplywa wody]]+woda[[#This Row],[ile po odlaniu wody]]</f>
        <v>733304</v>
      </c>
      <c r="G2871" s="4">
        <f>IF(woda[[#This Row],[ile dolano wody]]&gt;1000000,1000000,woda[[#This Row],[ile dolano wody]])</f>
        <v>733304</v>
      </c>
      <c r="H2871" s="10">
        <f>IF(woda[[#This Row],[ile dolano wody]]&gt;1000000,1,0)</f>
        <v>0</v>
      </c>
      <c r="I2871" s="10">
        <f t="shared" si="89"/>
        <v>888654</v>
      </c>
      <c r="J2871" s="10">
        <f>ROUNDDOWN(woda[[#This Row],[ile na wieczorem alternatywa]]*0.98,0)</f>
        <v>870880</v>
      </c>
      <c r="K2871" s="10">
        <f>woda[[#This Row],[ile odlano rano]]+woda[[#This Row],[ile doplywa wody]]</f>
        <v>884063</v>
      </c>
    </row>
    <row r="2872" spans="1:11" x14ac:dyDescent="0.25">
      <c r="A2872" s="6">
        <v>42318</v>
      </c>
      <c r="B2872" s="4">
        <v>13538</v>
      </c>
      <c r="C2872" s="4">
        <f>IF(woda[[#This Row],[ile doplywa wody]]&gt;=10000,C2871+1,0)</f>
        <v>15</v>
      </c>
      <c r="D2872" s="4">
        <f t="shared" si="88"/>
        <v>733304</v>
      </c>
      <c r="E2872" s="4">
        <f>ROUNDDOWN(woda[[#This Row],[ile wody w zbiorniku rano]]*0.98,0)</f>
        <v>718637</v>
      </c>
      <c r="F2872" s="4">
        <f>woda[[#This Row],[ile doplywa wody]]+woda[[#This Row],[ile po odlaniu wody]]</f>
        <v>732175</v>
      </c>
      <c r="G2872" s="4">
        <f>IF(woda[[#This Row],[ile dolano wody]]&gt;1000000,1000000,woda[[#This Row],[ile dolano wody]])</f>
        <v>732175</v>
      </c>
      <c r="H2872" s="10">
        <f>IF(woda[[#This Row],[ile dolano wody]]&gt;1000000,1,0)</f>
        <v>0</v>
      </c>
      <c r="I2872" s="10">
        <f t="shared" si="89"/>
        <v>884063</v>
      </c>
      <c r="J2872" s="10">
        <f>ROUNDDOWN(woda[[#This Row],[ile na wieczorem alternatywa]]*0.98,0)</f>
        <v>866381</v>
      </c>
      <c r="K2872" s="10">
        <f>woda[[#This Row],[ile odlano rano]]+woda[[#This Row],[ile doplywa wody]]</f>
        <v>879919</v>
      </c>
    </row>
    <row r="2873" spans="1:11" x14ac:dyDescent="0.25">
      <c r="A2873" s="6">
        <v>42319</v>
      </c>
      <c r="B2873" s="4">
        <v>15261</v>
      </c>
      <c r="C2873" s="4">
        <f>IF(woda[[#This Row],[ile doplywa wody]]&gt;=10000,C2872+1,0)</f>
        <v>16</v>
      </c>
      <c r="D2873" s="4">
        <f t="shared" si="88"/>
        <v>732175</v>
      </c>
      <c r="E2873" s="4">
        <f>ROUNDDOWN(woda[[#This Row],[ile wody w zbiorniku rano]]*0.98,0)</f>
        <v>717531</v>
      </c>
      <c r="F2873" s="4">
        <f>woda[[#This Row],[ile doplywa wody]]+woda[[#This Row],[ile po odlaniu wody]]</f>
        <v>732792</v>
      </c>
      <c r="G2873" s="4">
        <f>IF(woda[[#This Row],[ile dolano wody]]&gt;1000000,1000000,woda[[#This Row],[ile dolano wody]])</f>
        <v>732792</v>
      </c>
      <c r="H2873" s="10">
        <f>IF(woda[[#This Row],[ile dolano wody]]&gt;1000000,1,0)</f>
        <v>0</v>
      </c>
      <c r="I2873" s="10">
        <f t="shared" si="89"/>
        <v>879919</v>
      </c>
      <c r="J2873" s="10">
        <f>ROUNDDOWN(woda[[#This Row],[ile na wieczorem alternatywa]]*0.98,0)</f>
        <v>862320</v>
      </c>
      <c r="K2873" s="10">
        <f>woda[[#This Row],[ile odlano rano]]+woda[[#This Row],[ile doplywa wody]]</f>
        <v>877581</v>
      </c>
    </row>
    <row r="2874" spans="1:11" x14ac:dyDescent="0.25">
      <c r="A2874" s="6">
        <v>42320</v>
      </c>
      <c r="B2874" s="4">
        <v>13052</v>
      </c>
      <c r="C2874" s="4">
        <f>IF(woda[[#This Row],[ile doplywa wody]]&gt;=10000,C2873+1,0)</f>
        <v>17</v>
      </c>
      <c r="D2874" s="4">
        <f t="shared" si="88"/>
        <v>732792</v>
      </c>
      <c r="E2874" s="4">
        <f>ROUNDDOWN(woda[[#This Row],[ile wody w zbiorniku rano]]*0.98,0)</f>
        <v>718136</v>
      </c>
      <c r="F2874" s="4">
        <f>woda[[#This Row],[ile doplywa wody]]+woda[[#This Row],[ile po odlaniu wody]]</f>
        <v>731188</v>
      </c>
      <c r="G2874" s="4">
        <f>IF(woda[[#This Row],[ile dolano wody]]&gt;1000000,1000000,woda[[#This Row],[ile dolano wody]])</f>
        <v>731188</v>
      </c>
      <c r="H2874" s="10">
        <f>IF(woda[[#This Row],[ile dolano wody]]&gt;1000000,1,0)</f>
        <v>0</v>
      </c>
      <c r="I2874" s="10">
        <f t="shared" si="89"/>
        <v>877581</v>
      </c>
      <c r="J2874" s="10">
        <f>ROUNDDOWN(woda[[#This Row],[ile na wieczorem alternatywa]]*0.98,0)</f>
        <v>860029</v>
      </c>
      <c r="K2874" s="10">
        <f>woda[[#This Row],[ile odlano rano]]+woda[[#This Row],[ile doplywa wody]]</f>
        <v>873081</v>
      </c>
    </row>
    <row r="2875" spans="1:11" x14ac:dyDescent="0.25">
      <c r="A2875" s="6">
        <v>42321</v>
      </c>
      <c r="B2875" s="4">
        <v>12667</v>
      </c>
      <c r="C2875" s="4">
        <f>IF(woda[[#This Row],[ile doplywa wody]]&gt;=10000,C2874+1,0)</f>
        <v>18</v>
      </c>
      <c r="D2875" s="4">
        <f t="shared" si="88"/>
        <v>731188</v>
      </c>
      <c r="E2875" s="4">
        <f>ROUNDDOWN(woda[[#This Row],[ile wody w zbiorniku rano]]*0.98,0)</f>
        <v>716564</v>
      </c>
      <c r="F2875" s="4">
        <f>woda[[#This Row],[ile doplywa wody]]+woda[[#This Row],[ile po odlaniu wody]]</f>
        <v>729231</v>
      </c>
      <c r="G2875" s="4">
        <f>IF(woda[[#This Row],[ile dolano wody]]&gt;1000000,1000000,woda[[#This Row],[ile dolano wody]])</f>
        <v>729231</v>
      </c>
      <c r="H2875" s="10">
        <f>IF(woda[[#This Row],[ile dolano wody]]&gt;1000000,1,0)</f>
        <v>0</v>
      </c>
      <c r="I2875" s="10">
        <f t="shared" si="89"/>
        <v>873081</v>
      </c>
      <c r="J2875" s="10">
        <f>ROUNDDOWN(woda[[#This Row],[ile na wieczorem alternatywa]]*0.98,0)</f>
        <v>855619</v>
      </c>
      <c r="K2875" s="10">
        <f>woda[[#This Row],[ile odlano rano]]+woda[[#This Row],[ile doplywa wody]]</f>
        <v>868286</v>
      </c>
    </row>
    <row r="2876" spans="1:11" x14ac:dyDescent="0.25">
      <c r="A2876" s="6">
        <v>42322</v>
      </c>
      <c r="B2876" s="4">
        <v>11219</v>
      </c>
      <c r="C2876" s="4">
        <f>IF(woda[[#This Row],[ile doplywa wody]]&gt;=10000,C2875+1,0)</f>
        <v>19</v>
      </c>
      <c r="D2876" s="4">
        <f t="shared" si="88"/>
        <v>729231</v>
      </c>
      <c r="E2876" s="4">
        <f>ROUNDDOWN(woda[[#This Row],[ile wody w zbiorniku rano]]*0.98,0)</f>
        <v>714646</v>
      </c>
      <c r="F2876" s="4">
        <f>woda[[#This Row],[ile doplywa wody]]+woda[[#This Row],[ile po odlaniu wody]]</f>
        <v>725865</v>
      </c>
      <c r="G2876" s="4">
        <f>IF(woda[[#This Row],[ile dolano wody]]&gt;1000000,1000000,woda[[#This Row],[ile dolano wody]])</f>
        <v>725865</v>
      </c>
      <c r="H2876" s="10">
        <f>IF(woda[[#This Row],[ile dolano wody]]&gt;1000000,1,0)</f>
        <v>0</v>
      </c>
      <c r="I2876" s="10">
        <f t="shared" si="89"/>
        <v>868286</v>
      </c>
      <c r="J2876" s="10">
        <f>ROUNDDOWN(woda[[#This Row],[ile na wieczorem alternatywa]]*0.98,0)</f>
        <v>850920</v>
      </c>
      <c r="K2876" s="10">
        <f>woda[[#This Row],[ile odlano rano]]+woda[[#This Row],[ile doplywa wody]]</f>
        <v>862139</v>
      </c>
    </row>
    <row r="2877" spans="1:11" x14ac:dyDescent="0.25">
      <c r="A2877" s="6">
        <v>42323</v>
      </c>
      <c r="B2877" s="4">
        <v>8099</v>
      </c>
      <c r="C2877" s="4">
        <f>IF(woda[[#This Row],[ile doplywa wody]]&gt;=10000,C2876+1,0)</f>
        <v>0</v>
      </c>
      <c r="D2877" s="4">
        <f t="shared" si="88"/>
        <v>725865</v>
      </c>
      <c r="E2877" s="4">
        <f>ROUNDDOWN(woda[[#This Row],[ile wody w zbiorniku rano]]*0.98,0)</f>
        <v>711347</v>
      </c>
      <c r="F2877" s="4">
        <f>woda[[#This Row],[ile doplywa wody]]+woda[[#This Row],[ile po odlaniu wody]]</f>
        <v>719446</v>
      </c>
      <c r="G2877" s="4">
        <f>IF(woda[[#This Row],[ile dolano wody]]&gt;1000000,1000000,woda[[#This Row],[ile dolano wody]])</f>
        <v>719446</v>
      </c>
      <c r="H2877" s="10">
        <f>IF(woda[[#This Row],[ile dolano wody]]&gt;1000000,1,0)</f>
        <v>0</v>
      </c>
      <c r="I2877" s="10">
        <f t="shared" si="89"/>
        <v>862139</v>
      </c>
      <c r="J2877" s="10">
        <f>ROUNDDOWN(woda[[#This Row],[ile na wieczorem alternatywa]]*0.98,0)</f>
        <v>844896</v>
      </c>
      <c r="K2877" s="10">
        <f>woda[[#This Row],[ile odlano rano]]+woda[[#This Row],[ile doplywa wody]]</f>
        <v>852995</v>
      </c>
    </row>
    <row r="2878" spans="1:11" x14ac:dyDescent="0.25">
      <c r="A2878" s="6">
        <v>42324</v>
      </c>
      <c r="B2878" s="4">
        <v>10955</v>
      </c>
      <c r="C2878" s="4">
        <f>IF(woda[[#This Row],[ile doplywa wody]]&gt;=10000,C2877+1,0)</f>
        <v>1</v>
      </c>
      <c r="D2878" s="4">
        <f t="shared" si="88"/>
        <v>719446</v>
      </c>
      <c r="E2878" s="4">
        <f>ROUNDDOWN(woda[[#This Row],[ile wody w zbiorniku rano]]*0.98,0)</f>
        <v>705057</v>
      </c>
      <c r="F2878" s="4">
        <f>woda[[#This Row],[ile doplywa wody]]+woda[[#This Row],[ile po odlaniu wody]]</f>
        <v>716012</v>
      </c>
      <c r="G2878" s="4">
        <f>IF(woda[[#This Row],[ile dolano wody]]&gt;1000000,1000000,woda[[#This Row],[ile dolano wody]])</f>
        <v>716012</v>
      </c>
      <c r="H2878" s="10">
        <f>IF(woda[[#This Row],[ile dolano wody]]&gt;1000000,1,0)</f>
        <v>0</v>
      </c>
      <c r="I2878" s="10">
        <f t="shared" si="89"/>
        <v>852995</v>
      </c>
      <c r="J2878" s="10">
        <f>ROUNDDOWN(woda[[#This Row],[ile na wieczorem alternatywa]]*0.98,0)</f>
        <v>835935</v>
      </c>
      <c r="K2878" s="10">
        <f>woda[[#This Row],[ile odlano rano]]+woda[[#This Row],[ile doplywa wody]]</f>
        <v>846890</v>
      </c>
    </row>
    <row r="2879" spans="1:11" x14ac:dyDescent="0.25">
      <c r="A2879" s="6">
        <v>42325</v>
      </c>
      <c r="B2879" s="4">
        <v>11812</v>
      </c>
      <c r="C2879" s="4">
        <f>IF(woda[[#This Row],[ile doplywa wody]]&gt;=10000,C2878+1,0)</f>
        <v>2</v>
      </c>
      <c r="D2879" s="4">
        <f t="shared" si="88"/>
        <v>716012</v>
      </c>
      <c r="E2879" s="4">
        <f>ROUNDDOWN(woda[[#This Row],[ile wody w zbiorniku rano]]*0.98,0)</f>
        <v>701691</v>
      </c>
      <c r="F2879" s="4">
        <f>woda[[#This Row],[ile doplywa wody]]+woda[[#This Row],[ile po odlaniu wody]]</f>
        <v>713503</v>
      </c>
      <c r="G2879" s="4">
        <f>IF(woda[[#This Row],[ile dolano wody]]&gt;1000000,1000000,woda[[#This Row],[ile dolano wody]])</f>
        <v>713503</v>
      </c>
      <c r="H2879" s="10">
        <f>IF(woda[[#This Row],[ile dolano wody]]&gt;1000000,1,0)</f>
        <v>0</v>
      </c>
      <c r="I2879" s="10">
        <f t="shared" si="89"/>
        <v>846890</v>
      </c>
      <c r="J2879" s="10">
        <f>ROUNDDOWN(woda[[#This Row],[ile na wieczorem alternatywa]]*0.98,0)</f>
        <v>829952</v>
      </c>
      <c r="K2879" s="10">
        <f>woda[[#This Row],[ile odlano rano]]+woda[[#This Row],[ile doplywa wody]]</f>
        <v>841764</v>
      </c>
    </row>
    <row r="2880" spans="1:11" x14ac:dyDescent="0.25">
      <c r="A2880" s="6">
        <v>42326</v>
      </c>
      <c r="B2880" s="4">
        <v>14028</v>
      </c>
      <c r="C2880" s="4">
        <f>IF(woda[[#This Row],[ile doplywa wody]]&gt;=10000,C2879+1,0)</f>
        <v>3</v>
      </c>
      <c r="D2880" s="4">
        <f t="shared" si="88"/>
        <v>713503</v>
      </c>
      <c r="E2880" s="4">
        <f>ROUNDDOWN(woda[[#This Row],[ile wody w zbiorniku rano]]*0.98,0)</f>
        <v>699232</v>
      </c>
      <c r="F2880" s="4">
        <f>woda[[#This Row],[ile doplywa wody]]+woda[[#This Row],[ile po odlaniu wody]]</f>
        <v>713260</v>
      </c>
      <c r="G2880" s="4">
        <f>IF(woda[[#This Row],[ile dolano wody]]&gt;1000000,1000000,woda[[#This Row],[ile dolano wody]])</f>
        <v>713260</v>
      </c>
      <c r="H2880" s="10">
        <f>IF(woda[[#This Row],[ile dolano wody]]&gt;1000000,1,0)</f>
        <v>0</v>
      </c>
      <c r="I2880" s="10">
        <f t="shared" si="89"/>
        <v>841764</v>
      </c>
      <c r="J2880" s="10">
        <f>ROUNDDOWN(woda[[#This Row],[ile na wieczorem alternatywa]]*0.98,0)</f>
        <v>824928</v>
      </c>
      <c r="K2880" s="10">
        <f>woda[[#This Row],[ile odlano rano]]+woda[[#This Row],[ile doplywa wody]]</f>
        <v>838956</v>
      </c>
    </row>
    <row r="2881" spans="1:11" x14ac:dyDescent="0.25">
      <c r="A2881" s="6">
        <v>42327</v>
      </c>
      <c r="B2881" s="4">
        <v>14897</v>
      </c>
      <c r="C2881" s="4">
        <f>IF(woda[[#This Row],[ile doplywa wody]]&gt;=10000,C2880+1,0)</f>
        <v>4</v>
      </c>
      <c r="D2881" s="4">
        <f t="shared" si="88"/>
        <v>713260</v>
      </c>
      <c r="E2881" s="4">
        <f>ROUNDDOWN(woda[[#This Row],[ile wody w zbiorniku rano]]*0.98,0)</f>
        <v>698994</v>
      </c>
      <c r="F2881" s="4">
        <f>woda[[#This Row],[ile doplywa wody]]+woda[[#This Row],[ile po odlaniu wody]]</f>
        <v>713891</v>
      </c>
      <c r="G2881" s="4">
        <f>IF(woda[[#This Row],[ile dolano wody]]&gt;1000000,1000000,woda[[#This Row],[ile dolano wody]])</f>
        <v>713891</v>
      </c>
      <c r="H2881" s="10">
        <f>IF(woda[[#This Row],[ile dolano wody]]&gt;1000000,1,0)</f>
        <v>0</v>
      </c>
      <c r="I2881" s="10">
        <f t="shared" si="89"/>
        <v>838956</v>
      </c>
      <c r="J2881" s="10">
        <f>ROUNDDOWN(woda[[#This Row],[ile na wieczorem alternatywa]]*0.98,0)</f>
        <v>822176</v>
      </c>
      <c r="K2881" s="10">
        <f>woda[[#This Row],[ile odlano rano]]+woda[[#This Row],[ile doplywa wody]]</f>
        <v>837073</v>
      </c>
    </row>
    <row r="2882" spans="1:11" x14ac:dyDescent="0.25">
      <c r="A2882" s="6">
        <v>42328</v>
      </c>
      <c r="B2882" s="4">
        <v>11452</v>
      </c>
      <c r="C2882" s="4">
        <f>IF(woda[[#This Row],[ile doplywa wody]]&gt;=10000,C2881+1,0)</f>
        <v>5</v>
      </c>
      <c r="D2882" s="4">
        <f t="shared" si="88"/>
        <v>713891</v>
      </c>
      <c r="E2882" s="4">
        <f>ROUNDDOWN(woda[[#This Row],[ile wody w zbiorniku rano]]*0.98,0)</f>
        <v>699613</v>
      </c>
      <c r="F2882" s="4">
        <f>woda[[#This Row],[ile doplywa wody]]+woda[[#This Row],[ile po odlaniu wody]]</f>
        <v>711065</v>
      </c>
      <c r="G2882" s="4">
        <f>IF(woda[[#This Row],[ile dolano wody]]&gt;1000000,1000000,woda[[#This Row],[ile dolano wody]])</f>
        <v>711065</v>
      </c>
      <c r="H2882" s="10">
        <f>IF(woda[[#This Row],[ile dolano wody]]&gt;1000000,1,0)</f>
        <v>0</v>
      </c>
      <c r="I2882" s="10">
        <f t="shared" si="89"/>
        <v>837073</v>
      </c>
      <c r="J2882" s="10">
        <f>ROUNDDOWN(woda[[#This Row],[ile na wieczorem alternatywa]]*0.98,0)</f>
        <v>820331</v>
      </c>
      <c r="K2882" s="10">
        <f>woda[[#This Row],[ile odlano rano]]+woda[[#This Row],[ile doplywa wody]]</f>
        <v>831783</v>
      </c>
    </row>
    <row r="2883" spans="1:11" x14ac:dyDescent="0.25">
      <c r="A2883" s="6">
        <v>42329</v>
      </c>
      <c r="B2883" s="4">
        <v>15059</v>
      </c>
      <c r="C2883" s="4">
        <f>IF(woda[[#This Row],[ile doplywa wody]]&gt;=10000,C2882+1,0)</f>
        <v>6</v>
      </c>
      <c r="D2883" s="4">
        <f t="shared" si="88"/>
        <v>711065</v>
      </c>
      <c r="E2883" s="4">
        <f>ROUNDDOWN(woda[[#This Row],[ile wody w zbiorniku rano]]*0.98,0)</f>
        <v>696843</v>
      </c>
      <c r="F2883" s="4">
        <f>woda[[#This Row],[ile doplywa wody]]+woda[[#This Row],[ile po odlaniu wody]]</f>
        <v>711902</v>
      </c>
      <c r="G2883" s="4">
        <f>IF(woda[[#This Row],[ile dolano wody]]&gt;1000000,1000000,woda[[#This Row],[ile dolano wody]])</f>
        <v>711902</v>
      </c>
      <c r="H2883" s="10">
        <f>IF(woda[[#This Row],[ile dolano wody]]&gt;1000000,1,0)</f>
        <v>0</v>
      </c>
      <c r="I2883" s="10">
        <f t="shared" si="89"/>
        <v>831783</v>
      </c>
      <c r="J2883" s="10">
        <f>ROUNDDOWN(woda[[#This Row],[ile na wieczorem alternatywa]]*0.98,0)</f>
        <v>815147</v>
      </c>
      <c r="K2883" s="10">
        <f>woda[[#This Row],[ile odlano rano]]+woda[[#This Row],[ile doplywa wody]]</f>
        <v>830206</v>
      </c>
    </row>
    <row r="2884" spans="1:11" x14ac:dyDescent="0.25">
      <c r="A2884" s="6">
        <v>42330</v>
      </c>
      <c r="B2884" s="4">
        <v>10022</v>
      </c>
      <c r="C2884" s="4">
        <f>IF(woda[[#This Row],[ile doplywa wody]]&gt;=10000,C2883+1,0)</f>
        <v>7</v>
      </c>
      <c r="D2884" s="4">
        <f t="shared" ref="D2884:D2947" si="90">G2883</f>
        <v>711902</v>
      </c>
      <c r="E2884" s="4">
        <f>ROUNDDOWN(woda[[#This Row],[ile wody w zbiorniku rano]]*0.98,0)</f>
        <v>697663</v>
      </c>
      <c r="F2884" s="4">
        <f>woda[[#This Row],[ile doplywa wody]]+woda[[#This Row],[ile po odlaniu wody]]</f>
        <v>707685</v>
      </c>
      <c r="G2884" s="4">
        <f>IF(woda[[#This Row],[ile dolano wody]]&gt;1000000,1000000,woda[[#This Row],[ile dolano wody]])</f>
        <v>707685</v>
      </c>
      <c r="H2884" s="10">
        <f>IF(woda[[#This Row],[ile dolano wody]]&gt;1000000,1,0)</f>
        <v>0</v>
      </c>
      <c r="I2884" s="10">
        <f t="shared" ref="I2884:I2947" si="91">K2883</f>
        <v>830206</v>
      </c>
      <c r="J2884" s="10">
        <f>ROUNDDOWN(woda[[#This Row],[ile na wieczorem alternatywa]]*0.98,0)</f>
        <v>813601</v>
      </c>
      <c r="K2884" s="10">
        <f>woda[[#This Row],[ile odlano rano]]+woda[[#This Row],[ile doplywa wody]]</f>
        <v>823623</v>
      </c>
    </row>
    <row r="2885" spans="1:11" x14ac:dyDescent="0.25">
      <c r="A2885" s="6">
        <v>42331</v>
      </c>
      <c r="B2885" s="4">
        <v>9327</v>
      </c>
      <c r="C2885" s="4">
        <f>IF(woda[[#This Row],[ile doplywa wody]]&gt;=10000,C2884+1,0)</f>
        <v>0</v>
      </c>
      <c r="D2885" s="4">
        <f t="shared" si="90"/>
        <v>707685</v>
      </c>
      <c r="E2885" s="4">
        <f>ROUNDDOWN(woda[[#This Row],[ile wody w zbiorniku rano]]*0.98,0)</f>
        <v>693531</v>
      </c>
      <c r="F2885" s="4">
        <f>woda[[#This Row],[ile doplywa wody]]+woda[[#This Row],[ile po odlaniu wody]]</f>
        <v>702858</v>
      </c>
      <c r="G2885" s="4">
        <f>IF(woda[[#This Row],[ile dolano wody]]&gt;1000000,1000000,woda[[#This Row],[ile dolano wody]])</f>
        <v>702858</v>
      </c>
      <c r="H2885" s="10">
        <f>IF(woda[[#This Row],[ile dolano wody]]&gt;1000000,1,0)</f>
        <v>0</v>
      </c>
      <c r="I2885" s="10">
        <f t="shared" si="91"/>
        <v>823623</v>
      </c>
      <c r="J2885" s="10">
        <f>ROUNDDOWN(woda[[#This Row],[ile na wieczorem alternatywa]]*0.98,0)</f>
        <v>807150</v>
      </c>
      <c r="K2885" s="10">
        <f>woda[[#This Row],[ile odlano rano]]+woda[[#This Row],[ile doplywa wody]]</f>
        <v>816477</v>
      </c>
    </row>
    <row r="2886" spans="1:11" x14ac:dyDescent="0.25">
      <c r="A2886" s="6">
        <v>42332</v>
      </c>
      <c r="B2886" s="4">
        <v>9485</v>
      </c>
      <c r="C2886" s="4">
        <f>IF(woda[[#This Row],[ile doplywa wody]]&gt;=10000,C2885+1,0)</f>
        <v>0</v>
      </c>
      <c r="D2886" s="4">
        <f t="shared" si="90"/>
        <v>702858</v>
      </c>
      <c r="E2886" s="4">
        <f>ROUNDDOWN(woda[[#This Row],[ile wody w zbiorniku rano]]*0.98,0)</f>
        <v>688800</v>
      </c>
      <c r="F2886" s="4">
        <f>woda[[#This Row],[ile doplywa wody]]+woda[[#This Row],[ile po odlaniu wody]]</f>
        <v>698285</v>
      </c>
      <c r="G2886" s="4">
        <f>IF(woda[[#This Row],[ile dolano wody]]&gt;1000000,1000000,woda[[#This Row],[ile dolano wody]])</f>
        <v>698285</v>
      </c>
      <c r="H2886" s="10">
        <f>IF(woda[[#This Row],[ile dolano wody]]&gt;1000000,1,0)</f>
        <v>0</v>
      </c>
      <c r="I2886" s="10">
        <f t="shared" si="91"/>
        <v>816477</v>
      </c>
      <c r="J2886" s="10">
        <f>ROUNDDOWN(woda[[#This Row],[ile na wieczorem alternatywa]]*0.98,0)</f>
        <v>800147</v>
      </c>
      <c r="K2886" s="10">
        <f>woda[[#This Row],[ile odlano rano]]+woda[[#This Row],[ile doplywa wody]]</f>
        <v>809632</v>
      </c>
    </row>
    <row r="2887" spans="1:11" x14ac:dyDescent="0.25">
      <c r="A2887" s="6">
        <v>42333</v>
      </c>
      <c r="B2887" s="4">
        <v>10927</v>
      </c>
      <c r="C2887" s="4">
        <f>IF(woda[[#This Row],[ile doplywa wody]]&gt;=10000,C2886+1,0)</f>
        <v>1</v>
      </c>
      <c r="D2887" s="4">
        <f t="shared" si="90"/>
        <v>698285</v>
      </c>
      <c r="E2887" s="4">
        <f>ROUNDDOWN(woda[[#This Row],[ile wody w zbiorniku rano]]*0.98,0)</f>
        <v>684319</v>
      </c>
      <c r="F2887" s="4">
        <f>woda[[#This Row],[ile doplywa wody]]+woda[[#This Row],[ile po odlaniu wody]]</f>
        <v>695246</v>
      </c>
      <c r="G2887" s="4">
        <f>IF(woda[[#This Row],[ile dolano wody]]&gt;1000000,1000000,woda[[#This Row],[ile dolano wody]])</f>
        <v>695246</v>
      </c>
      <c r="H2887" s="10">
        <f>IF(woda[[#This Row],[ile dolano wody]]&gt;1000000,1,0)</f>
        <v>0</v>
      </c>
      <c r="I2887" s="10">
        <f t="shared" si="91"/>
        <v>809632</v>
      </c>
      <c r="J2887" s="10">
        <f>ROUNDDOWN(woda[[#This Row],[ile na wieczorem alternatywa]]*0.98,0)</f>
        <v>793439</v>
      </c>
      <c r="K2887" s="10">
        <f>woda[[#This Row],[ile odlano rano]]+woda[[#This Row],[ile doplywa wody]]</f>
        <v>804366</v>
      </c>
    </row>
    <row r="2888" spans="1:11" x14ac:dyDescent="0.25">
      <c r="A2888" s="6">
        <v>42334</v>
      </c>
      <c r="B2888" s="4">
        <v>12428</v>
      </c>
      <c r="C2888" s="4">
        <f>IF(woda[[#This Row],[ile doplywa wody]]&gt;=10000,C2887+1,0)</f>
        <v>2</v>
      </c>
      <c r="D2888" s="4">
        <f t="shared" si="90"/>
        <v>695246</v>
      </c>
      <c r="E2888" s="4">
        <f>ROUNDDOWN(woda[[#This Row],[ile wody w zbiorniku rano]]*0.98,0)</f>
        <v>681341</v>
      </c>
      <c r="F2888" s="4">
        <f>woda[[#This Row],[ile doplywa wody]]+woda[[#This Row],[ile po odlaniu wody]]</f>
        <v>693769</v>
      </c>
      <c r="G2888" s="4">
        <f>IF(woda[[#This Row],[ile dolano wody]]&gt;1000000,1000000,woda[[#This Row],[ile dolano wody]])</f>
        <v>693769</v>
      </c>
      <c r="H2888" s="10">
        <f>IF(woda[[#This Row],[ile dolano wody]]&gt;1000000,1,0)</f>
        <v>0</v>
      </c>
      <c r="I2888" s="10">
        <f t="shared" si="91"/>
        <v>804366</v>
      </c>
      <c r="J2888" s="10">
        <f>ROUNDDOWN(woda[[#This Row],[ile na wieczorem alternatywa]]*0.98,0)</f>
        <v>788278</v>
      </c>
      <c r="K2888" s="10">
        <f>woda[[#This Row],[ile odlano rano]]+woda[[#This Row],[ile doplywa wody]]</f>
        <v>800706</v>
      </c>
    </row>
    <row r="2889" spans="1:11" x14ac:dyDescent="0.25">
      <c r="A2889" s="6">
        <v>42335</v>
      </c>
      <c r="B2889" s="4">
        <v>12369</v>
      </c>
      <c r="C2889" s="4">
        <f>IF(woda[[#This Row],[ile doplywa wody]]&gt;=10000,C2888+1,0)</f>
        <v>3</v>
      </c>
      <c r="D2889" s="4">
        <f t="shared" si="90"/>
        <v>693769</v>
      </c>
      <c r="E2889" s="4">
        <f>ROUNDDOWN(woda[[#This Row],[ile wody w zbiorniku rano]]*0.98,0)</f>
        <v>679893</v>
      </c>
      <c r="F2889" s="4">
        <f>woda[[#This Row],[ile doplywa wody]]+woda[[#This Row],[ile po odlaniu wody]]</f>
        <v>692262</v>
      </c>
      <c r="G2889" s="4">
        <f>IF(woda[[#This Row],[ile dolano wody]]&gt;1000000,1000000,woda[[#This Row],[ile dolano wody]])</f>
        <v>692262</v>
      </c>
      <c r="H2889" s="10">
        <f>IF(woda[[#This Row],[ile dolano wody]]&gt;1000000,1,0)</f>
        <v>0</v>
      </c>
      <c r="I2889" s="10">
        <f t="shared" si="91"/>
        <v>800706</v>
      </c>
      <c r="J2889" s="10">
        <f>ROUNDDOWN(woda[[#This Row],[ile na wieczorem alternatywa]]*0.98,0)</f>
        <v>784691</v>
      </c>
      <c r="K2889" s="10">
        <f>woda[[#This Row],[ile odlano rano]]+woda[[#This Row],[ile doplywa wody]]</f>
        <v>797060</v>
      </c>
    </row>
    <row r="2890" spans="1:11" x14ac:dyDescent="0.25">
      <c r="A2890" s="6">
        <v>42336</v>
      </c>
      <c r="B2890" s="4">
        <v>10560</v>
      </c>
      <c r="C2890" s="4">
        <f>IF(woda[[#This Row],[ile doplywa wody]]&gt;=10000,C2889+1,0)</f>
        <v>4</v>
      </c>
      <c r="D2890" s="4">
        <f t="shared" si="90"/>
        <v>692262</v>
      </c>
      <c r="E2890" s="4">
        <f>ROUNDDOWN(woda[[#This Row],[ile wody w zbiorniku rano]]*0.98,0)</f>
        <v>678416</v>
      </c>
      <c r="F2890" s="4">
        <f>woda[[#This Row],[ile doplywa wody]]+woda[[#This Row],[ile po odlaniu wody]]</f>
        <v>688976</v>
      </c>
      <c r="G2890" s="4">
        <f>IF(woda[[#This Row],[ile dolano wody]]&gt;1000000,1000000,woda[[#This Row],[ile dolano wody]])</f>
        <v>688976</v>
      </c>
      <c r="H2890" s="10">
        <f>IF(woda[[#This Row],[ile dolano wody]]&gt;1000000,1,0)</f>
        <v>0</v>
      </c>
      <c r="I2890" s="10">
        <f t="shared" si="91"/>
        <v>797060</v>
      </c>
      <c r="J2890" s="10">
        <f>ROUNDDOWN(woda[[#This Row],[ile na wieczorem alternatywa]]*0.98,0)</f>
        <v>781118</v>
      </c>
      <c r="K2890" s="10">
        <f>woda[[#This Row],[ile odlano rano]]+woda[[#This Row],[ile doplywa wody]]</f>
        <v>791678</v>
      </c>
    </row>
    <row r="2891" spans="1:11" x14ac:dyDescent="0.25">
      <c r="A2891" s="6">
        <v>42337</v>
      </c>
      <c r="B2891" s="4">
        <v>11268</v>
      </c>
      <c r="C2891" s="4">
        <f>IF(woda[[#This Row],[ile doplywa wody]]&gt;=10000,C2890+1,0)</f>
        <v>5</v>
      </c>
      <c r="D2891" s="4">
        <f t="shared" si="90"/>
        <v>688976</v>
      </c>
      <c r="E2891" s="4">
        <f>ROUNDDOWN(woda[[#This Row],[ile wody w zbiorniku rano]]*0.98,0)</f>
        <v>675196</v>
      </c>
      <c r="F2891" s="4">
        <f>woda[[#This Row],[ile doplywa wody]]+woda[[#This Row],[ile po odlaniu wody]]</f>
        <v>686464</v>
      </c>
      <c r="G2891" s="4">
        <f>IF(woda[[#This Row],[ile dolano wody]]&gt;1000000,1000000,woda[[#This Row],[ile dolano wody]])</f>
        <v>686464</v>
      </c>
      <c r="H2891" s="10">
        <f>IF(woda[[#This Row],[ile dolano wody]]&gt;1000000,1,0)</f>
        <v>0</v>
      </c>
      <c r="I2891" s="10">
        <f t="shared" si="91"/>
        <v>791678</v>
      </c>
      <c r="J2891" s="10">
        <f>ROUNDDOWN(woda[[#This Row],[ile na wieczorem alternatywa]]*0.98,0)</f>
        <v>775844</v>
      </c>
      <c r="K2891" s="10">
        <f>woda[[#This Row],[ile odlano rano]]+woda[[#This Row],[ile doplywa wody]]</f>
        <v>787112</v>
      </c>
    </row>
    <row r="2892" spans="1:11" x14ac:dyDescent="0.25">
      <c r="A2892" s="6">
        <v>42338</v>
      </c>
      <c r="B2892" s="4">
        <v>13206</v>
      </c>
      <c r="C2892" s="4">
        <f>IF(woda[[#This Row],[ile doplywa wody]]&gt;=10000,C2891+1,0)</f>
        <v>6</v>
      </c>
      <c r="D2892" s="4">
        <f t="shared" si="90"/>
        <v>686464</v>
      </c>
      <c r="E2892" s="4">
        <f>ROUNDDOWN(woda[[#This Row],[ile wody w zbiorniku rano]]*0.98,0)</f>
        <v>672734</v>
      </c>
      <c r="F2892" s="4">
        <f>woda[[#This Row],[ile doplywa wody]]+woda[[#This Row],[ile po odlaniu wody]]</f>
        <v>685940</v>
      </c>
      <c r="G2892" s="4">
        <f>IF(woda[[#This Row],[ile dolano wody]]&gt;1000000,1000000,woda[[#This Row],[ile dolano wody]])</f>
        <v>685940</v>
      </c>
      <c r="H2892" s="10">
        <f>IF(woda[[#This Row],[ile dolano wody]]&gt;1000000,1,0)</f>
        <v>0</v>
      </c>
      <c r="I2892" s="10">
        <f t="shared" si="91"/>
        <v>787112</v>
      </c>
      <c r="J2892" s="10">
        <f>ROUNDDOWN(woda[[#This Row],[ile na wieczorem alternatywa]]*0.98,0)</f>
        <v>771369</v>
      </c>
      <c r="K2892" s="10">
        <f>woda[[#This Row],[ile odlano rano]]+woda[[#This Row],[ile doplywa wody]]</f>
        <v>784575</v>
      </c>
    </row>
    <row r="2893" spans="1:11" x14ac:dyDescent="0.25">
      <c r="A2893" s="6">
        <v>42339</v>
      </c>
      <c r="B2893" s="4">
        <v>12886</v>
      </c>
      <c r="C2893" s="4">
        <f>IF(woda[[#This Row],[ile doplywa wody]]&gt;=10000,C2892+1,0)</f>
        <v>7</v>
      </c>
      <c r="D2893" s="4">
        <f t="shared" si="90"/>
        <v>685940</v>
      </c>
      <c r="E2893" s="4">
        <f>ROUNDDOWN(woda[[#This Row],[ile wody w zbiorniku rano]]*0.98,0)</f>
        <v>672221</v>
      </c>
      <c r="F2893" s="4">
        <f>woda[[#This Row],[ile doplywa wody]]+woda[[#This Row],[ile po odlaniu wody]]</f>
        <v>685107</v>
      </c>
      <c r="G2893" s="4">
        <f>IF(woda[[#This Row],[ile dolano wody]]&gt;1000000,1000000,woda[[#This Row],[ile dolano wody]])</f>
        <v>685107</v>
      </c>
      <c r="H2893" s="10">
        <f>IF(woda[[#This Row],[ile dolano wody]]&gt;1000000,1,0)</f>
        <v>0</v>
      </c>
      <c r="I2893" s="10">
        <f t="shared" si="91"/>
        <v>784575</v>
      </c>
      <c r="J2893" s="10">
        <f>ROUNDDOWN(woda[[#This Row],[ile na wieczorem alternatywa]]*0.98,0)</f>
        <v>768883</v>
      </c>
      <c r="K2893" s="10">
        <f>woda[[#This Row],[ile odlano rano]]+woda[[#This Row],[ile doplywa wody]]</f>
        <v>781769</v>
      </c>
    </row>
    <row r="2894" spans="1:11" x14ac:dyDescent="0.25">
      <c r="A2894" s="6">
        <v>42340</v>
      </c>
      <c r="B2894" s="4">
        <v>14648</v>
      </c>
      <c r="C2894" s="4">
        <f>IF(woda[[#This Row],[ile doplywa wody]]&gt;=10000,C2893+1,0)</f>
        <v>8</v>
      </c>
      <c r="D2894" s="4">
        <f t="shared" si="90"/>
        <v>685107</v>
      </c>
      <c r="E2894" s="4">
        <f>ROUNDDOWN(woda[[#This Row],[ile wody w zbiorniku rano]]*0.98,0)</f>
        <v>671404</v>
      </c>
      <c r="F2894" s="4">
        <f>woda[[#This Row],[ile doplywa wody]]+woda[[#This Row],[ile po odlaniu wody]]</f>
        <v>686052</v>
      </c>
      <c r="G2894" s="4">
        <f>IF(woda[[#This Row],[ile dolano wody]]&gt;1000000,1000000,woda[[#This Row],[ile dolano wody]])</f>
        <v>686052</v>
      </c>
      <c r="H2894" s="10">
        <f>IF(woda[[#This Row],[ile dolano wody]]&gt;1000000,1,0)</f>
        <v>0</v>
      </c>
      <c r="I2894" s="10">
        <f t="shared" si="91"/>
        <v>781769</v>
      </c>
      <c r="J2894" s="10">
        <f>ROUNDDOWN(woda[[#This Row],[ile na wieczorem alternatywa]]*0.98,0)</f>
        <v>766133</v>
      </c>
      <c r="K2894" s="10">
        <f>woda[[#This Row],[ile odlano rano]]+woda[[#This Row],[ile doplywa wody]]</f>
        <v>780781</v>
      </c>
    </row>
    <row r="2895" spans="1:11" x14ac:dyDescent="0.25">
      <c r="A2895" s="6">
        <v>42341</v>
      </c>
      <c r="B2895" s="4">
        <v>12702</v>
      </c>
      <c r="C2895" s="4">
        <f>IF(woda[[#This Row],[ile doplywa wody]]&gt;=10000,C2894+1,0)</f>
        <v>9</v>
      </c>
      <c r="D2895" s="4">
        <f t="shared" si="90"/>
        <v>686052</v>
      </c>
      <c r="E2895" s="4">
        <f>ROUNDDOWN(woda[[#This Row],[ile wody w zbiorniku rano]]*0.98,0)</f>
        <v>672330</v>
      </c>
      <c r="F2895" s="4">
        <f>woda[[#This Row],[ile doplywa wody]]+woda[[#This Row],[ile po odlaniu wody]]</f>
        <v>685032</v>
      </c>
      <c r="G2895" s="4">
        <f>IF(woda[[#This Row],[ile dolano wody]]&gt;1000000,1000000,woda[[#This Row],[ile dolano wody]])</f>
        <v>685032</v>
      </c>
      <c r="H2895" s="10">
        <f>IF(woda[[#This Row],[ile dolano wody]]&gt;1000000,1,0)</f>
        <v>0</v>
      </c>
      <c r="I2895" s="10">
        <f t="shared" si="91"/>
        <v>780781</v>
      </c>
      <c r="J2895" s="10">
        <f>ROUNDDOWN(woda[[#This Row],[ile na wieczorem alternatywa]]*0.98,0)</f>
        <v>765165</v>
      </c>
      <c r="K2895" s="10">
        <f>woda[[#This Row],[ile odlano rano]]+woda[[#This Row],[ile doplywa wody]]</f>
        <v>777867</v>
      </c>
    </row>
    <row r="2896" spans="1:11" x14ac:dyDescent="0.25">
      <c r="A2896" s="6">
        <v>42342</v>
      </c>
      <c r="B2896" s="4">
        <v>12682</v>
      </c>
      <c r="C2896" s="4">
        <f>IF(woda[[#This Row],[ile doplywa wody]]&gt;=10000,C2895+1,0)</f>
        <v>10</v>
      </c>
      <c r="D2896" s="4">
        <f t="shared" si="90"/>
        <v>685032</v>
      </c>
      <c r="E2896" s="4">
        <f>ROUNDDOWN(woda[[#This Row],[ile wody w zbiorniku rano]]*0.98,0)</f>
        <v>671331</v>
      </c>
      <c r="F2896" s="4">
        <f>woda[[#This Row],[ile doplywa wody]]+woda[[#This Row],[ile po odlaniu wody]]</f>
        <v>684013</v>
      </c>
      <c r="G2896" s="4">
        <f>IF(woda[[#This Row],[ile dolano wody]]&gt;1000000,1000000,woda[[#This Row],[ile dolano wody]])</f>
        <v>684013</v>
      </c>
      <c r="H2896" s="10">
        <f>IF(woda[[#This Row],[ile dolano wody]]&gt;1000000,1,0)</f>
        <v>0</v>
      </c>
      <c r="I2896" s="10">
        <f t="shared" si="91"/>
        <v>777867</v>
      </c>
      <c r="J2896" s="10">
        <f>ROUNDDOWN(woda[[#This Row],[ile na wieczorem alternatywa]]*0.98,0)</f>
        <v>762309</v>
      </c>
      <c r="K2896" s="10">
        <f>woda[[#This Row],[ile odlano rano]]+woda[[#This Row],[ile doplywa wody]]</f>
        <v>774991</v>
      </c>
    </row>
    <row r="2897" spans="1:11" x14ac:dyDescent="0.25">
      <c r="A2897" s="6">
        <v>42343</v>
      </c>
      <c r="B2897" s="4">
        <v>11046</v>
      </c>
      <c r="C2897" s="4">
        <f>IF(woda[[#This Row],[ile doplywa wody]]&gt;=10000,C2896+1,0)</f>
        <v>11</v>
      </c>
      <c r="D2897" s="4">
        <f t="shared" si="90"/>
        <v>684013</v>
      </c>
      <c r="E2897" s="4">
        <f>ROUNDDOWN(woda[[#This Row],[ile wody w zbiorniku rano]]*0.98,0)</f>
        <v>670332</v>
      </c>
      <c r="F2897" s="4">
        <f>woda[[#This Row],[ile doplywa wody]]+woda[[#This Row],[ile po odlaniu wody]]</f>
        <v>681378</v>
      </c>
      <c r="G2897" s="4">
        <f>IF(woda[[#This Row],[ile dolano wody]]&gt;1000000,1000000,woda[[#This Row],[ile dolano wody]])</f>
        <v>681378</v>
      </c>
      <c r="H2897" s="10">
        <f>IF(woda[[#This Row],[ile dolano wody]]&gt;1000000,1,0)</f>
        <v>0</v>
      </c>
      <c r="I2897" s="10">
        <f t="shared" si="91"/>
        <v>774991</v>
      </c>
      <c r="J2897" s="10">
        <f>ROUNDDOWN(woda[[#This Row],[ile na wieczorem alternatywa]]*0.98,0)</f>
        <v>759491</v>
      </c>
      <c r="K2897" s="10">
        <f>woda[[#This Row],[ile odlano rano]]+woda[[#This Row],[ile doplywa wody]]</f>
        <v>770537</v>
      </c>
    </row>
    <row r="2898" spans="1:11" x14ac:dyDescent="0.25">
      <c r="A2898" s="6">
        <v>42344</v>
      </c>
      <c r="B2898" s="4">
        <v>12408</v>
      </c>
      <c r="C2898" s="4">
        <f>IF(woda[[#This Row],[ile doplywa wody]]&gt;=10000,C2897+1,0)</f>
        <v>12</v>
      </c>
      <c r="D2898" s="4">
        <f t="shared" si="90"/>
        <v>681378</v>
      </c>
      <c r="E2898" s="4">
        <f>ROUNDDOWN(woda[[#This Row],[ile wody w zbiorniku rano]]*0.98,0)</f>
        <v>667750</v>
      </c>
      <c r="F2898" s="4">
        <f>woda[[#This Row],[ile doplywa wody]]+woda[[#This Row],[ile po odlaniu wody]]</f>
        <v>680158</v>
      </c>
      <c r="G2898" s="4">
        <f>IF(woda[[#This Row],[ile dolano wody]]&gt;1000000,1000000,woda[[#This Row],[ile dolano wody]])</f>
        <v>680158</v>
      </c>
      <c r="H2898" s="10">
        <f>IF(woda[[#This Row],[ile dolano wody]]&gt;1000000,1,0)</f>
        <v>0</v>
      </c>
      <c r="I2898" s="10">
        <f t="shared" si="91"/>
        <v>770537</v>
      </c>
      <c r="J2898" s="10">
        <f>ROUNDDOWN(woda[[#This Row],[ile na wieczorem alternatywa]]*0.98,0)</f>
        <v>755126</v>
      </c>
      <c r="K2898" s="10">
        <f>woda[[#This Row],[ile odlano rano]]+woda[[#This Row],[ile doplywa wody]]</f>
        <v>767534</v>
      </c>
    </row>
    <row r="2899" spans="1:11" x14ac:dyDescent="0.25">
      <c r="A2899" s="6">
        <v>42345</v>
      </c>
      <c r="B2899" s="4">
        <v>14536</v>
      </c>
      <c r="C2899" s="4">
        <f>IF(woda[[#This Row],[ile doplywa wody]]&gt;=10000,C2898+1,0)</f>
        <v>13</v>
      </c>
      <c r="D2899" s="4">
        <f t="shared" si="90"/>
        <v>680158</v>
      </c>
      <c r="E2899" s="4">
        <f>ROUNDDOWN(woda[[#This Row],[ile wody w zbiorniku rano]]*0.98,0)</f>
        <v>666554</v>
      </c>
      <c r="F2899" s="4">
        <f>woda[[#This Row],[ile doplywa wody]]+woda[[#This Row],[ile po odlaniu wody]]</f>
        <v>681090</v>
      </c>
      <c r="G2899" s="4">
        <f>IF(woda[[#This Row],[ile dolano wody]]&gt;1000000,1000000,woda[[#This Row],[ile dolano wody]])</f>
        <v>681090</v>
      </c>
      <c r="H2899" s="10">
        <f>IF(woda[[#This Row],[ile dolano wody]]&gt;1000000,1,0)</f>
        <v>0</v>
      </c>
      <c r="I2899" s="10">
        <f t="shared" si="91"/>
        <v>767534</v>
      </c>
      <c r="J2899" s="10">
        <f>ROUNDDOWN(woda[[#This Row],[ile na wieczorem alternatywa]]*0.98,0)</f>
        <v>752183</v>
      </c>
      <c r="K2899" s="10">
        <f>woda[[#This Row],[ile odlano rano]]+woda[[#This Row],[ile doplywa wody]]</f>
        <v>766719</v>
      </c>
    </row>
    <row r="2900" spans="1:11" x14ac:dyDescent="0.25">
      <c r="A2900" s="6">
        <v>42346</v>
      </c>
      <c r="B2900" s="4">
        <v>11870</v>
      </c>
      <c r="C2900" s="4">
        <f>IF(woda[[#This Row],[ile doplywa wody]]&gt;=10000,C2899+1,0)</f>
        <v>14</v>
      </c>
      <c r="D2900" s="4">
        <f t="shared" si="90"/>
        <v>681090</v>
      </c>
      <c r="E2900" s="4">
        <f>ROUNDDOWN(woda[[#This Row],[ile wody w zbiorniku rano]]*0.98,0)</f>
        <v>667468</v>
      </c>
      <c r="F2900" s="4">
        <f>woda[[#This Row],[ile doplywa wody]]+woda[[#This Row],[ile po odlaniu wody]]</f>
        <v>679338</v>
      </c>
      <c r="G2900" s="4">
        <f>IF(woda[[#This Row],[ile dolano wody]]&gt;1000000,1000000,woda[[#This Row],[ile dolano wody]])</f>
        <v>679338</v>
      </c>
      <c r="H2900" s="10">
        <f>IF(woda[[#This Row],[ile dolano wody]]&gt;1000000,1,0)</f>
        <v>0</v>
      </c>
      <c r="I2900" s="10">
        <f t="shared" si="91"/>
        <v>766719</v>
      </c>
      <c r="J2900" s="10">
        <f>ROUNDDOWN(woda[[#This Row],[ile na wieczorem alternatywa]]*0.98,0)</f>
        <v>751384</v>
      </c>
      <c r="K2900" s="10">
        <f>woda[[#This Row],[ile odlano rano]]+woda[[#This Row],[ile doplywa wody]]</f>
        <v>763254</v>
      </c>
    </row>
    <row r="2901" spans="1:11" x14ac:dyDescent="0.25">
      <c r="A2901" s="6">
        <v>42347</v>
      </c>
      <c r="B2901" s="4">
        <v>12717</v>
      </c>
      <c r="C2901" s="4">
        <f>IF(woda[[#This Row],[ile doplywa wody]]&gt;=10000,C2900+1,0)</f>
        <v>15</v>
      </c>
      <c r="D2901" s="4">
        <f t="shared" si="90"/>
        <v>679338</v>
      </c>
      <c r="E2901" s="4">
        <f>ROUNDDOWN(woda[[#This Row],[ile wody w zbiorniku rano]]*0.98,0)</f>
        <v>665751</v>
      </c>
      <c r="F2901" s="4">
        <f>woda[[#This Row],[ile doplywa wody]]+woda[[#This Row],[ile po odlaniu wody]]</f>
        <v>678468</v>
      </c>
      <c r="G2901" s="4">
        <f>IF(woda[[#This Row],[ile dolano wody]]&gt;1000000,1000000,woda[[#This Row],[ile dolano wody]])</f>
        <v>678468</v>
      </c>
      <c r="H2901" s="10">
        <f>IF(woda[[#This Row],[ile dolano wody]]&gt;1000000,1,0)</f>
        <v>0</v>
      </c>
      <c r="I2901" s="10">
        <f t="shared" si="91"/>
        <v>763254</v>
      </c>
      <c r="J2901" s="10">
        <f>ROUNDDOWN(woda[[#This Row],[ile na wieczorem alternatywa]]*0.98,0)</f>
        <v>747988</v>
      </c>
      <c r="K2901" s="10">
        <f>woda[[#This Row],[ile odlano rano]]+woda[[#This Row],[ile doplywa wody]]</f>
        <v>760705</v>
      </c>
    </row>
    <row r="2902" spans="1:11" x14ac:dyDescent="0.25">
      <c r="A2902" s="6">
        <v>42348</v>
      </c>
      <c r="B2902" s="4">
        <v>12893</v>
      </c>
      <c r="C2902" s="4">
        <f>IF(woda[[#This Row],[ile doplywa wody]]&gt;=10000,C2901+1,0)</f>
        <v>16</v>
      </c>
      <c r="D2902" s="4">
        <f t="shared" si="90"/>
        <v>678468</v>
      </c>
      <c r="E2902" s="4">
        <f>ROUNDDOWN(woda[[#This Row],[ile wody w zbiorniku rano]]*0.98,0)</f>
        <v>664898</v>
      </c>
      <c r="F2902" s="4">
        <f>woda[[#This Row],[ile doplywa wody]]+woda[[#This Row],[ile po odlaniu wody]]</f>
        <v>677791</v>
      </c>
      <c r="G2902" s="4">
        <f>IF(woda[[#This Row],[ile dolano wody]]&gt;1000000,1000000,woda[[#This Row],[ile dolano wody]])</f>
        <v>677791</v>
      </c>
      <c r="H2902" s="10">
        <f>IF(woda[[#This Row],[ile dolano wody]]&gt;1000000,1,0)</f>
        <v>0</v>
      </c>
      <c r="I2902" s="10">
        <f t="shared" si="91"/>
        <v>760705</v>
      </c>
      <c r="J2902" s="10">
        <f>ROUNDDOWN(woda[[#This Row],[ile na wieczorem alternatywa]]*0.98,0)</f>
        <v>745490</v>
      </c>
      <c r="K2902" s="10">
        <f>woda[[#This Row],[ile odlano rano]]+woda[[#This Row],[ile doplywa wody]]</f>
        <v>758383</v>
      </c>
    </row>
    <row r="2903" spans="1:11" x14ac:dyDescent="0.25">
      <c r="A2903" s="6">
        <v>42349</v>
      </c>
      <c r="B2903" s="4">
        <v>13535</v>
      </c>
      <c r="C2903" s="4">
        <f>IF(woda[[#This Row],[ile doplywa wody]]&gt;=10000,C2902+1,0)</f>
        <v>17</v>
      </c>
      <c r="D2903" s="4">
        <f t="shared" si="90"/>
        <v>677791</v>
      </c>
      <c r="E2903" s="4">
        <f>ROUNDDOWN(woda[[#This Row],[ile wody w zbiorniku rano]]*0.98,0)</f>
        <v>664235</v>
      </c>
      <c r="F2903" s="4">
        <f>woda[[#This Row],[ile doplywa wody]]+woda[[#This Row],[ile po odlaniu wody]]</f>
        <v>677770</v>
      </c>
      <c r="G2903" s="4">
        <f>IF(woda[[#This Row],[ile dolano wody]]&gt;1000000,1000000,woda[[#This Row],[ile dolano wody]])</f>
        <v>677770</v>
      </c>
      <c r="H2903" s="10">
        <f>IF(woda[[#This Row],[ile dolano wody]]&gt;1000000,1,0)</f>
        <v>0</v>
      </c>
      <c r="I2903" s="10">
        <f t="shared" si="91"/>
        <v>758383</v>
      </c>
      <c r="J2903" s="10">
        <f>ROUNDDOWN(woda[[#This Row],[ile na wieczorem alternatywa]]*0.98,0)</f>
        <v>743215</v>
      </c>
      <c r="K2903" s="10">
        <f>woda[[#This Row],[ile odlano rano]]+woda[[#This Row],[ile doplywa wody]]</f>
        <v>756750</v>
      </c>
    </row>
    <row r="2904" spans="1:11" x14ac:dyDescent="0.25">
      <c r="A2904" s="6">
        <v>42350</v>
      </c>
      <c r="B2904" s="4">
        <v>10539</v>
      </c>
      <c r="C2904" s="4">
        <f>IF(woda[[#This Row],[ile doplywa wody]]&gt;=10000,C2903+1,0)</f>
        <v>18</v>
      </c>
      <c r="D2904" s="4">
        <f t="shared" si="90"/>
        <v>677770</v>
      </c>
      <c r="E2904" s="4">
        <f>ROUNDDOWN(woda[[#This Row],[ile wody w zbiorniku rano]]*0.98,0)</f>
        <v>664214</v>
      </c>
      <c r="F2904" s="4">
        <f>woda[[#This Row],[ile doplywa wody]]+woda[[#This Row],[ile po odlaniu wody]]</f>
        <v>674753</v>
      </c>
      <c r="G2904" s="4">
        <f>IF(woda[[#This Row],[ile dolano wody]]&gt;1000000,1000000,woda[[#This Row],[ile dolano wody]])</f>
        <v>674753</v>
      </c>
      <c r="H2904" s="10">
        <f>IF(woda[[#This Row],[ile dolano wody]]&gt;1000000,1,0)</f>
        <v>0</v>
      </c>
      <c r="I2904" s="10">
        <f t="shared" si="91"/>
        <v>756750</v>
      </c>
      <c r="J2904" s="10">
        <f>ROUNDDOWN(woda[[#This Row],[ile na wieczorem alternatywa]]*0.98,0)</f>
        <v>741615</v>
      </c>
      <c r="K2904" s="10">
        <f>woda[[#This Row],[ile odlano rano]]+woda[[#This Row],[ile doplywa wody]]</f>
        <v>752154</v>
      </c>
    </row>
    <row r="2905" spans="1:11" x14ac:dyDescent="0.25">
      <c r="A2905" s="6">
        <v>42351</v>
      </c>
      <c r="B2905" s="4">
        <v>8243</v>
      </c>
      <c r="C2905" s="4">
        <f>IF(woda[[#This Row],[ile doplywa wody]]&gt;=10000,C2904+1,0)</f>
        <v>0</v>
      </c>
      <c r="D2905" s="4">
        <f t="shared" si="90"/>
        <v>674753</v>
      </c>
      <c r="E2905" s="4">
        <f>ROUNDDOWN(woda[[#This Row],[ile wody w zbiorniku rano]]*0.98,0)</f>
        <v>661257</v>
      </c>
      <c r="F2905" s="4">
        <f>woda[[#This Row],[ile doplywa wody]]+woda[[#This Row],[ile po odlaniu wody]]</f>
        <v>669500</v>
      </c>
      <c r="G2905" s="4">
        <f>IF(woda[[#This Row],[ile dolano wody]]&gt;1000000,1000000,woda[[#This Row],[ile dolano wody]])</f>
        <v>669500</v>
      </c>
      <c r="H2905" s="10">
        <f>IF(woda[[#This Row],[ile dolano wody]]&gt;1000000,1,0)</f>
        <v>0</v>
      </c>
      <c r="I2905" s="10">
        <f t="shared" si="91"/>
        <v>752154</v>
      </c>
      <c r="J2905" s="10">
        <f>ROUNDDOWN(woda[[#This Row],[ile na wieczorem alternatywa]]*0.98,0)</f>
        <v>737110</v>
      </c>
      <c r="K2905" s="10">
        <f>woda[[#This Row],[ile odlano rano]]+woda[[#This Row],[ile doplywa wody]]</f>
        <v>745353</v>
      </c>
    </row>
    <row r="2906" spans="1:11" x14ac:dyDescent="0.25">
      <c r="A2906" s="6">
        <v>42352</v>
      </c>
      <c r="B2906" s="4">
        <v>12586</v>
      </c>
      <c r="C2906" s="4">
        <f>IF(woda[[#This Row],[ile doplywa wody]]&gt;=10000,C2905+1,0)</f>
        <v>1</v>
      </c>
      <c r="D2906" s="4">
        <f t="shared" si="90"/>
        <v>669500</v>
      </c>
      <c r="E2906" s="4">
        <f>ROUNDDOWN(woda[[#This Row],[ile wody w zbiorniku rano]]*0.98,0)</f>
        <v>656110</v>
      </c>
      <c r="F2906" s="4">
        <f>woda[[#This Row],[ile doplywa wody]]+woda[[#This Row],[ile po odlaniu wody]]</f>
        <v>668696</v>
      </c>
      <c r="G2906" s="4">
        <f>IF(woda[[#This Row],[ile dolano wody]]&gt;1000000,1000000,woda[[#This Row],[ile dolano wody]])</f>
        <v>668696</v>
      </c>
      <c r="H2906" s="10">
        <f>IF(woda[[#This Row],[ile dolano wody]]&gt;1000000,1,0)</f>
        <v>0</v>
      </c>
      <c r="I2906" s="10">
        <f t="shared" si="91"/>
        <v>745353</v>
      </c>
      <c r="J2906" s="10">
        <f>ROUNDDOWN(woda[[#This Row],[ile na wieczorem alternatywa]]*0.98,0)</f>
        <v>730445</v>
      </c>
      <c r="K2906" s="10">
        <f>woda[[#This Row],[ile odlano rano]]+woda[[#This Row],[ile doplywa wody]]</f>
        <v>743031</v>
      </c>
    </row>
    <row r="2907" spans="1:11" x14ac:dyDescent="0.25">
      <c r="A2907" s="6">
        <v>42353</v>
      </c>
      <c r="B2907" s="4">
        <v>9961</v>
      </c>
      <c r="C2907" s="4">
        <f>IF(woda[[#This Row],[ile doplywa wody]]&gt;=10000,C2906+1,0)</f>
        <v>0</v>
      </c>
      <c r="D2907" s="4">
        <f t="shared" si="90"/>
        <v>668696</v>
      </c>
      <c r="E2907" s="4">
        <f>ROUNDDOWN(woda[[#This Row],[ile wody w zbiorniku rano]]*0.98,0)</f>
        <v>655322</v>
      </c>
      <c r="F2907" s="4">
        <f>woda[[#This Row],[ile doplywa wody]]+woda[[#This Row],[ile po odlaniu wody]]</f>
        <v>665283</v>
      </c>
      <c r="G2907" s="4">
        <f>IF(woda[[#This Row],[ile dolano wody]]&gt;1000000,1000000,woda[[#This Row],[ile dolano wody]])</f>
        <v>665283</v>
      </c>
      <c r="H2907" s="10">
        <f>IF(woda[[#This Row],[ile dolano wody]]&gt;1000000,1,0)</f>
        <v>0</v>
      </c>
      <c r="I2907" s="10">
        <f t="shared" si="91"/>
        <v>743031</v>
      </c>
      <c r="J2907" s="10">
        <f>ROUNDDOWN(woda[[#This Row],[ile na wieczorem alternatywa]]*0.98,0)</f>
        <v>728170</v>
      </c>
      <c r="K2907" s="10">
        <f>woda[[#This Row],[ile odlano rano]]+woda[[#This Row],[ile doplywa wody]]</f>
        <v>738131</v>
      </c>
    </row>
    <row r="2908" spans="1:11" x14ac:dyDescent="0.25">
      <c r="A2908" s="6">
        <v>42354</v>
      </c>
      <c r="B2908" s="4">
        <v>9997</v>
      </c>
      <c r="C2908" s="4">
        <f>IF(woda[[#This Row],[ile doplywa wody]]&gt;=10000,C2907+1,0)</f>
        <v>0</v>
      </c>
      <c r="D2908" s="4">
        <f t="shared" si="90"/>
        <v>665283</v>
      </c>
      <c r="E2908" s="4">
        <f>ROUNDDOWN(woda[[#This Row],[ile wody w zbiorniku rano]]*0.98,0)</f>
        <v>651977</v>
      </c>
      <c r="F2908" s="4">
        <f>woda[[#This Row],[ile doplywa wody]]+woda[[#This Row],[ile po odlaniu wody]]</f>
        <v>661974</v>
      </c>
      <c r="G2908" s="4">
        <f>IF(woda[[#This Row],[ile dolano wody]]&gt;1000000,1000000,woda[[#This Row],[ile dolano wody]])</f>
        <v>661974</v>
      </c>
      <c r="H2908" s="10">
        <f>IF(woda[[#This Row],[ile dolano wody]]&gt;1000000,1,0)</f>
        <v>0</v>
      </c>
      <c r="I2908" s="10">
        <f t="shared" si="91"/>
        <v>738131</v>
      </c>
      <c r="J2908" s="10">
        <f>ROUNDDOWN(woda[[#This Row],[ile na wieczorem alternatywa]]*0.98,0)</f>
        <v>723368</v>
      </c>
      <c r="K2908" s="10">
        <f>woda[[#This Row],[ile odlano rano]]+woda[[#This Row],[ile doplywa wody]]</f>
        <v>733365</v>
      </c>
    </row>
    <row r="2909" spans="1:11" x14ac:dyDescent="0.25">
      <c r="A2909" s="6">
        <v>42355</v>
      </c>
      <c r="B2909" s="4">
        <v>7996</v>
      </c>
      <c r="C2909" s="4">
        <f>IF(woda[[#This Row],[ile doplywa wody]]&gt;=10000,C2908+1,0)</f>
        <v>0</v>
      </c>
      <c r="D2909" s="4">
        <f t="shared" si="90"/>
        <v>661974</v>
      </c>
      <c r="E2909" s="4">
        <f>ROUNDDOWN(woda[[#This Row],[ile wody w zbiorniku rano]]*0.98,0)</f>
        <v>648734</v>
      </c>
      <c r="F2909" s="4">
        <f>woda[[#This Row],[ile doplywa wody]]+woda[[#This Row],[ile po odlaniu wody]]</f>
        <v>656730</v>
      </c>
      <c r="G2909" s="4">
        <f>IF(woda[[#This Row],[ile dolano wody]]&gt;1000000,1000000,woda[[#This Row],[ile dolano wody]])</f>
        <v>656730</v>
      </c>
      <c r="H2909" s="10">
        <f>IF(woda[[#This Row],[ile dolano wody]]&gt;1000000,1,0)</f>
        <v>0</v>
      </c>
      <c r="I2909" s="10">
        <f t="shared" si="91"/>
        <v>733365</v>
      </c>
      <c r="J2909" s="10">
        <f>ROUNDDOWN(woda[[#This Row],[ile na wieczorem alternatywa]]*0.98,0)</f>
        <v>718697</v>
      </c>
      <c r="K2909" s="10">
        <f>woda[[#This Row],[ile odlano rano]]+woda[[#This Row],[ile doplywa wody]]</f>
        <v>726693</v>
      </c>
    </row>
    <row r="2910" spans="1:11" x14ac:dyDescent="0.25">
      <c r="A2910" s="6">
        <v>42356</v>
      </c>
      <c r="B2910" s="4">
        <v>9991</v>
      </c>
      <c r="C2910" s="4">
        <f>IF(woda[[#This Row],[ile doplywa wody]]&gt;=10000,C2909+1,0)</f>
        <v>0</v>
      </c>
      <c r="D2910" s="4">
        <f t="shared" si="90"/>
        <v>656730</v>
      </c>
      <c r="E2910" s="4">
        <f>ROUNDDOWN(woda[[#This Row],[ile wody w zbiorniku rano]]*0.98,0)</f>
        <v>643595</v>
      </c>
      <c r="F2910" s="4">
        <f>woda[[#This Row],[ile doplywa wody]]+woda[[#This Row],[ile po odlaniu wody]]</f>
        <v>653586</v>
      </c>
      <c r="G2910" s="4">
        <f>IF(woda[[#This Row],[ile dolano wody]]&gt;1000000,1000000,woda[[#This Row],[ile dolano wody]])</f>
        <v>653586</v>
      </c>
      <c r="H2910" s="10">
        <f>IF(woda[[#This Row],[ile dolano wody]]&gt;1000000,1,0)</f>
        <v>0</v>
      </c>
      <c r="I2910" s="10">
        <f t="shared" si="91"/>
        <v>726693</v>
      </c>
      <c r="J2910" s="10">
        <f>ROUNDDOWN(woda[[#This Row],[ile na wieczorem alternatywa]]*0.98,0)</f>
        <v>712159</v>
      </c>
      <c r="K2910" s="10">
        <f>woda[[#This Row],[ile odlano rano]]+woda[[#This Row],[ile doplywa wody]]</f>
        <v>722150</v>
      </c>
    </row>
    <row r="2911" spans="1:11" x14ac:dyDescent="0.25">
      <c r="A2911" s="6">
        <v>42357</v>
      </c>
      <c r="B2911" s="4">
        <v>11070</v>
      </c>
      <c r="C2911" s="4">
        <f>IF(woda[[#This Row],[ile doplywa wody]]&gt;=10000,C2910+1,0)</f>
        <v>1</v>
      </c>
      <c r="D2911" s="4">
        <f t="shared" si="90"/>
        <v>653586</v>
      </c>
      <c r="E2911" s="4">
        <f>ROUNDDOWN(woda[[#This Row],[ile wody w zbiorniku rano]]*0.98,0)</f>
        <v>640514</v>
      </c>
      <c r="F2911" s="4">
        <f>woda[[#This Row],[ile doplywa wody]]+woda[[#This Row],[ile po odlaniu wody]]</f>
        <v>651584</v>
      </c>
      <c r="G2911" s="4">
        <f>IF(woda[[#This Row],[ile dolano wody]]&gt;1000000,1000000,woda[[#This Row],[ile dolano wody]])</f>
        <v>651584</v>
      </c>
      <c r="H2911" s="10">
        <f>IF(woda[[#This Row],[ile dolano wody]]&gt;1000000,1,0)</f>
        <v>0</v>
      </c>
      <c r="I2911" s="10">
        <f t="shared" si="91"/>
        <v>722150</v>
      </c>
      <c r="J2911" s="10">
        <f>ROUNDDOWN(woda[[#This Row],[ile na wieczorem alternatywa]]*0.98,0)</f>
        <v>707707</v>
      </c>
      <c r="K2911" s="10">
        <f>woda[[#This Row],[ile odlano rano]]+woda[[#This Row],[ile doplywa wody]]</f>
        <v>718777</v>
      </c>
    </row>
    <row r="2912" spans="1:11" x14ac:dyDescent="0.25">
      <c r="A2912" s="6">
        <v>42358</v>
      </c>
      <c r="B2912" s="4">
        <v>8561</v>
      </c>
      <c r="C2912" s="4">
        <f>IF(woda[[#This Row],[ile doplywa wody]]&gt;=10000,C2911+1,0)</f>
        <v>0</v>
      </c>
      <c r="D2912" s="4">
        <f t="shared" si="90"/>
        <v>651584</v>
      </c>
      <c r="E2912" s="4">
        <f>ROUNDDOWN(woda[[#This Row],[ile wody w zbiorniku rano]]*0.98,0)</f>
        <v>638552</v>
      </c>
      <c r="F2912" s="4">
        <f>woda[[#This Row],[ile doplywa wody]]+woda[[#This Row],[ile po odlaniu wody]]</f>
        <v>647113</v>
      </c>
      <c r="G2912" s="4">
        <f>IF(woda[[#This Row],[ile dolano wody]]&gt;1000000,1000000,woda[[#This Row],[ile dolano wody]])</f>
        <v>647113</v>
      </c>
      <c r="H2912" s="10">
        <f>IF(woda[[#This Row],[ile dolano wody]]&gt;1000000,1,0)</f>
        <v>0</v>
      </c>
      <c r="I2912" s="10">
        <f t="shared" si="91"/>
        <v>718777</v>
      </c>
      <c r="J2912" s="10">
        <f>ROUNDDOWN(woda[[#This Row],[ile na wieczorem alternatywa]]*0.98,0)</f>
        <v>704401</v>
      </c>
      <c r="K2912" s="10">
        <f>woda[[#This Row],[ile odlano rano]]+woda[[#This Row],[ile doplywa wody]]</f>
        <v>712962</v>
      </c>
    </row>
    <row r="2913" spans="1:11" x14ac:dyDescent="0.25">
      <c r="A2913" s="6">
        <v>42359</v>
      </c>
      <c r="B2913" s="4">
        <v>8113</v>
      </c>
      <c r="C2913" s="4">
        <f>IF(woda[[#This Row],[ile doplywa wody]]&gt;=10000,C2912+1,0)</f>
        <v>0</v>
      </c>
      <c r="D2913" s="4">
        <f t="shared" si="90"/>
        <v>647113</v>
      </c>
      <c r="E2913" s="4">
        <f>ROUNDDOWN(woda[[#This Row],[ile wody w zbiorniku rano]]*0.98,0)</f>
        <v>634170</v>
      </c>
      <c r="F2913" s="4">
        <f>woda[[#This Row],[ile doplywa wody]]+woda[[#This Row],[ile po odlaniu wody]]</f>
        <v>642283</v>
      </c>
      <c r="G2913" s="4">
        <f>IF(woda[[#This Row],[ile dolano wody]]&gt;1000000,1000000,woda[[#This Row],[ile dolano wody]])</f>
        <v>642283</v>
      </c>
      <c r="H2913" s="10">
        <f>IF(woda[[#This Row],[ile dolano wody]]&gt;1000000,1,0)</f>
        <v>0</v>
      </c>
      <c r="I2913" s="10">
        <f t="shared" si="91"/>
        <v>712962</v>
      </c>
      <c r="J2913" s="10">
        <f>ROUNDDOWN(woda[[#This Row],[ile na wieczorem alternatywa]]*0.98,0)</f>
        <v>698702</v>
      </c>
      <c r="K2913" s="10">
        <f>woda[[#This Row],[ile odlano rano]]+woda[[#This Row],[ile doplywa wody]]</f>
        <v>706815</v>
      </c>
    </row>
    <row r="2914" spans="1:11" x14ac:dyDescent="0.25">
      <c r="A2914" s="6">
        <v>42360</v>
      </c>
      <c r="B2914" s="4">
        <v>9658</v>
      </c>
      <c r="C2914" s="4">
        <f>IF(woda[[#This Row],[ile doplywa wody]]&gt;=10000,C2913+1,0)</f>
        <v>0</v>
      </c>
      <c r="D2914" s="4">
        <f t="shared" si="90"/>
        <v>642283</v>
      </c>
      <c r="E2914" s="4">
        <f>ROUNDDOWN(woda[[#This Row],[ile wody w zbiorniku rano]]*0.98,0)</f>
        <v>629437</v>
      </c>
      <c r="F2914" s="4">
        <f>woda[[#This Row],[ile doplywa wody]]+woda[[#This Row],[ile po odlaniu wody]]</f>
        <v>639095</v>
      </c>
      <c r="G2914" s="4">
        <f>IF(woda[[#This Row],[ile dolano wody]]&gt;1000000,1000000,woda[[#This Row],[ile dolano wody]])</f>
        <v>639095</v>
      </c>
      <c r="H2914" s="10">
        <f>IF(woda[[#This Row],[ile dolano wody]]&gt;1000000,1,0)</f>
        <v>0</v>
      </c>
      <c r="I2914" s="10">
        <f t="shared" si="91"/>
        <v>706815</v>
      </c>
      <c r="J2914" s="10">
        <f>ROUNDDOWN(woda[[#This Row],[ile na wieczorem alternatywa]]*0.98,0)</f>
        <v>692678</v>
      </c>
      <c r="K2914" s="10">
        <f>woda[[#This Row],[ile odlano rano]]+woda[[#This Row],[ile doplywa wody]]</f>
        <v>702336</v>
      </c>
    </row>
    <row r="2915" spans="1:11" x14ac:dyDescent="0.25">
      <c r="A2915" s="6">
        <v>42361</v>
      </c>
      <c r="B2915" s="4">
        <v>11093</v>
      </c>
      <c r="C2915" s="4">
        <f>IF(woda[[#This Row],[ile doplywa wody]]&gt;=10000,C2914+1,0)</f>
        <v>1</v>
      </c>
      <c r="D2915" s="4">
        <f t="shared" si="90"/>
        <v>639095</v>
      </c>
      <c r="E2915" s="4">
        <f>ROUNDDOWN(woda[[#This Row],[ile wody w zbiorniku rano]]*0.98,0)</f>
        <v>626313</v>
      </c>
      <c r="F2915" s="4">
        <f>woda[[#This Row],[ile doplywa wody]]+woda[[#This Row],[ile po odlaniu wody]]</f>
        <v>637406</v>
      </c>
      <c r="G2915" s="4">
        <f>IF(woda[[#This Row],[ile dolano wody]]&gt;1000000,1000000,woda[[#This Row],[ile dolano wody]])</f>
        <v>637406</v>
      </c>
      <c r="H2915" s="10">
        <f>IF(woda[[#This Row],[ile dolano wody]]&gt;1000000,1,0)</f>
        <v>0</v>
      </c>
      <c r="I2915" s="10">
        <f t="shared" si="91"/>
        <v>702336</v>
      </c>
      <c r="J2915" s="10">
        <f>ROUNDDOWN(woda[[#This Row],[ile na wieczorem alternatywa]]*0.98,0)</f>
        <v>688289</v>
      </c>
      <c r="K2915" s="10">
        <f>woda[[#This Row],[ile odlano rano]]+woda[[#This Row],[ile doplywa wody]]</f>
        <v>699382</v>
      </c>
    </row>
    <row r="2916" spans="1:11" x14ac:dyDescent="0.25">
      <c r="A2916" s="6">
        <v>42362</v>
      </c>
      <c r="B2916" s="4">
        <v>9206</v>
      </c>
      <c r="C2916" s="4">
        <f>IF(woda[[#This Row],[ile doplywa wody]]&gt;=10000,C2915+1,0)</f>
        <v>0</v>
      </c>
      <c r="D2916" s="4">
        <f t="shared" si="90"/>
        <v>637406</v>
      </c>
      <c r="E2916" s="4">
        <f>ROUNDDOWN(woda[[#This Row],[ile wody w zbiorniku rano]]*0.98,0)</f>
        <v>624657</v>
      </c>
      <c r="F2916" s="4">
        <f>woda[[#This Row],[ile doplywa wody]]+woda[[#This Row],[ile po odlaniu wody]]</f>
        <v>633863</v>
      </c>
      <c r="G2916" s="4">
        <f>IF(woda[[#This Row],[ile dolano wody]]&gt;1000000,1000000,woda[[#This Row],[ile dolano wody]])</f>
        <v>633863</v>
      </c>
      <c r="H2916" s="10">
        <f>IF(woda[[#This Row],[ile dolano wody]]&gt;1000000,1,0)</f>
        <v>0</v>
      </c>
      <c r="I2916" s="10">
        <f t="shared" si="91"/>
        <v>699382</v>
      </c>
      <c r="J2916" s="10">
        <f>ROUNDDOWN(woda[[#This Row],[ile na wieczorem alternatywa]]*0.98,0)</f>
        <v>685394</v>
      </c>
      <c r="K2916" s="10">
        <f>woda[[#This Row],[ile odlano rano]]+woda[[#This Row],[ile doplywa wody]]</f>
        <v>694600</v>
      </c>
    </row>
    <row r="2917" spans="1:11" x14ac:dyDescent="0.25">
      <c r="A2917" s="6">
        <v>42363</v>
      </c>
      <c r="B2917" s="4">
        <v>6771</v>
      </c>
      <c r="C2917" s="4">
        <f>IF(woda[[#This Row],[ile doplywa wody]]&gt;=10000,C2916+1,0)</f>
        <v>0</v>
      </c>
      <c r="D2917" s="4">
        <f t="shared" si="90"/>
        <v>633863</v>
      </c>
      <c r="E2917" s="4">
        <f>ROUNDDOWN(woda[[#This Row],[ile wody w zbiorniku rano]]*0.98,0)</f>
        <v>621185</v>
      </c>
      <c r="F2917" s="4">
        <f>woda[[#This Row],[ile doplywa wody]]+woda[[#This Row],[ile po odlaniu wody]]</f>
        <v>627956</v>
      </c>
      <c r="G2917" s="4">
        <f>IF(woda[[#This Row],[ile dolano wody]]&gt;1000000,1000000,woda[[#This Row],[ile dolano wody]])</f>
        <v>627956</v>
      </c>
      <c r="H2917" s="10">
        <f>IF(woda[[#This Row],[ile dolano wody]]&gt;1000000,1,0)</f>
        <v>0</v>
      </c>
      <c r="I2917" s="10">
        <f t="shared" si="91"/>
        <v>694600</v>
      </c>
      <c r="J2917" s="10">
        <f>ROUNDDOWN(woda[[#This Row],[ile na wieczorem alternatywa]]*0.98,0)</f>
        <v>680708</v>
      </c>
      <c r="K2917" s="10">
        <f>woda[[#This Row],[ile odlano rano]]+woda[[#This Row],[ile doplywa wody]]</f>
        <v>687479</v>
      </c>
    </row>
    <row r="2918" spans="1:11" x14ac:dyDescent="0.25">
      <c r="A2918" s="6">
        <v>42364</v>
      </c>
      <c r="B2918" s="4">
        <v>10578</v>
      </c>
      <c r="C2918" s="4">
        <f>IF(woda[[#This Row],[ile doplywa wody]]&gt;=10000,C2917+1,0)</f>
        <v>1</v>
      </c>
      <c r="D2918" s="4">
        <f t="shared" si="90"/>
        <v>627956</v>
      </c>
      <c r="E2918" s="4">
        <f>ROUNDDOWN(woda[[#This Row],[ile wody w zbiorniku rano]]*0.98,0)</f>
        <v>615396</v>
      </c>
      <c r="F2918" s="4">
        <f>woda[[#This Row],[ile doplywa wody]]+woda[[#This Row],[ile po odlaniu wody]]</f>
        <v>625974</v>
      </c>
      <c r="G2918" s="4">
        <f>IF(woda[[#This Row],[ile dolano wody]]&gt;1000000,1000000,woda[[#This Row],[ile dolano wody]])</f>
        <v>625974</v>
      </c>
      <c r="H2918" s="10">
        <f>IF(woda[[#This Row],[ile dolano wody]]&gt;1000000,1,0)</f>
        <v>0</v>
      </c>
      <c r="I2918" s="10">
        <f t="shared" si="91"/>
        <v>687479</v>
      </c>
      <c r="J2918" s="10">
        <f>ROUNDDOWN(woda[[#This Row],[ile na wieczorem alternatywa]]*0.98,0)</f>
        <v>673729</v>
      </c>
      <c r="K2918" s="10">
        <f>woda[[#This Row],[ile odlano rano]]+woda[[#This Row],[ile doplywa wody]]</f>
        <v>684307</v>
      </c>
    </row>
    <row r="2919" spans="1:11" x14ac:dyDescent="0.25">
      <c r="A2919" s="6">
        <v>42365</v>
      </c>
      <c r="B2919" s="4">
        <v>8849</v>
      </c>
      <c r="C2919" s="4">
        <f>IF(woda[[#This Row],[ile doplywa wody]]&gt;=10000,C2918+1,0)</f>
        <v>0</v>
      </c>
      <c r="D2919" s="4">
        <f t="shared" si="90"/>
        <v>625974</v>
      </c>
      <c r="E2919" s="4">
        <f>ROUNDDOWN(woda[[#This Row],[ile wody w zbiorniku rano]]*0.98,0)</f>
        <v>613454</v>
      </c>
      <c r="F2919" s="4">
        <f>woda[[#This Row],[ile doplywa wody]]+woda[[#This Row],[ile po odlaniu wody]]</f>
        <v>622303</v>
      </c>
      <c r="G2919" s="4">
        <f>IF(woda[[#This Row],[ile dolano wody]]&gt;1000000,1000000,woda[[#This Row],[ile dolano wody]])</f>
        <v>622303</v>
      </c>
      <c r="H2919" s="10">
        <f>IF(woda[[#This Row],[ile dolano wody]]&gt;1000000,1,0)</f>
        <v>0</v>
      </c>
      <c r="I2919" s="10">
        <f t="shared" si="91"/>
        <v>684307</v>
      </c>
      <c r="J2919" s="10">
        <f>ROUNDDOWN(woda[[#This Row],[ile na wieczorem alternatywa]]*0.98,0)</f>
        <v>670620</v>
      </c>
      <c r="K2919" s="10">
        <f>woda[[#This Row],[ile odlano rano]]+woda[[#This Row],[ile doplywa wody]]</f>
        <v>679469</v>
      </c>
    </row>
    <row r="2920" spans="1:11" x14ac:dyDescent="0.25">
      <c r="A2920" s="6">
        <v>42366</v>
      </c>
      <c r="B2920" s="4">
        <v>8976</v>
      </c>
      <c r="C2920" s="4">
        <f>IF(woda[[#This Row],[ile doplywa wody]]&gt;=10000,C2919+1,0)</f>
        <v>0</v>
      </c>
      <c r="D2920" s="4">
        <f t="shared" si="90"/>
        <v>622303</v>
      </c>
      <c r="E2920" s="4">
        <f>ROUNDDOWN(woda[[#This Row],[ile wody w zbiorniku rano]]*0.98,0)</f>
        <v>609856</v>
      </c>
      <c r="F2920" s="4">
        <f>woda[[#This Row],[ile doplywa wody]]+woda[[#This Row],[ile po odlaniu wody]]</f>
        <v>618832</v>
      </c>
      <c r="G2920" s="4">
        <f>IF(woda[[#This Row],[ile dolano wody]]&gt;1000000,1000000,woda[[#This Row],[ile dolano wody]])</f>
        <v>618832</v>
      </c>
      <c r="H2920" s="10">
        <f>IF(woda[[#This Row],[ile dolano wody]]&gt;1000000,1,0)</f>
        <v>0</v>
      </c>
      <c r="I2920" s="10">
        <f t="shared" si="91"/>
        <v>679469</v>
      </c>
      <c r="J2920" s="10">
        <f>ROUNDDOWN(woda[[#This Row],[ile na wieczorem alternatywa]]*0.98,0)</f>
        <v>665879</v>
      </c>
      <c r="K2920" s="10">
        <f>woda[[#This Row],[ile odlano rano]]+woda[[#This Row],[ile doplywa wody]]</f>
        <v>674855</v>
      </c>
    </row>
    <row r="2921" spans="1:11" x14ac:dyDescent="0.25">
      <c r="A2921" s="6">
        <v>42367</v>
      </c>
      <c r="B2921" s="4">
        <v>5351</v>
      </c>
      <c r="C2921" s="4">
        <f>IF(woda[[#This Row],[ile doplywa wody]]&gt;=10000,C2920+1,0)</f>
        <v>0</v>
      </c>
      <c r="D2921" s="4">
        <f t="shared" si="90"/>
        <v>618832</v>
      </c>
      <c r="E2921" s="4">
        <f>ROUNDDOWN(woda[[#This Row],[ile wody w zbiorniku rano]]*0.98,0)</f>
        <v>606455</v>
      </c>
      <c r="F2921" s="4">
        <f>woda[[#This Row],[ile doplywa wody]]+woda[[#This Row],[ile po odlaniu wody]]</f>
        <v>611806</v>
      </c>
      <c r="G2921" s="4">
        <f>IF(woda[[#This Row],[ile dolano wody]]&gt;1000000,1000000,woda[[#This Row],[ile dolano wody]])</f>
        <v>611806</v>
      </c>
      <c r="H2921" s="10">
        <f>IF(woda[[#This Row],[ile dolano wody]]&gt;1000000,1,0)</f>
        <v>0</v>
      </c>
      <c r="I2921" s="10">
        <f t="shared" si="91"/>
        <v>674855</v>
      </c>
      <c r="J2921" s="10">
        <f>ROUNDDOWN(woda[[#This Row],[ile na wieczorem alternatywa]]*0.98,0)</f>
        <v>661357</v>
      </c>
      <c r="K2921" s="10">
        <f>woda[[#This Row],[ile odlano rano]]+woda[[#This Row],[ile doplywa wody]]</f>
        <v>666708</v>
      </c>
    </row>
    <row r="2922" spans="1:11" x14ac:dyDescent="0.25">
      <c r="A2922" s="6">
        <v>42368</v>
      </c>
      <c r="B2922" s="4">
        <v>10119</v>
      </c>
      <c r="C2922" s="4">
        <f>IF(woda[[#This Row],[ile doplywa wody]]&gt;=10000,C2921+1,0)</f>
        <v>1</v>
      </c>
      <c r="D2922" s="4">
        <f t="shared" si="90"/>
        <v>611806</v>
      </c>
      <c r="E2922" s="4">
        <f>ROUNDDOWN(woda[[#This Row],[ile wody w zbiorniku rano]]*0.98,0)</f>
        <v>599569</v>
      </c>
      <c r="F2922" s="4">
        <f>woda[[#This Row],[ile doplywa wody]]+woda[[#This Row],[ile po odlaniu wody]]</f>
        <v>609688</v>
      </c>
      <c r="G2922" s="4">
        <f>IF(woda[[#This Row],[ile dolano wody]]&gt;1000000,1000000,woda[[#This Row],[ile dolano wody]])</f>
        <v>609688</v>
      </c>
      <c r="H2922" s="10">
        <f>IF(woda[[#This Row],[ile dolano wody]]&gt;1000000,1,0)</f>
        <v>0</v>
      </c>
      <c r="I2922" s="10">
        <f t="shared" si="91"/>
        <v>666708</v>
      </c>
      <c r="J2922" s="10">
        <f>ROUNDDOWN(woda[[#This Row],[ile na wieczorem alternatywa]]*0.98,0)</f>
        <v>653373</v>
      </c>
      <c r="K2922" s="10">
        <f>woda[[#This Row],[ile odlano rano]]+woda[[#This Row],[ile doplywa wody]]</f>
        <v>663492</v>
      </c>
    </row>
    <row r="2923" spans="1:11" x14ac:dyDescent="0.25">
      <c r="A2923" s="6">
        <v>42369</v>
      </c>
      <c r="B2923" s="4">
        <v>9425</v>
      </c>
      <c r="C2923" s="4">
        <f>IF(woda[[#This Row],[ile doplywa wody]]&gt;=10000,C2922+1,0)</f>
        <v>0</v>
      </c>
      <c r="D2923" s="4">
        <f t="shared" si="90"/>
        <v>609688</v>
      </c>
      <c r="E2923" s="4">
        <f>ROUNDDOWN(woda[[#This Row],[ile wody w zbiorniku rano]]*0.98,0)</f>
        <v>597494</v>
      </c>
      <c r="F2923" s="4">
        <f>woda[[#This Row],[ile doplywa wody]]+woda[[#This Row],[ile po odlaniu wody]]</f>
        <v>606919</v>
      </c>
      <c r="G2923" s="4">
        <f>IF(woda[[#This Row],[ile dolano wody]]&gt;1000000,1000000,woda[[#This Row],[ile dolano wody]])</f>
        <v>606919</v>
      </c>
      <c r="H2923" s="10">
        <f>IF(woda[[#This Row],[ile dolano wody]]&gt;1000000,1,0)</f>
        <v>0</v>
      </c>
      <c r="I2923" s="10">
        <f t="shared" si="91"/>
        <v>663492</v>
      </c>
      <c r="J2923" s="10">
        <f>ROUNDDOWN(woda[[#This Row],[ile na wieczorem alternatywa]]*0.98,0)</f>
        <v>650222</v>
      </c>
      <c r="K2923" s="10">
        <f>woda[[#This Row],[ile odlano rano]]+woda[[#This Row],[ile doplywa wody]]</f>
        <v>659647</v>
      </c>
    </row>
    <row r="2924" spans="1:11" x14ac:dyDescent="0.25">
      <c r="A2924" s="6">
        <v>42370</v>
      </c>
      <c r="B2924" s="4">
        <v>8773</v>
      </c>
      <c r="C2924" s="4">
        <f>IF(woda[[#This Row],[ile doplywa wody]]&gt;=10000,C2923+1,0)</f>
        <v>0</v>
      </c>
      <c r="D2924" s="4">
        <f t="shared" si="90"/>
        <v>606919</v>
      </c>
      <c r="E2924" s="4">
        <f>ROUNDDOWN(woda[[#This Row],[ile wody w zbiorniku rano]]*0.98,0)</f>
        <v>594780</v>
      </c>
      <c r="F2924" s="4">
        <f>woda[[#This Row],[ile doplywa wody]]+woda[[#This Row],[ile po odlaniu wody]]</f>
        <v>603553</v>
      </c>
      <c r="G2924" s="4">
        <f>IF(woda[[#This Row],[ile dolano wody]]&gt;1000000,1000000,woda[[#This Row],[ile dolano wody]])</f>
        <v>603553</v>
      </c>
      <c r="H2924" s="10">
        <f>IF(woda[[#This Row],[ile dolano wody]]&gt;1000000,1,0)</f>
        <v>0</v>
      </c>
      <c r="I2924" s="10">
        <f t="shared" si="91"/>
        <v>659647</v>
      </c>
      <c r="J2924" s="10">
        <f>ROUNDDOWN(woda[[#This Row],[ile na wieczorem alternatywa]]*0.98,0)</f>
        <v>646454</v>
      </c>
      <c r="K2924" s="10">
        <f>woda[[#This Row],[ile odlano rano]]+woda[[#This Row],[ile doplywa wody]]</f>
        <v>655227</v>
      </c>
    </row>
    <row r="2925" spans="1:11" x14ac:dyDescent="0.25">
      <c r="A2925" s="6">
        <v>42371</v>
      </c>
      <c r="B2925" s="4">
        <v>6859</v>
      </c>
      <c r="C2925" s="4">
        <f>IF(woda[[#This Row],[ile doplywa wody]]&gt;=10000,C2924+1,0)</f>
        <v>0</v>
      </c>
      <c r="D2925" s="4">
        <f t="shared" si="90"/>
        <v>603553</v>
      </c>
      <c r="E2925" s="4">
        <f>ROUNDDOWN(woda[[#This Row],[ile wody w zbiorniku rano]]*0.98,0)</f>
        <v>591481</v>
      </c>
      <c r="F2925" s="4">
        <f>woda[[#This Row],[ile doplywa wody]]+woda[[#This Row],[ile po odlaniu wody]]</f>
        <v>598340</v>
      </c>
      <c r="G2925" s="4">
        <f>IF(woda[[#This Row],[ile dolano wody]]&gt;1000000,1000000,woda[[#This Row],[ile dolano wody]])</f>
        <v>598340</v>
      </c>
      <c r="H2925" s="10">
        <f>IF(woda[[#This Row],[ile dolano wody]]&gt;1000000,1,0)</f>
        <v>0</v>
      </c>
      <c r="I2925" s="10">
        <f t="shared" si="91"/>
        <v>655227</v>
      </c>
      <c r="J2925" s="10">
        <f>ROUNDDOWN(woda[[#This Row],[ile na wieczorem alternatywa]]*0.98,0)</f>
        <v>642122</v>
      </c>
      <c r="K2925" s="10">
        <f>woda[[#This Row],[ile odlano rano]]+woda[[#This Row],[ile doplywa wody]]</f>
        <v>648981</v>
      </c>
    </row>
    <row r="2926" spans="1:11" x14ac:dyDescent="0.25">
      <c r="A2926" s="6">
        <v>42372</v>
      </c>
      <c r="B2926" s="4">
        <v>9319</v>
      </c>
      <c r="C2926" s="4">
        <f>IF(woda[[#This Row],[ile doplywa wody]]&gt;=10000,C2925+1,0)</f>
        <v>0</v>
      </c>
      <c r="D2926" s="4">
        <f t="shared" si="90"/>
        <v>598340</v>
      </c>
      <c r="E2926" s="4">
        <f>ROUNDDOWN(woda[[#This Row],[ile wody w zbiorniku rano]]*0.98,0)</f>
        <v>586373</v>
      </c>
      <c r="F2926" s="4">
        <f>woda[[#This Row],[ile doplywa wody]]+woda[[#This Row],[ile po odlaniu wody]]</f>
        <v>595692</v>
      </c>
      <c r="G2926" s="4">
        <f>IF(woda[[#This Row],[ile dolano wody]]&gt;1000000,1000000,woda[[#This Row],[ile dolano wody]])</f>
        <v>595692</v>
      </c>
      <c r="H2926" s="10">
        <f>IF(woda[[#This Row],[ile dolano wody]]&gt;1000000,1,0)</f>
        <v>0</v>
      </c>
      <c r="I2926" s="10">
        <f t="shared" si="91"/>
        <v>648981</v>
      </c>
      <c r="J2926" s="10">
        <f>ROUNDDOWN(woda[[#This Row],[ile na wieczorem alternatywa]]*0.98,0)</f>
        <v>636001</v>
      </c>
      <c r="K2926" s="10">
        <f>woda[[#This Row],[ile odlano rano]]+woda[[#This Row],[ile doplywa wody]]</f>
        <v>645320</v>
      </c>
    </row>
    <row r="2927" spans="1:11" x14ac:dyDescent="0.25">
      <c r="A2927" s="6">
        <v>42373</v>
      </c>
      <c r="B2927" s="4">
        <v>4642</v>
      </c>
      <c r="C2927" s="4">
        <f>IF(woda[[#This Row],[ile doplywa wody]]&gt;=10000,C2926+1,0)</f>
        <v>0</v>
      </c>
      <c r="D2927" s="4">
        <f t="shared" si="90"/>
        <v>595692</v>
      </c>
      <c r="E2927" s="4">
        <f>ROUNDDOWN(woda[[#This Row],[ile wody w zbiorniku rano]]*0.98,0)</f>
        <v>583778</v>
      </c>
      <c r="F2927" s="4">
        <f>woda[[#This Row],[ile doplywa wody]]+woda[[#This Row],[ile po odlaniu wody]]</f>
        <v>588420</v>
      </c>
      <c r="G2927" s="4">
        <f>IF(woda[[#This Row],[ile dolano wody]]&gt;1000000,1000000,woda[[#This Row],[ile dolano wody]])</f>
        <v>588420</v>
      </c>
      <c r="H2927" s="10">
        <f>IF(woda[[#This Row],[ile dolano wody]]&gt;1000000,1,0)</f>
        <v>0</v>
      </c>
      <c r="I2927" s="10">
        <f t="shared" si="91"/>
        <v>645320</v>
      </c>
      <c r="J2927" s="10">
        <f>ROUNDDOWN(woda[[#This Row],[ile na wieczorem alternatywa]]*0.98,0)</f>
        <v>632413</v>
      </c>
      <c r="K2927" s="10">
        <f>woda[[#This Row],[ile odlano rano]]+woda[[#This Row],[ile doplywa wody]]</f>
        <v>637055</v>
      </c>
    </row>
    <row r="2928" spans="1:11" x14ac:dyDescent="0.25">
      <c r="A2928" s="6">
        <v>42374</v>
      </c>
      <c r="B2928" s="4">
        <v>12040</v>
      </c>
      <c r="C2928" s="4">
        <f>IF(woda[[#This Row],[ile doplywa wody]]&gt;=10000,C2927+1,0)</f>
        <v>1</v>
      </c>
      <c r="D2928" s="4">
        <f t="shared" si="90"/>
        <v>588420</v>
      </c>
      <c r="E2928" s="4">
        <f>ROUNDDOWN(woda[[#This Row],[ile wody w zbiorniku rano]]*0.98,0)</f>
        <v>576651</v>
      </c>
      <c r="F2928" s="4">
        <f>woda[[#This Row],[ile doplywa wody]]+woda[[#This Row],[ile po odlaniu wody]]</f>
        <v>588691</v>
      </c>
      <c r="G2928" s="4">
        <f>IF(woda[[#This Row],[ile dolano wody]]&gt;1000000,1000000,woda[[#This Row],[ile dolano wody]])</f>
        <v>588691</v>
      </c>
      <c r="H2928" s="10">
        <f>IF(woda[[#This Row],[ile dolano wody]]&gt;1000000,1,0)</f>
        <v>0</v>
      </c>
      <c r="I2928" s="10">
        <f t="shared" si="91"/>
        <v>637055</v>
      </c>
      <c r="J2928" s="10">
        <f>ROUNDDOWN(woda[[#This Row],[ile na wieczorem alternatywa]]*0.98,0)</f>
        <v>624313</v>
      </c>
      <c r="K2928" s="10">
        <f>woda[[#This Row],[ile odlano rano]]+woda[[#This Row],[ile doplywa wody]]</f>
        <v>636353</v>
      </c>
    </row>
    <row r="2929" spans="1:11" x14ac:dyDescent="0.25">
      <c r="A2929" s="6">
        <v>42375</v>
      </c>
      <c r="B2929" s="4">
        <v>8049</v>
      </c>
      <c r="C2929" s="4">
        <f>IF(woda[[#This Row],[ile doplywa wody]]&gt;=10000,C2928+1,0)</f>
        <v>0</v>
      </c>
      <c r="D2929" s="4">
        <f t="shared" si="90"/>
        <v>588691</v>
      </c>
      <c r="E2929" s="4">
        <f>ROUNDDOWN(woda[[#This Row],[ile wody w zbiorniku rano]]*0.98,0)</f>
        <v>576917</v>
      </c>
      <c r="F2929" s="4">
        <f>woda[[#This Row],[ile doplywa wody]]+woda[[#This Row],[ile po odlaniu wody]]</f>
        <v>584966</v>
      </c>
      <c r="G2929" s="4">
        <f>IF(woda[[#This Row],[ile dolano wody]]&gt;1000000,1000000,woda[[#This Row],[ile dolano wody]])</f>
        <v>584966</v>
      </c>
      <c r="H2929" s="10">
        <f>IF(woda[[#This Row],[ile dolano wody]]&gt;1000000,1,0)</f>
        <v>0</v>
      </c>
      <c r="I2929" s="10">
        <f t="shared" si="91"/>
        <v>636353</v>
      </c>
      <c r="J2929" s="10">
        <f>ROUNDDOWN(woda[[#This Row],[ile na wieczorem alternatywa]]*0.98,0)</f>
        <v>623625</v>
      </c>
      <c r="K2929" s="10">
        <f>woda[[#This Row],[ile odlano rano]]+woda[[#This Row],[ile doplywa wody]]</f>
        <v>631674</v>
      </c>
    </row>
    <row r="2930" spans="1:11" x14ac:dyDescent="0.25">
      <c r="A2930" s="6">
        <v>42376</v>
      </c>
      <c r="B2930" s="4">
        <v>7668</v>
      </c>
      <c r="C2930" s="4">
        <f>IF(woda[[#This Row],[ile doplywa wody]]&gt;=10000,C2929+1,0)</f>
        <v>0</v>
      </c>
      <c r="D2930" s="4">
        <f t="shared" si="90"/>
        <v>584966</v>
      </c>
      <c r="E2930" s="4">
        <f>ROUNDDOWN(woda[[#This Row],[ile wody w zbiorniku rano]]*0.98,0)</f>
        <v>573266</v>
      </c>
      <c r="F2930" s="4">
        <f>woda[[#This Row],[ile doplywa wody]]+woda[[#This Row],[ile po odlaniu wody]]</f>
        <v>580934</v>
      </c>
      <c r="G2930" s="4">
        <f>IF(woda[[#This Row],[ile dolano wody]]&gt;1000000,1000000,woda[[#This Row],[ile dolano wody]])</f>
        <v>580934</v>
      </c>
      <c r="H2930" s="10">
        <f>IF(woda[[#This Row],[ile dolano wody]]&gt;1000000,1,0)</f>
        <v>0</v>
      </c>
      <c r="I2930" s="10">
        <f t="shared" si="91"/>
        <v>631674</v>
      </c>
      <c r="J2930" s="10">
        <f>ROUNDDOWN(woda[[#This Row],[ile na wieczorem alternatywa]]*0.98,0)</f>
        <v>619040</v>
      </c>
      <c r="K2930" s="10">
        <f>woda[[#This Row],[ile odlano rano]]+woda[[#This Row],[ile doplywa wody]]</f>
        <v>626708</v>
      </c>
    </row>
    <row r="2931" spans="1:11" x14ac:dyDescent="0.25">
      <c r="A2931" s="6">
        <v>42377</v>
      </c>
      <c r="B2931" s="4">
        <v>7869</v>
      </c>
      <c r="C2931" s="4">
        <f>IF(woda[[#This Row],[ile doplywa wody]]&gt;=10000,C2930+1,0)</f>
        <v>0</v>
      </c>
      <c r="D2931" s="4">
        <f t="shared" si="90"/>
        <v>580934</v>
      </c>
      <c r="E2931" s="4">
        <f>ROUNDDOWN(woda[[#This Row],[ile wody w zbiorniku rano]]*0.98,0)</f>
        <v>569315</v>
      </c>
      <c r="F2931" s="4">
        <f>woda[[#This Row],[ile doplywa wody]]+woda[[#This Row],[ile po odlaniu wody]]</f>
        <v>577184</v>
      </c>
      <c r="G2931" s="4">
        <f>IF(woda[[#This Row],[ile dolano wody]]&gt;1000000,1000000,woda[[#This Row],[ile dolano wody]])</f>
        <v>577184</v>
      </c>
      <c r="H2931" s="10">
        <f>IF(woda[[#This Row],[ile dolano wody]]&gt;1000000,1,0)</f>
        <v>0</v>
      </c>
      <c r="I2931" s="10">
        <f t="shared" si="91"/>
        <v>626708</v>
      </c>
      <c r="J2931" s="10">
        <f>ROUNDDOWN(woda[[#This Row],[ile na wieczorem alternatywa]]*0.98,0)</f>
        <v>614173</v>
      </c>
      <c r="K2931" s="10">
        <f>woda[[#This Row],[ile odlano rano]]+woda[[#This Row],[ile doplywa wody]]</f>
        <v>622042</v>
      </c>
    </row>
    <row r="2932" spans="1:11" x14ac:dyDescent="0.25">
      <c r="A2932" s="6">
        <v>42378</v>
      </c>
      <c r="B2932" s="4">
        <v>7381</v>
      </c>
      <c r="C2932" s="4">
        <f>IF(woda[[#This Row],[ile doplywa wody]]&gt;=10000,C2931+1,0)</f>
        <v>0</v>
      </c>
      <c r="D2932" s="4">
        <f t="shared" si="90"/>
        <v>577184</v>
      </c>
      <c r="E2932" s="4">
        <f>ROUNDDOWN(woda[[#This Row],[ile wody w zbiorniku rano]]*0.98,0)</f>
        <v>565640</v>
      </c>
      <c r="F2932" s="4">
        <f>woda[[#This Row],[ile doplywa wody]]+woda[[#This Row],[ile po odlaniu wody]]</f>
        <v>573021</v>
      </c>
      <c r="G2932" s="4">
        <f>IF(woda[[#This Row],[ile dolano wody]]&gt;1000000,1000000,woda[[#This Row],[ile dolano wody]])</f>
        <v>573021</v>
      </c>
      <c r="H2932" s="10">
        <f>IF(woda[[#This Row],[ile dolano wody]]&gt;1000000,1,0)</f>
        <v>0</v>
      </c>
      <c r="I2932" s="10">
        <f t="shared" si="91"/>
        <v>622042</v>
      </c>
      <c r="J2932" s="10">
        <f>ROUNDDOWN(woda[[#This Row],[ile na wieczorem alternatywa]]*0.98,0)</f>
        <v>609601</v>
      </c>
      <c r="K2932" s="10">
        <f>woda[[#This Row],[ile odlano rano]]+woda[[#This Row],[ile doplywa wody]]</f>
        <v>616982</v>
      </c>
    </row>
    <row r="2933" spans="1:11" x14ac:dyDescent="0.25">
      <c r="A2933" s="6">
        <v>42379</v>
      </c>
      <c r="B2933" s="4">
        <v>6382</v>
      </c>
      <c r="C2933" s="4">
        <f>IF(woda[[#This Row],[ile doplywa wody]]&gt;=10000,C2932+1,0)</f>
        <v>0</v>
      </c>
      <c r="D2933" s="4">
        <f t="shared" si="90"/>
        <v>573021</v>
      </c>
      <c r="E2933" s="4">
        <f>ROUNDDOWN(woda[[#This Row],[ile wody w zbiorniku rano]]*0.98,0)</f>
        <v>561560</v>
      </c>
      <c r="F2933" s="4">
        <f>woda[[#This Row],[ile doplywa wody]]+woda[[#This Row],[ile po odlaniu wody]]</f>
        <v>567942</v>
      </c>
      <c r="G2933" s="4">
        <f>IF(woda[[#This Row],[ile dolano wody]]&gt;1000000,1000000,woda[[#This Row],[ile dolano wody]])</f>
        <v>567942</v>
      </c>
      <c r="H2933" s="10">
        <f>IF(woda[[#This Row],[ile dolano wody]]&gt;1000000,1,0)</f>
        <v>0</v>
      </c>
      <c r="I2933" s="10">
        <f t="shared" si="91"/>
        <v>616982</v>
      </c>
      <c r="J2933" s="10">
        <f>ROUNDDOWN(woda[[#This Row],[ile na wieczorem alternatywa]]*0.98,0)</f>
        <v>604642</v>
      </c>
      <c r="K2933" s="10">
        <f>woda[[#This Row],[ile odlano rano]]+woda[[#This Row],[ile doplywa wody]]</f>
        <v>611024</v>
      </c>
    </row>
    <row r="2934" spans="1:11" x14ac:dyDescent="0.25">
      <c r="A2934" s="6">
        <v>42380</v>
      </c>
      <c r="B2934" s="4">
        <v>6384</v>
      </c>
      <c r="C2934" s="4">
        <f>IF(woda[[#This Row],[ile doplywa wody]]&gt;=10000,C2933+1,0)</f>
        <v>0</v>
      </c>
      <c r="D2934" s="4">
        <f t="shared" si="90"/>
        <v>567942</v>
      </c>
      <c r="E2934" s="4">
        <f>ROUNDDOWN(woda[[#This Row],[ile wody w zbiorniku rano]]*0.98,0)</f>
        <v>556583</v>
      </c>
      <c r="F2934" s="4">
        <f>woda[[#This Row],[ile doplywa wody]]+woda[[#This Row],[ile po odlaniu wody]]</f>
        <v>562967</v>
      </c>
      <c r="G2934" s="4">
        <f>IF(woda[[#This Row],[ile dolano wody]]&gt;1000000,1000000,woda[[#This Row],[ile dolano wody]])</f>
        <v>562967</v>
      </c>
      <c r="H2934" s="10">
        <f>IF(woda[[#This Row],[ile dolano wody]]&gt;1000000,1,0)</f>
        <v>0</v>
      </c>
      <c r="I2934" s="10">
        <f t="shared" si="91"/>
        <v>611024</v>
      </c>
      <c r="J2934" s="10">
        <f>ROUNDDOWN(woda[[#This Row],[ile na wieczorem alternatywa]]*0.98,0)</f>
        <v>598803</v>
      </c>
      <c r="K2934" s="10">
        <f>woda[[#This Row],[ile odlano rano]]+woda[[#This Row],[ile doplywa wody]]</f>
        <v>605187</v>
      </c>
    </row>
    <row r="2935" spans="1:11" x14ac:dyDescent="0.25">
      <c r="A2935" s="6">
        <v>42381</v>
      </c>
      <c r="B2935" s="4">
        <v>8657</v>
      </c>
      <c r="C2935" s="4">
        <f>IF(woda[[#This Row],[ile doplywa wody]]&gt;=10000,C2934+1,0)</f>
        <v>0</v>
      </c>
      <c r="D2935" s="4">
        <f t="shared" si="90"/>
        <v>562967</v>
      </c>
      <c r="E2935" s="4">
        <f>ROUNDDOWN(woda[[#This Row],[ile wody w zbiorniku rano]]*0.98,0)</f>
        <v>551707</v>
      </c>
      <c r="F2935" s="4">
        <f>woda[[#This Row],[ile doplywa wody]]+woda[[#This Row],[ile po odlaniu wody]]</f>
        <v>560364</v>
      </c>
      <c r="G2935" s="4">
        <f>IF(woda[[#This Row],[ile dolano wody]]&gt;1000000,1000000,woda[[#This Row],[ile dolano wody]])</f>
        <v>560364</v>
      </c>
      <c r="H2935" s="10">
        <f>IF(woda[[#This Row],[ile dolano wody]]&gt;1000000,1,0)</f>
        <v>0</v>
      </c>
      <c r="I2935" s="10">
        <f t="shared" si="91"/>
        <v>605187</v>
      </c>
      <c r="J2935" s="10">
        <f>ROUNDDOWN(woda[[#This Row],[ile na wieczorem alternatywa]]*0.98,0)</f>
        <v>593083</v>
      </c>
      <c r="K2935" s="10">
        <f>woda[[#This Row],[ile odlano rano]]+woda[[#This Row],[ile doplywa wody]]</f>
        <v>601740</v>
      </c>
    </row>
    <row r="2936" spans="1:11" x14ac:dyDescent="0.25">
      <c r="A2936" s="6">
        <v>42382</v>
      </c>
      <c r="B2936" s="4">
        <v>7561</v>
      </c>
      <c r="C2936" s="4">
        <f>IF(woda[[#This Row],[ile doplywa wody]]&gt;=10000,C2935+1,0)</f>
        <v>0</v>
      </c>
      <c r="D2936" s="4">
        <f t="shared" si="90"/>
        <v>560364</v>
      </c>
      <c r="E2936" s="4">
        <f>ROUNDDOWN(woda[[#This Row],[ile wody w zbiorniku rano]]*0.98,0)</f>
        <v>549156</v>
      </c>
      <c r="F2936" s="4">
        <f>woda[[#This Row],[ile doplywa wody]]+woda[[#This Row],[ile po odlaniu wody]]</f>
        <v>556717</v>
      </c>
      <c r="G2936" s="4">
        <f>IF(woda[[#This Row],[ile dolano wody]]&gt;1000000,1000000,woda[[#This Row],[ile dolano wody]])</f>
        <v>556717</v>
      </c>
      <c r="H2936" s="10">
        <f>IF(woda[[#This Row],[ile dolano wody]]&gt;1000000,1,0)</f>
        <v>0</v>
      </c>
      <c r="I2936" s="10">
        <f t="shared" si="91"/>
        <v>601740</v>
      </c>
      <c r="J2936" s="10">
        <f>ROUNDDOWN(woda[[#This Row],[ile na wieczorem alternatywa]]*0.98,0)</f>
        <v>589705</v>
      </c>
      <c r="K2936" s="10">
        <f>woda[[#This Row],[ile odlano rano]]+woda[[#This Row],[ile doplywa wody]]</f>
        <v>597266</v>
      </c>
    </row>
    <row r="2937" spans="1:11" x14ac:dyDescent="0.25">
      <c r="A2937" s="6">
        <v>42383</v>
      </c>
      <c r="B2937" s="4">
        <v>5894</v>
      </c>
      <c r="C2937" s="4">
        <f>IF(woda[[#This Row],[ile doplywa wody]]&gt;=10000,C2936+1,0)</f>
        <v>0</v>
      </c>
      <c r="D2937" s="4">
        <f t="shared" si="90"/>
        <v>556717</v>
      </c>
      <c r="E2937" s="4">
        <f>ROUNDDOWN(woda[[#This Row],[ile wody w zbiorniku rano]]*0.98,0)</f>
        <v>545582</v>
      </c>
      <c r="F2937" s="4">
        <f>woda[[#This Row],[ile doplywa wody]]+woda[[#This Row],[ile po odlaniu wody]]</f>
        <v>551476</v>
      </c>
      <c r="G2937" s="4">
        <f>IF(woda[[#This Row],[ile dolano wody]]&gt;1000000,1000000,woda[[#This Row],[ile dolano wody]])</f>
        <v>551476</v>
      </c>
      <c r="H2937" s="10">
        <f>IF(woda[[#This Row],[ile dolano wody]]&gt;1000000,1,0)</f>
        <v>0</v>
      </c>
      <c r="I2937" s="10">
        <f t="shared" si="91"/>
        <v>597266</v>
      </c>
      <c r="J2937" s="10">
        <f>ROUNDDOWN(woda[[#This Row],[ile na wieczorem alternatywa]]*0.98,0)</f>
        <v>585320</v>
      </c>
      <c r="K2937" s="10">
        <f>woda[[#This Row],[ile odlano rano]]+woda[[#This Row],[ile doplywa wody]]</f>
        <v>591214</v>
      </c>
    </row>
    <row r="2938" spans="1:11" x14ac:dyDescent="0.25">
      <c r="A2938" s="6">
        <v>42384</v>
      </c>
      <c r="B2938" s="4">
        <v>7986</v>
      </c>
      <c r="C2938" s="4">
        <f>IF(woda[[#This Row],[ile doplywa wody]]&gt;=10000,C2937+1,0)</f>
        <v>0</v>
      </c>
      <c r="D2938" s="4">
        <f t="shared" si="90"/>
        <v>551476</v>
      </c>
      <c r="E2938" s="4">
        <f>ROUNDDOWN(woda[[#This Row],[ile wody w zbiorniku rano]]*0.98,0)</f>
        <v>540446</v>
      </c>
      <c r="F2938" s="4">
        <f>woda[[#This Row],[ile doplywa wody]]+woda[[#This Row],[ile po odlaniu wody]]</f>
        <v>548432</v>
      </c>
      <c r="G2938" s="4">
        <f>IF(woda[[#This Row],[ile dolano wody]]&gt;1000000,1000000,woda[[#This Row],[ile dolano wody]])</f>
        <v>548432</v>
      </c>
      <c r="H2938" s="10">
        <f>IF(woda[[#This Row],[ile dolano wody]]&gt;1000000,1,0)</f>
        <v>0</v>
      </c>
      <c r="I2938" s="10">
        <f t="shared" si="91"/>
        <v>591214</v>
      </c>
      <c r="J2938" s="10">
        <f>ROUNDDOWN(woda[[#This Row],[ile na wieczorem alternatywa]]*0.98,0)</f>
        <v>579389</v>
      </c>
      <c r="K2938" s="10">
        <f>woda[[#This Row],[ile odlano rano]]+woda[[#This Row],[ile doplywa wody]]</f>
        <v>587375</v>
      </c>
    </row>
    <row r="2939" spans="1:11" x14ac:dyDescent="0.25">
      <c r="A2939" s="6">
        <v>42385</v>
      </c>
      <c r="B2939" s="4">
        <v>9649</v>
      </c>
      <c r="C2939" s="4">
        <f>IF(woda[[#This Row],[ile doplywa wody]]&gt;=10000,C2938+1,0)</f>
        <v>0</v>
      </c>
      <c r="D2939" s="4">
        <f t="shared" si="90"/>
        <v>548432</v>
      </c>
      <c r="E2939" s="4">
        <f>ROUNDDOWN(woda[[#This Row],[ile wody w zbiorniku rano]]*0.98,0)</f>
        <v>537463</v>
      </c>
      <c r="F2939" s="4">
        <f>woda[[#This Row],[ile doplywa wody]]+woda[[#This Row],[ile po odlaniu wody]]</f>
        <v>547112</v>
      </c>
      <c r="G2939" s="4">
        <f>IF(woda[[#This Row],[ile dolano wody]]&gt;1000000,1000000,woda[[#This Row],[ile dolano wody]])</f>
        <v>547112</v>
      </c>
      <c r="H2939" s="10">
        <f>IF(woda[[#This Row],[ile dolano wody]]&gt;1000000,1,0)</f>
        <v>0</v>
      </c>
      <c r="I2939" s="10">
        <f t="shared" si="91"/>
        <v>587375</v>
      </c>
      <c r="J2939" s="10">
        <f>ROUNDDOWN(woda[[#This Row],[ile na wieczorem alternatywa]]*0.98,0)</f>
        <v>575627</v>
      </c>
      <c r="K2939" s="10">
        <f>woda[[#This Row],[ile odlano rano]]+woda[[#This Row],[ile doplywa wody]]</f>
        <v>585276</v>
      </c>
    </row>
    <row r="2940" spans="1:11" x14ac:dyDescent="0.25">
      <c r="A2940" s="6">
        <v>42386</v>
      </c>
      <c r="B2940" s="4">
        <v>8416</v>
      </c>
      <c r="C2940" s="4">
        <f>IF(woda[[#This Row],[ile doplywa wody]]&gt;=10000,C2939+1,0)</f>
        <v>0</v>
      </c>
      <c r="D2940" s="4">
        <f t="shared" si="90"/>
        <v>547112</v>
      </c>
      <c r="E2940" s="4">
        <f>ROUNDDOWN(woda[[#This Row],[ile wody w zbiorniku rano]]*0.98,0)</f>
        <v>536169</v>
      </c>
      <c r="F2940" s="4">
        <f>woda[[#This Row],[ile doplywa wody]]+woda[[#This Row],[ile po odlaniu wody]]</f>
        <v>544585</v>
      </c>
      <c r="G2940" s="4">
        <f>IF(woda[[#This Row],[ile dolano wody]]&gt;1000000,1000000,woda[[#This Row],[ile dolano wody]])</f>
        <v>544585</v>
      </c>
      <c r="H2940" s="10">
        <f>IF(woda[[#This Row],[ile dolano wody]]&gt;1000000,1,0)</f>
        <v>0</v>
      </c>
      <c r="I2940" s="10">
        <f t="shared" si="91"/>
        <v>585276</v>
      </c>
      <c r="J2940" s="10">
        <f>ROUNDDOWN(woda[[#This Row],[ile na wieczorem alternatywa]]*0.98,0)</f>
        <v>573570</v>
      </c>
      <c r="K2940" s="10">
        <f>woda[[#This Row],[ile odlano rano]]+woda[[#This Row],[ile doplywa wody]]</f>
        <v>581986</v>
      </c>
    </row>
    <row r="2941" spans="1:11" x14ac:dyDescent="0.25">
      <c r="A2941" s="6">
        <v>42387</v>
      </c>
      <c r="B2941" s="4">
        <v>9790</v>
      </c>
      <c r="C2941" s="4">
        <f>IF(woda[[#This Row],[ile doplywa wody]]&gt;=10000,C2940+1,0)</f>
        <v>0</v>
      </c>
      <c r="D2941" s="4">
        <f t="shared" si="90"/>
        <v>544585</v>
      </c>
      <c r="E2941" s="4">
        <f>ROUNDDOWN(woda[[#This Row],[ile wody w zbiorniku rano]]*0.98,0)</f>
        <v>533693</v>
      </c>
      <c r="F2941" s="4">
        <f>woda[[#This Row],[ile doplywa wody]]+woda[[#This Row],[ile po odlaniu wody]]</f>
        <v>543483</v>
      </c>
      <c r="G2941" s="4">
        <f>IF(woda[[#This Row],[ile dolano wody]]&gt;1000000,1000000,woda[[#This Row],[ile dolano wody]])</f>
        <v>543483</v>
      </c>
      <c r="H2941" s="10">
        <f>IF(woda[[#This Row],[ile dolano wody]]&gt;1000000,1,0)</f>
        <v>0</v>
      </c>
      <c r="I2941" s="10">
        <f t="shared" si="91"/>
        <v>581986</v>
      </c>
      <c r="J2941" s="10">
        <f>ROUNDDOWN(woda[[#This Row],[ile na wieczorem alternatywa]]*0.98,0)</f>
        <v>570346</v>
      </c>
      <c r="K2941" s="10">
        <f>woda[[#This Row],[ile odlano rano]]+woda[[#This Row],[ile doplywa wody]]</f>
        <v>580136</v>
      </c>
    </row>
    <row r="2942" spans="1:11" x14ac:dyDescent="0.25">
      <c r="A2942" s="6">
        <v>42388</v>
      </c>
      <c r="B2942" s="4">
        <v>5956</v>
      </c>
      <c r="C2942" s="4">
        <f>IF(woda[[#This Row],[ile doplywa wody]]&gt;=10000,C2941+1,0)</f>
        <v>0</v>
      </c>
      <c r="D2942" s="4">
        <f t="shared" si="90"/>
        <v>543483</v>
      </c>
      <c r="E2942" s="4">
        <f>ROUNDDOWN(woda[[#This Row],[ile wody w zbiorniku rano]]*0.98,0)</f>
        <v>532613</v>
      </c>
      <c r="F2942" s="4">
        <f>woda[[#This Row],[ile doplywa wody]]+woda[[#This Row],[ile po odlaniu wody]]</f>
        <v>538569</v>
      </c>
      <c r="G2942" s="4">
        <f>IF(woda[[#This Row],[ile dolano wody]]&gt;1000000,1000000,woda[[#This Row],[ile dolano wody]])</f>
        <v>538569</v>
      </c>
      <c r="H2942" s="10">
        <f>IF(woda[[#This Row],[ile dolano wody]]&gt;1000000,1,0)</f>
        <v>0</v>
      </c>
      <c r="I2942" s="10">
        <f t="shared" si="91"/>
        <v>580136</v>
      </c>
      <c r="J2942" s="10">
        <f>ROUNDDOWN(woda[[#This Row],[ile na wieczorem alternatywa]]*0.98,0)</f>
        <v>568533</v>
      </c>
      <c r="K2942" s="10">
        <f>woda[[#This Row],[ile odlano rano]]+woda[[#This Row],[ile doplywa wody]]</f>
        <v>574489</v>
      </c>
    </row>
    <row r="2943" spans="1:11" x14ac:dyDescent="0.25">
      <c r="A2943" s="6">
        <v>42389</v>
      </c>
      <c r="B2943" s="4">
        <v>7206</v>
      </c>
      <c r="C2943" s="4">
        <f>IF(woda[[#This Row],[ile doplywa wody]]&gt;=10000,C2942+1,0)</f>
        <v>0</v>
      </c>
      <c r="D2943" s="4">
        <f t="shared" si="90"/>
        <v>538569</v>
      </c>
      <c r="E2943" s="4">
        <f>ROUNDDOWN(woda[[#This Row],[ile wody w zbiorniku rano]]*0.98,0)</f>
        <v>527797</v>
      </c>
      <c r="F2943" s="4">
        <f>woda[[#This Row],[ile doplywa wody]]+woda[[#This Row],[ile po odlaniu wody]]</f>
        <v>535003</v>
      </c>
      <c r="G2943" s="4">
        <f>IF(woda[[#This Row],[ile dolano wody]]&gt;1000000,1000000,woda[[#This Row],[ile dolano wody]])</f>
        <v>535003</v>
      </c>
      <c r="H2943" s="10">
        <f>IF(woda[[#This Row],[ile dolano wody]]&gt;1000000,1,0)</f>
        <v>0</v>
      </c>
      <c r="I2943" s="10">
        <f t="shared" si="91"/>
        <v>574489</v>
      </c>
      <c r="J2943" s="10">
        <f>ROUNDDOWN(woda[[#This Row],[ile na wieczorem alternatywa]]*0.98,0)</f>
        <v>562999</v>
      </c>
      <c r="K2943" s="10">
        <f>woda[[#This Row],[ile odlano rano]]+woda[[#This Row],[ile doplywa wody]]</f>
        <v>570205</v>
      </c>
    </row>
    <row r="2944" spans="1:11" x14ac:dyDescent="0.25">
      <c r="A2944" s="6">
        <v>42390</v>
      </c>
      <c r="B2944" s="4">
        <v>10144</v>
      </c>
      <c r="C2944" s="4">
        <f>IF(woda[[#This Row],[ile doplywa wody]]&gt;=10000,C2943+1,0)</f>
        <v>1</v>
      </c>
      <c r="D2944" s="4">
        <f t="shared" si="90"/>
        <v>535003</v>
      </c>
      <c r="E2944" s="4">
        <f>ROUNDDOWN(woda[[#This Row],[ile wody w zbiorniku rano]]*0.98,0)</f>
        <v>524302</v>
      </c>
      <c r="F2944" s="4">
        <f>woda[[#This Row],[ile doplywa wody]]+woda[[#This Row],[ile po odlaniu wody]]</f>
        <v>534446</v>
      </c>
      <c r="G2944" s="4">
        <f>IF(woda[[#This Row],[ile dolano wody]]&gt;1000000,1000000,woda[[#This Row],[ile dolano wody]])</f>
        <v>534446</v>
      </c>
      <c r="H2944" s="10">
        <f>IF(woda[[#This Row],[ile dolano wody]]&gt;1000000,1,0)</f>
        <v>0</v>
      </c>
      <c r="I2944" s="10">
        <f t="shared" si="91"/>
        <v>570205</v>
      </c>
      <c r="J2944" s="10">
        <f>ROUNDDOWN(woda[[#This Row],[ile na wieczorem alternatywa]]*0.98,0)</f>
        <v>558800</v>
      </c>
      <c r="K2944" s="10">
        <f>woda[[#This Row],[ile odlano rano]]+woda[[#This Row],[ile doplywa wody]]</f>
        <v>568944</v>
      </c>
    </row>
    <row r="2945" spans="1:11" x14ac:dyDescent="0.25">
      <c r="A2945" s="6">
        <v>42391</v>
      </c>
      <c r="B2945" s="4">
        <v>9795</v>
      </c>
      <c r="C2945" s="4">
        <f>IF(woda[[#This Row],[ile doplywa wody]]&gt;=10000,C2944+1,0)</f>
        <v>0</v>
      </c>
      <c r="D2945" s="4">
        <f t="shared" si="90"/>
        <v>534446</v>
      </c>
      <c r="E2945" s="4">
        <f>ROUNDDOWN(woda[[#This Row],[ile wody w zbiorniku rano]]*0.98,0)</f>
        <v>523757</v>
      </c>
      <c r="F2945" s="4">
        <f>woda[[#This Row],[ile doplywa wody]]+woda[[#This Row],[ile po odlaniu wody]]</f>
        <v>533552</v>
      </c>
      <c r="G2945" s="4">
        <f>IF(woda[[#This Row],[ile dolano wody]]&gt;1000000,1000000,woda[[#This Row],[ile dolano wody]])</f>
        <v>533552</v>
      </c>
      <c r="H2945" s="10">
        <f>IF(woda[[#This Row],[ile dolano wody]]&gt;1000000,1,0)</f>
        <v>0</v>
      </c>
      <c r="I2945" s="10">
        <f t="shared" si="91"/>
        <v>568944</v>
      </c>
      <c r="J2945" s="10">
        <f>ROUNDDOWN(woda[[#This Row],[ile na wieczorem alternatywa]]*0.98,0)</f>
        <v>557565</v>
      </c>
      <c r="K2945" s="10">
        <f>woda[[#This Row],[ile odlano rano]]+woda[[#This Row],[ile doplywa wody]]</f>
        <v>567360</v>
      </c>
    </row>
    <row r="2946" spans="1:11" x14ac:dyDescent="0.25">
      <c r="A2946" s="6">
        <v>42392</v>
      </c>
      <c r="B2946" s="4">
        <v>8184</v>
      </c>
      <c r="C2946" s="4">
        <f>IF(woda[[#This Row],[ile doplywa wody]]&gt;=10000,C2945+1,0)</f>
        <v>0</v>
      </c>
      <c r="D2946" s="4">
        <f t="shared" si="90"/>
        <v>533552</v>
      </c>
      <c r="E2946" s="4">
        <f>ROUNDDOWN(woda[[#This Row],[ile wody w zbiorniku rano]]*0.98,0)</f>
        <v>522880</v>
      </c>
      <c r="F2946" s="4">
        <f>woda[[#This Row],[ile doplywa wody]]+woda[[#This Row],[ile po odlaniu wody]]</f>
        <v>531064</v>
      </c>
      <c r="G2946" s="4">
        <f>IF(woda[[#This Row],[ile dolano wody]]&gt;1000000,1000000,woda[[#This Row],[ile dolano wody]])</f>
        <v>531064</v>
      </c>
      <c r="H2946" s="10">
        <f>IF(woda[[#This Row],[ile dolano wody]]&gt;1000000,1,0)</f>
        <v>0</v>
      </c>
      <c r="I2946" s="10">
        <f t="shared" si="91"/>
        <v>567360</v>
      </c>
      <c r="J2946" s="10">
        <f>ROUNDDOWN(woda[[#This Row],[ile na wieczorem alternatywa]]*0.98,0)</f>
        <v>556012</v>
      </c>
      <c r="K2946" s="10">
        <f>woda[[#This Row],[ile odlano rano]]+woda[[#This Row],[ile doplywa wody]]</f>
        <v>564196</v>
      </c>
    </row>
    <row r="2947" spans="1:11" x14ac:dyDescent="0.25">
      <c r="A2947" s="6">
        <v>42393</v>
      </c>
      <c r="B2947" s="4">
        <v>6827</v>
      </c>
      <c r="C2947" s="4">
        <f>IF(woda[[#This Row],[ile doplywa wody]]&gt;=10000,C2946+1,0)</f>
        <v>0</v>
      </c>
      <c r="D2947" s="4">
        <f t="shared" si="90"/>
        <v>531064</v>
      </c>
      <c r="E2947" s="4">
        <f>ROUNDDOWN(woda[[#This Row],[ile wody w zbiorniku rano]]*0.98,0)</f>
        <v>520442</v>
      </c>
      <c r="F2947" s="4">
        <f>woda[[#This Row],[ile doplywa wody]]+woda[[#This Row],[ile po odlaniu wody]]</f>
        <v>527269</v>
      </c>
      <c r="G2947" s="4">
        <f>IF(woda[[#This Row],[ile dolano wody]]&gt;1000000,1000000,woda[[#This Row],[ile dolano wody]])</f>
        <v>527269</v>
      </c>
      <c r="H2947" s="10">
        <f>IF(woda[[#This Row],[ile dolano wody]]&gt;1000000,1,0)</f>
        <v>0</v>
      </c>
      <c r="I2947" s="10">
        <f t="shared" si="91"/>
        <v>564196</v>
      </c>
      <c r="J2947" s="10">
        <f>ROUNDDOWN(woda[[#This Row],[ile na wieczorem alternatywa]]*0.98,0)</f>
        <v>552912</v>
      </c>
      <c r="K2947" s="10">
        <f>woda[[#This Row],[ile odlano rano]]+woda[[#This Row],[ile doplywa wody]]</f>
        <v>559739</v>
      </c>
    </row>
    <row r="2948" spans="1:11" x14ac:dyDescent="0.25">
      <c r="A2948" s="6">
        <v>42394</v>
      </c>
      <c r="B2948" s="4">
        <v>9668</v>
      </c>
      <c r="C2948" s="4">
        <f>IF(woda[[#This Row],[ile doplywa wody]]&gt;=10000,C2947+1,0)</f>
        <v>0</v>
      </c>
      <c r="D2948" s="4">
        <f t="shared" ref="D2948:D3011" si="92">G2947</f>
        <v>527269</v>
      </c>
      <c r="E2948" s="4">
        <f>ROUNDDOWN(woda[[#This Row],[ile wody w zbiorniku rano]]*0.98,0)</f>
        <v>516723</v>
      </c>
      <c r="F2948" s="4">
        <f>woda[[#This Row],[ile doplywa wody]]+woda[[#This Row],[ile po odlaniu wody]]</f>
        <v>526391</v>
      </c>
      <c r="G2948" s="4">
        <f>IF(woda[[#This Row],[ile dolano wody]]&gt;1000000,1000000,woda[[#This Row],[ile dolano wody]])</f>
        <v>526391</v>
      </c>
      <c r="H2948" s="10">
        <f>IF(woda[[#This Row],[ile dolano wody]]&gt;1000000,1,0)</f>
        <v>0</v>
      </c>
      <c r="I2948" s="10">
        <f t="shared" ref="I2948:I3011" si="93">K2947</f>
        <v>559739</v>
      </c>
      <c r="J2948" s="10">
        <f>ROUNDDOWN(woda[[#This Row],[ile na wieczorem alternatywa]]*0.98,0)</f>
        <v>548544</v>
      </c>
      <c r="K2948" s="10">
        <f>woda[[#This Row],[ile odlano rano]]+woda[[#This Row],[ile doplywa wody]]</f>
        <v>558212</v>
      </c>
    </row>
    <row r="2949" spans="1:11" x14ac:dyDescent="0.25">
      <c r="A2949" s="6">
        <v>42395</v>
      </c>
      <c r="B2949" s="4">
        <v>4097</v>
      </c>
      <c r="C2949" s="4">
        <f>IF(woda[[#This Row],[ile doplywa wody]]&gt;=10000,C2948+1,0)</f>
        <v>0</v>
      </c>
      <c r="D2949" s="4">
        <f t="shared" si="92"/>
        <v>526391</v>
      </c>
      <c r="E2949" s="4">
        <f>ROUNDDOWN(woda[[#This Row],[ile wody w zbiorniku rano]]*0.98,0)</f>
        <v>515863</v>
      </c>
      <c r="F2949" s="4">
        <f>woda[[#This Row],[ile doplywa wody]]+woda[[#This Row],[ile po odlaniu wody]]</f>
        <v>519960</v>
      </c>
      <c r="G2949" s="4">
        <f>IF(woda[[#This Row],[ile dolano wody]]&gt;1000000,1000000,woda[[#This Row],[ile dolano wody]])</f>
        <v>519960</v>
      </c>
      <c r="H2949" s="10">
        <f>IF(woda[[#This Row],[ile dolano wody]]&gt;1000000,1,0)</f>
        <v>0</v>
      </c>
      <c r="I2949" s="10">
        <f t="shared" si="93"/>
        <v>558212</v>
      </c>
      <c r="J2949" s="10">
        <f>ROUNDDOWN(woda[[#This Row],[ile na wieczorem alternatywa]]*0.98,0)</f>
        <v>547047</v>
      </c>
      <c r="K2949" s="10">
        <f>woda[[#This Row],[ile odlano rano]]+woda[[#This Row],[ile doplywa wody]]</f>
        <v>551144</v>
      </c>
    </row>
    <row r="2950" spans="1:11" x14ac:dyDescent="0.25">
      <c r="A2950" s="6">
        <v>42396</v>
      </c>
      <c r="B2950" s="4">
        <v>11087</v>
      </c>
      <c r="C2950" s="4">
        <f>IF(woda[[#This Row],[ile doplywa wody]]&gt;=10000,C2949+1,0)</f>
        <v>1</v>
      </c>
      <c r="D2950" s="4">
        <f t="shared" si="92"/>
        <v>519960</v>
      </c>
      <c r="E2950" s="4">
        <f>ROUNDDOWN(woda[[#This Row],[ile wody w zbiorniku rano]]*0.98,0)</f>
        <v>509560</v>
      </c>
      <c r="F2950" s="4">
        <f>woda[[#This Row],[ile doplywa wody]]+woda[[#This Row],[ile po odlaniu wody]]</f>
        <v>520647</v>
      </c>
      <c r="G2950" s="4">
        <f>IF(woda[[#This Row],[ile dolano wody]]&gt;1000000,1000000,woda[[#This Row],[ile dolano wody]])</f>
        <v>520647</v>
      </c>
      <c r="H2950" s="10">
        <f>IF(woda[[#This Row],[ile dolano wody]]&gt;1000000,1,0)</f>
        <v>0</v>
      </c>
      <c r="I2950" s="10">
        <f t="shared" si="93"/>
        <v>551144</v>
      </c>
      <c r="J2950" s="10">
        <f>ROUNDDOWN(woda[[#This Row],[ile na wieczorem alternatywa]]*0.98,0)</f>
        <v>540121</v>
      </c>
      <c r="K2950" s="10">
        <f>woda[[#This Row],[ile odlano rano]]+woda[[#This Row],[ile doplywa wody]]</f>
        <v>551208</v>
      </c>
    </row>
    <row r="2951" spans="1:11" x14ac:dyDescent="0.25">
      <c r="A2951" s="6">
        <v>42397</v>
      </c>
      <c r="B2951" s="4">
        <v>4778</v>
      </c>
      <c r="C2951" s="4">
        <f>IF(woda[[#This Row],[ile doplywa wody]]&gt;=10000,C2950+1,0)</f>
        <v>0</v>
      </c>
      <c r="D2951" s="4">
        <f t="shared" si="92"/>
        <v>520647</v>
      </c>
      <c r="E2951" s="4">
        <f>ROUNDDOWN(woda[[#This Row],[ile wody w zbiorniku rano]]*0.98,0)</f>
        <v>510234</v>
      </c>
      <c r="F2951" s="4">
        <f>woda[[#This Row],[ile doplywa wody]]+woda[[#This Row],[ile po odlaniu wody]]</f>
        <v>515012</v>
      </c>
      <c r="G2951" s="4">
        <f>IF(woda[[#This Row],[ile dolano wody]]&gt;1000000,1000000,woda[[#This Row],[ile dolano wody]])</f>
        <v>515012</v>
      </c>
      <c r="H2951" s="10">
        <f>IF(woda[[#This Row],[ile dolano wody]]&gt;1000000,1,0)</f>
        <v>0</v>
      </c>
      <c r="I2951" s="10">
        <f t="shared" si="93"/>
        <v>551208</v>
      </c>
      <c r="J2951" s="10">
        <f>ROUNDDOWN(woda[[#This Row],[ile na wieczorem alternatywa]]*0.98,0)</f>
        <v>540183</v>
      </c>
      <c r="K2951" s="10">
        <f>woda[[#This Row],[ile odlano rano]]+woda[[#This Row],[ile doplywa wody]]</f>
        <v>544961</v>
      </c>
    </row>
    <row r="2952" spans="1:11" x14ac:dyDescent="0.25">
      <c r="A2952" s="6">
        <v>42398</v>
      </c>
      <c r="B2952" s="4">
        <v>3322</v>
      </c>
      <c r="C2952" s="4">
        <f>IF(woda[[#This Row],[ile doplywa wody]]&gt;=10000,C2951+1,0)</f>
        <v>0</v>
      </c>
      <c r="D2952" s="4">
        <f t="shared" si="92"/>
        <v>515012</v>
      </c>
      <c r="E2952" s="4">
        <f>ROUNDDOWN(woda[[#This Row],[ile wody w zbiorniku rano]]*0.98,0)</f>
        <v>504711</v>
      </c>
      <c r="F2952" s="4">
        <f>woda[[#This Row],[ile doplywa wody]]+woda[[#This Row],[ile po odlaniu wody]]</f>
        <v>508033</v>
      </c>
      <c r="G2952" s="4">
        <f>IF(woda[[#This Row],[ile dolano wody]]&gt;1000000,1000000,woda[[#This Row],[ile dolano wody]])</f>
        <v>508033</v>
      </c>
      <c r="H2952" s="10">
        <f>IF(woda[[#This Row],[ile dolano wody]]&gt;1000000,1,0)</f>
        <v>0</v>
      </c>
      <c r="I2952" s="10">
        <f t="shared" si="93"/>
        <v>544961</v>
      </c>
      <c r="J2952" s="10">
        <f>ROUNDDOWN(woda[[#This Row],[ile na wieczorem alternatywa]]*0.98,0)</f>
        <v>534061</v>
      </c>
      <c r="K2952" s="10">
        <f>woda[[#This Row],[ile odlano rano]]+woda[[#This Row],[ile doplywa wody]]</f>
        <v>537383</v>
      </c>
    </row>
    <row r="2953" spans="1:11" x14ac:dyDescent="0.25">
      <c r="A2953" s="6">
        <v>42399</v>
      </c>
      <c r="B2953" s="4">
        <v>6008</v>
      </c>
      <c r="C2953" s="4">
        <f>IF(woda[[#This Row],[ile doplywa wody]]&gt;=10000,C2952+1,0)</f>
        <v>0</v>
      </c>
      <c r="D2953" s="4">
        <f t="shared" si="92"/>
        <v>508033</v>
      </c>
      <c r="E2953" s="4">
        <f>ROUNDDOWN(woda[[#This Row],[ile wody w zbiorniku rano]]*0.98,0)</f>
        <v>497872</v>
      </c>
      <c r="F2953" s="4">
        <f>woda[[#This Row],[ile doplywa wody]]+woda[[#This Row],[ile po odlaniu wody]]</f>
        <v>503880</v>
      </c>
      <c r="G2953" s="4">
        <f>IF(woda[[#This Row],[ile dolano wody]]&gt;1000000,1000000,woda[[#This Row],[ile dolano wody]])</f>
        <v>503880</v>
      </c>
      <c r="H2953" s="10">
        <f>IF(woda[[#This Row],[ile dolano wody]]&gt;1000000,1,0)</f>
        <v>0</v>
      </c>
      <c r="I2953" s="10">
        <f t="shared" si="93"/>
        <v>537383</v>
      </c>
      <c r="J2953" s="10">
        <f>ROUNDDOWN(woda[[#This Row],[ile na wieczorem alternatywa]]*0.98,0)</f>
        <v>526635</v>
      </c>
      <c r="K2953" s="10">
        <f>woda[[#This Row],[ile odlano rano]]+woda[[#This Row],[ile doplywa wody]]</f>
        <v>532643</v>
      </c>
    </row>
    <row r="2954" spans="1:11" x14ac:dyDescent="0.25">
      <c r="A2954" s="6">
        <v>42400</v>
      </c>
      <c r="B2954" s="4">
        <v>11096</v>
      </c>
      <c r="C2954" s="4">
        <f>IF(woda[[#This Row],[ile doplywa wody]]&gt;=10000,C2953+1,0)</f>
        <v>1</v>
      </c>
      <c r="D2954" s="4">
        <f t="shared" si="92"/>
        <v>503880</v>
      </c>
      <c r="E2954" s="4">
        <f>ROUNDDOWN(woda[[#This Row],[ile wody w zbiorniku rano]]*0.98,0)</f>
        <v>493802</v>
      </c>
      <c r="F2954" s="4">
        <f>woda[[#This Row],[ile doplywa wody]]+woda[[#This Row],[ile po odlaniu wody]]</f>
        <v>504898</v>
      </c>
      <c r="G2954" s="4">
        <f>IF(woda[[#This Row],[ile dolano wody]]&gt;1000000,1000000,woda[[#This Row],[ile dolano wody]])</f>
        <v>504898</v>
      </c>
      <c r="H2954" s="10">
        <f>IF(woda[[#This Row],[ile dolano wody]]&gt;1000000,1,0)</f>
        <v>0</v>
      </c>
      <c r="I2954" s="10">
        <f t="shared" si="93"/>
        <v>532643</v>
      </c>
      <c r="J2954" s="10">
        <f>ROUNDDOWN(woda[[#This Row],[ile na wieczorem alternatywa]]*0.98,0)</f>
        <v>521990</v>
      </c>
      <c r="K2954" s="10">
        <f>woda[[#This Row],[ile odlano rano]]+woda[[#This Row],[ile doplywa wody]]</f>
        <v>533086</v>
      </c>
    </row>
    <row r="2955" spans="1:11" x14ac:dyDescent="0.25">
      <c r="A2955" s="6">
        <v>42401</v>
      </c>
      <c r="B2955" s="4">
        <v>6076</v>
      </c>
      <c r="C2955" s="4">
        <f>IF(woda[[#This Row],[ile doplywa wody]]&gt;=10000,C2954+1,0)</f>
        <v>0</v>
      </c>
      <c r="D2955" s="4">
        <f t="shared" si="92"/>
        <v>504898</v>
      </c>
      <c r="E2955" s="4">
        <f>ROUNDDOWN(woda[[#This Row],[ile wody w zbiorniku rano]]*0.98,0)</f>
        <v>494800</v>
      </c>
      <c r="F2955" s="4">
        <f>woda[[#This Row],[ile doplywa wody]]+woda[[#This Row],[ile po odlaniu wody]]</f>
        <v>500876</v>
      </c>
      <c r="G2955" s="4">
        <f>IF(woda[[#This Row],[ile dolano wody]]&gt;1000000,1000000,woda[[#This Row],[ile dolano wody]])</f>
        <v>500876</v>
      </c>
      <c r="H2955" s="10">
        <f>IF(woda[[#This Row],[ile dolano wody]]&gt;1000000,1,0)</f>
        <v>0</v>
      </c>
      <c r="I2955" s="10">
        <f t="shared" si="93"/>
        <v>533086</v>
      </c>
      <c r="J2955" s="10">
        <f>ROUNDDOWN(woda[[#This Row],[ile na wieczorem alternatywa]]*0.98,0)</f>
        <v>522424</v>
      </c>
      <c r="K2955" s="10">
        <f>woda[[#This Row],[ile odlano rano]]+woda[[#This Row],[ile doplywa wody]]</f>
        <v>528500</v>
      </c>
    </row>
    <row r="2956" spans="1:11" x14ac:dyDescent="0.25">
      <c r="A2956" s="6">
        <v>42402</v>
      </c>
      <c r="B2956" s="4">
        <v>9717</v>
      </c>
      <c r="C2956" s="4">
        <f>IF(woda[[#This Row],[ile doplywa wody]]&gt;=10000,C2955+1,0)</f>
        <v>0</v>
      </c>
      <c r="D2956" s="4">
        <f t="shared" si="92"/>
        <v>500876</v>
      </c>
      <c r="E2956" s="4">
        <f>ROUNDDOWN(woda[[#This Row],[ile wody w zbiorniku rano]]*0.98,0)</f>
        <v>490858</v>
      </c>
      <c r="F2956" s="4">
        <f>woda[[#This Row],[ile doplywa wody]]+woda[[#This Row],[ile po odlaniu wody]]</f>
        <v>500575</v>
      </c>
      <c r="G2956" s="4">
        <f>IF(woda[[#This Row],[ile dolano wody]]&gt;1000000,1000000,woda[[#This Row],[ile dolano wody]])</f>
        <v>500575</v>
      </c>
      <c r="H2956" s="10">
        <f>IF(woda[[#This Row],[ile dolano wody]]&gt;1000000,1,0)</f>
        <v>0</v>
      </c>
      <c r="I2956" s="10">
        <f t="shared" si="93"/>
        <v>528500</v>
      </c>
      <c r="J2956" s="10">
        <f>ROUNDDOWN(woda[[#This Row],[ile na wieczorem alternatywa]]*0.98,0)</f>
        <v>517930</v>
      </c>
      <c r="K2956" s="10">
        <f>woda[[#This Row],[ile odlano rano]]+woda[[#This Row],[ile doplywa wody]]</f>
        <v>527647</v>
      </c>
    </row>
    <row r="2957" spans="1:11" x14ac:dyDescent="0.25">
      <c r="A2957" s="6">
        <v>42403</v>
      </c>
      <c r="B2957" s="4">
        <v>9972</v>
      </c>
      <c r="C2957" s="4">
        <f>IF(woda[[#This Row],[ile doplywa wody]]&gt;=10000,C2956+1,0)</f>
        <v>0</v>
      </c>
      <c r="D2957" s="4">
        <f t="shared" si="92"/>
        <v>500575</v>
      </c>
      <c r="E2957" s="4">
        <f>ROUNDDOWN(woda[[#This Row],[ile wody w zbiorniku rano]]*0.98,0)</f>
        <v>490563</v>
      </c>
      <c r="F2957" s="4">
        <f>woda[[#This Row],[ile doplywa wody]]+woda[[#This Row],[ile po odlaniu wody]]</f>
        <v>500535</v>
      </c>
      <c r="G2957" s="4">
        <f>IF(woda[[#This Row],[ile dolano wody]]&gt;1000000,1000000,woda[[#This Row],[ile dolano wody]])</f>
        <v>500535</v>
      </c>
      <c r="H2957" s="10">
        <f>IF(woda[[#This Row],[ile dolano wody]]&gt;1000000,1,0)</f>
        <v>0</v>
      </c>
      <c r="I2957" s="10">
        <f t="shared" si="93"/>
        <v>527647</v>
      </c>
      <c r="J2957" s="10">
        <f>ROUNDDOWN(woda[[#This Row],[ile na wieczorem alternatywa]]*0.98,0)</f>
        <v>517094</v>
      </c>
      <c r="K2957" s="10">
        <f>woda[[#This Row],[ile odlano rano]]+woda[[#This Row],[ile doplywa wody]]</f>
        <v>527066</v>
      </c>
    </row>
    <row r="2958" spans="1:11" x14ac:dyDescent="0.25">
      <c r="A2958" s="6">
        <v>42404</v>
      </c>
      <c r="B2958" s="4">
        <v>6890</v>
      </c>
      <c r="C2958" s="4">
        <f>IF(woda[[#This Row],[ile doplywa wody]]&gt;=10000,C2957+1,0)</f>
        <v>0</v>
      </c>
      <c r="D2958" s="4">
        <f t="shared" si="92"/>
        <v>500535</v>
      </c>
      <c r="E2958" s="4">
        <f>ROUNDDOWN(woda[[#This Row],[ile wody w zbiorniku rano]]*0.98,0)</f>
        <v>490524</v>
      </c>
      <c r="F2958" s="4">
        <f>woda[[#This Row],[ile doplywa wody]]+woda[[#This Row],[ile po odlaniu wody]]</f>
        <v>497414</v>
      </c>
      <c r="G2958" s="4">
        <f>IF(woda[[#This Row],[ile dolano wody]]&gt;1000000,1000000,woda[[#This Row],[ile dolano wody]])</f>
        <v>497414</v>
      </c>
      <c r="H2958" s="10">
        <f>IF(woda[[#This Row],[ile dolano wody]]&gt;1000000,1,0)</f>
        <v>0</v>
      </c>
      <c r="I2958" s="10">
        <f t="shared" si="93"/>
        <v>527066</v>
      </c>
      <c r="J2958" s="10">
        <f>ROUNDDOWN(woda[[#This Row],[ile na wieczorem alternatywa]]*0.98,0)</f>
        <v>516524</v>
      </c>
      <c r="K2958" s="10">
        <f>woda[[#This Row],[ile odlano rano]]+woda[[#This Row],[ile doplywa wody]]</f>
        <v>523414</v>
      </c>
    </row>
    <row r="2959" spans="1:11" x14ac:dyDescent="0.25">
      <c r="A2959" s="6">
        <v>42405</v>
      </c>
      <c r="B2959" s="4">
        <v>8979</v>
      </c>
      <c r="C2959" s="4">
        <f>IF(woda[[#This Row],[ile doplywa wody]]&gt;=10000,C2958+1,0)</f>
        <v>0</v>
      </c>
      <c r="D2959" s="4">
        <f t="shared" si="92"/>
        <v>497414</v>
      </c>
      <c r="E2959" s="4">
        <f>ROUNDDOWN(woda[[#This Row],[ile wody w zbiorniku rano]]*0.98,0)</f>
        <v>487465</v>
      </c>
      <c r="F2959" s="4">
        <f>woda[[#This Row],[ile doplywa wody]]+woda[[#This Row],[ile po odlaniu wody]]</f>
        <v>496444</v>
      </c>
      <c r="G2959" s="4">
        <f>IF(woda[[#This Row],[ile dolano wody]]&gt;1000000,1000000,woda[[#This Row],[ile dolano wody]])</f>
        <v>496444</v>
      </c>
      <c r="H2959" s="10">
        <f>IF(woda[[#This Row],[ile dolano wody]]&gt;1000000,1,0)</f>
        <v>0</v>
      </c>
      <c r="I2959" s="10">
        <f t="shared" si="93"/>
        <v>523414</v>
      </c>
      <c r="J2959" s="10">
        <f>ROUNDDOWN(woda[[#This Row],[ile na wieczorem alternatywa]]*0.98,0)</f>
        <v>512945</v>
      </c>
      <c r="K2959" s="10">
        <f>woda[[#This Row],[ile odlano rano]]+woda[[#This Row],[ile doplywa wody]]</f>
        <v>521924</v>
      </c>
    </row>
    <row r="2960" spans="1:11" x14ac:dyDescent="0.25">
      <c r="A2960" s="6">
        <v>42406</v>
      </c>
      <c r="B2960" s="4">
        <v>9850</v>
      </c>
      <c r="C2960" s="4">
        <f>IF(woda[[#This Row],[ile doplywa wody]]&gt;=10000,C2959+1,0)</f>
        <v>0</v>
      </c>
      <c r="D2960" s="4">
        <f t="shared" si="92"/>
        <v>496444</v>
      </c>
      <c r="E2960" s="4">
        <f>ROUNDDOWN(woda[[#This Row],[ile wody w zbiorniku rano]]*0.98,0)</f>
        <v>486515</v>
      </c>
      <c r="F2960" s="4">
        <f>woda[[#This Row],[ile doplywa wody]]+woda[[#This Row],[ile po odlaniu wody]]</f>
        <v>496365</v>
      </c>
      <c r="G2960" s="4">
        <f>IF(woda[[#This Row],[ile dolano wody]]&gt;1000000,1000000,woda[[#This Row],[ile dolano wody]])</f>
        <v>496365</v>
      </c>
      <c r="H2960" s="10">
        <f>IF(woda[[#This Row],[ile dolano wody]]&gt;1000000,1,0)</f>
        <v>0</v>
      </c>
      <c r="I2960" s="10">
        <f t="shared" si="93"/>
        <v>521924</v>
      </c>
      <c r="J2960" s="10">
        <f>ROUNDDOWN(woda[[#This Row],[ile na wieczorem alternatywa]]*0.98,0)</f>
        <v>511485</v>
      </c>
      <c r="K2960" s="10">
        <f>woda[[#This Row],[ile odlano rano]]+woda[[#This Row],[ile doplywa wody]]</f>
        <v>521335</v>
      </c>
    </row>
    <row r="2961" spans="1:11" x14ac:dyDescent="0.25">
      <c r="A2961" s="6">
        <v>42407</v>
      </c>
      <c r="B2961" s="4">
        <v>4313</v>
      </c>
      <c r="C2961" s="4">
        <f>IF(woda[[#This Row],[ile doplywa wody]]&gt;=10000,C2960+1,0)</f>
        <v>0</v>
      </c>
      <c r="D2961" s="4">
        <f t="shared" si="92"/>
        <v>496365</v>
      </c>
      <c r="E2961" s="4">
        <f>ROUNDDOWN(woda[[#This Row],[ile wody w zbiorniku rano]]*0.98,0)</f>
        <v>486437</v>
      </c>
      <c r="F2961" s="4">
        <f>woda[[#This Row],[ile doplywa wody]]+woda[[#This Row],[ile po odlaniu wody]]</f>
        <v>490750</v>
      </c>
      <c r="G2961" s="4">
        <f>IF(woda[[#This Row],[ile dolano wody]]&gt;1000000,1000000,woda[[#This Row],[ile dolano wody]])</f>
        <v>490750</v>
      </c>
      <c r="H2961" s="10">
        <f>IF(woda[[#This Row],[ile dolano wody]]&gt;1000000,1,0)</f>
        <v>0</v>
      </c>
      <c r="I2961" s="10">
        <f t="shared" si="93"/>
        <v>521335</v>
      </c>
      <c r="J2961" s="10">
        <f>ROUNDDOWN(woda[[#This Row],[ile na wieczorem alternatywa]]*0.98,0)</f>
        <v>510908</v>
      </c>
      <c r="K2961" s="10">
        <f>woda[[#This Row],[ile odlano rano]]+woda[[#This Row],[ile doplywa wody]]</f>
        <v>515221</v>
      </c>
    </row>
    <row r="2962" spans="1:11" x14ac:dyDescent="0.25">
      <c r="A2962" s="6">
        <v>42408</v>
      </c>
      <c r="B2962" s="4">
        <v>6938</v>
      </c>
      <c r="C2962" s="4">
        <f>IF(woda[[#This Row],[ile doplywa wody]]&gt;=10000,C2961+1,0)</f>
        <v>0</v>
      </c>
      <c r="D2962" s="4">
        <f t="shared" si="92"/>
        <v>490750</v>
      </c>
      <c r="E2962" s="4">
        <f>ROUNDDOWN(woda[[#This Row],[ile wody w zbiorniku rano]]*0.98,0)</f>
        <v>480935</v>
      </c>
      <c r="F2962" s="4">
        <f>woda[[#This Row],[ile doplywa wody]]+woda[[#This Row],[ile po odlaniu wody]]</f>
        <v>487873</v>
      </c>
      <c r="G2962" s="4">
        <f>IF(woda[[#This Row],[ile dolano wody]]&gt;1000000,1000000,woda[[#This Row],[ile dolano wody]])</f>
        <v>487873</v>
      </c>
      <c r="H2962" s="10">
        <f>IF(woda[[#This Row],[ile dolano wody]]&gt;1000000,1,0)</f>
        <v>0</v>
      </c>
      <c r="I2962" s="10">
        <f t="shared" si="93"/>
        <v>515221</v>
      </c>
      <c r="J2962" s="10">
        <f>ROUNDDOWN(woda[[#This Row],[ile na wieczorem alternatywa]]*0.98,0)</f>
        <v>504916</v>
      </c>
      <c r="K2962" s="10">
        <f>woda[[#This Row],[ile odlano rano]]+woda[[#This Row],[ile doplywa wody]]</f>
        <v>511854</v>
      </c>
    </row>
    <row r="2963" spans="1:11" x14ac:dyDescent="0.25">
      <c r="A2963" s="6">
        <v>42409</v>
      </c>
      <c r="B2963" s="4">
        <v>6750</v>
      </c>
      <c r="C2963" s="4">
        <f>IF(woda[[#This Row],[ile doplywa wody]]&gt;=10000,C2962+1,0)</f>
        <v>0</v>
      </c>
      <c r="D2963" s="4">
        <f t="shared" si="92"/>
        <v>487873</v>
      </c>
      <c r="E2963" s="4">
        <f>ROUNDDOWN(woda[[#This Row],[ile wody w zbiorniku rano]]*0.98,0)</f>
        <v>478115</v>
      </c>
      <c r="F2963" s="4">
        <f>woda[[#This Row],[ile doplywa wody]]+woda[[#This Row],[ile po odlaniu wody]]</f>
        <v>484865</v>
      </c>
      <c r="G2963" s="4">
        <f>IF(woda[[#This Row],[ile dolano wody]]&gt;1000000,1000000,woda[[#This Row],[ile dolano wody]])</f>
        <v>484865</v>
      </c>
      <c r="H2963" s="10">
        <f>IF(woda[[#This Row],[ile dolano wody]]&gt;1000000,1,0)</f>
        <v>0</v>
      </c>
      <c r="I2963" s="10">
        <f t="shared" si="93"/>
        <v>511854</v>
      </c>
      <c r="J2963" s="10">
        <f>ROUNDDOWN(woda[[#This Row],[ile na wieczorem alternatywa]]*0.98,0)</f>
        <v>501616</v>
      </c>
      <c r="K2963" s="10">
        <f>woda[[#This Row],[ile odlano rano]]+woda[[#This Row],[ile doplywa wody]]</f>
        <v>508366</v>
      </c>
    </row>
    <row r="2964" spans="1:11" x14ac:dyDescent="0.25">
      <c r="A2964" s="6">
        <v>42410</v>
      </c>
      <c r="B2964" s="4">
        <v>11386</v>
      </c>
      <c r="C2964" s="4">
        <f>IF(woda[[#This Row],[ile doplywa wody]]&gt;=10000,C2963+1,0)</f>
        <v>1</v>
      </c>
      <c r="D2964" s="4">
        <f t="shared" si="92"/>
        <v>484865</v>
      </c>
      <c r="E2964" s="4">
        <f>ROUNDDOWN(woda[[#This Row],[ile wody w zbiorniku rano]]*0.98,0)</f>
        <v>475167</v>
      </c>
      <c r="F2964" s="4">
        <f>woda[[#This Row],[ile doplywa wody]]+woda[[#This Row],[ile po odlaniu wody]]</f>
        <v>486553</v>
      </c>
      <c r="G2964" s="4">
        <f>IF(woda[[#This Row],[ile dolano wody]]&gt;1000000,1000000,woda[[#This Row],[ile dolano wody]])</f>
        <v>486553</v>
      </c>
      <c r="H2964" s="10">
        <f>IF(woda[[#This Row],[ile dolano wody]]&gt;1000000,1,0)</f>
        <v>0</v>
      </c>
      <c r="I2964" s="10">
        <f t="shared" si="93"/>
        <v>508366</v>
      </c>
      <c r="J2964" s="10">
        <f>ROUNDDOWN(woda[[#This Row],[ile na wieczorem alternatywa]]*0.98,0)</f>
        <v>498198</v>
      </c>
      <c r="K2964" s="10">
        <f>woda[[#This Row],[ile odlano rano]]+woda[[#This Row],[ile doplywa wody]]</f>
        <v>509584</v>
      </c>
    </row>
    <row r="2965" spans="1:11" x14ac:dyDescent="0.25">
      <c r="A2965" s="6">
        <v>42411</v>
      </c>
      <c r="B2965" s="4">
        <v>11182</v>
      </c>
      <c r="C2965" s="4">
        <f>IF(woda[[#This Row],[ile doplywa wody]]&gt;=10000,C2964+1,0)</f>
        <v>2</v>
      </c>
      <c r="D2965" s="4">
        <f t="shared" si="92"/>
        <v>486553</v>
      </c>
      <c r="E2965" s="4">
        <f>ROUNDDOWN(woda[[#This Row],[ile wody w zbiorniku rano]]*0.98,0)</f>
        <v>476821</v>
      </c>
      <c r="F2965" s="4">
        <f>woda[[#This Row],[ile doplywa wody]]+woda[[#This Row],[ile po odlaniu wody]]</f>
        <v>488003</v>
      </c>
      <c r="G2965" s="4">
        <f>IF(woda[[#This Row],[ile dolano wody]]&gt;1000000,1000000,woda[[#This Row],[ile dolano wody]])</f>
        <v>488003</v>
      </c>
      <c r="H2965" s="10">
        <f>IF(woda[[#This Row],[ile dolano wody]]&gt;1000000,1,0)</f>
        <v>0</v>
      </c>
      <c r="I2965" s="10">
        <f t="shared" si="93"/>
        <v>509584</v>
      </c>
      <c r="J2965" s="10">
        <f>ROUNDDOWN(woda[[#This Row],[ile na wieczorem alternatywa]]*0.98,0)</f>
        <v>499392</v>
      </c>
      <c r="K2965" s="10">
        <f>woda[[#This Row],[ile odlano rano]]+woda[[#This Row],[ile doplywa wody]]</f>
        <v>510574</v>
      </c>
    </row>
    <row r="2966" spans="1:11" x14ac:dyDescent="0.25">
      <c r="A2966" s="6">
        <v>42412</v>
      </c>
      <c r="B2966" s="4">
        <v>7046</v>
      </c>
      <c r="C2966" s="4">
        <f>IF(woda[[#This Row],[ile doplywa wody]]&gt;=10000,C2965+1,0)</f>
        <v>0</v>
      </c>
      <c r="D2966" s="4">
        <f t="shared" si="92"/>
        <v>488003</v>
      </c>
      <c r="E2966" s="4">
        <f>ROUNDDOWN(woda[[#This Row],[ile wody w zbiorniku rano]]*0.98,0)</f>
        <v>478242</v>
      </c>
      <c r="F2966" s="4">
        <f>woda[[#This Row],[ile doplywa wody]]+woda[[#This Row],[ile po odlaniu wody]]</f>
        <v>485288</v>
      </c>
      <c r="G2966" s="4">
        <f>IF(woda[[#This Row],[ile dolano wody]]&gt;1000000,1000000,woda[[#This Row],[ile dolano wody]])</f>
        <v>485288</v>
      </c>
      <c r="H2966" s="10">
        <f>IF(woda[[#This Row],[ile dolano wody]]&gt;1000000,1,0)</f>
        <v>0</v>
      </c>
      <c r="I2966" s="10">
        <f t="shared" si="93"/>
        <v>510574</v>
      </c>
      <c r="J2966" s="10">
        <f>ROUNDDOWN(woda[[#This Row],[ile na wieczorem alternatywa]]*0.98,0)</f>
        <v>500362</v>
      </c>
      <c r="K2966" s="10">
        <f>woda[[#This Row],[ile odlano rano]]+woda[[#This Row],[ile doplywa wody]]</f>
        <v>507408</v>
      </c>
    </row>
    <row r="2967" spans="1:11" x14ac:dyDescent="0.25">
      <c r="A2967" s="6">
        <v>42413</v>
      </c>
      <c r="B2967" s="4">
        <v>8210</v>
      </c>
      <c r="C2967" s="4">
        <f>IF(woda[[#This Row],[ile doplywa wody]]&gt;=10000,C2966+1,0)</f>
        <v>0</v>
      </c>
      <c r="D2967" s="4">
        <f t="shared" si="92"/>
        <v>485288</v>
      </c>
      <c r="E2967" s="4">
        <f>ROUNDDOWN(woda[[#This Row],[ile wody w zbiorniku rano]]*0.98,0)</f>
        <v>475582</v>
      </c>
      <c r="F2967" s="4">
        <f>woda[[#This Row],[ile doplywa wody]]+woda[[#This Row],[ile po odlaniu wody]]</f>
        <v>483792</v>
      </c>
      <c r="G2967" s="4">
        <f>IF(woda[[#This Row],[ile dolano wody]]&gt;1000000,1000000,woda[[#This Row],[ile dolano wody]])</f>
        <v>483792</v>
      </c>
      <c r="H2967" s="10">
        <f>IF(woda[[#This Row],[ile dolano wody]]&gt;1000000,1,0)</f>
        <v>0</v>
      </c>
      <c r="I2967" s="10">
        <f t="shared" si="93"/>
        <v>507408</v>
      </c>
      <c r="J2967" s="10">
        <f>ROUNDDOWN(woda[[#This Row],[ile na wieczorem alternatywa]]*0.98,0)</f>
        <v>497259</v>
      </c>
      <c r="K2967" s="10">
        <f>woda[[#This Row],[ile odlano rano]]+woda[[#This Row],[ile doplywa wody]]</f>
        <v>505469</v>
      </c>
    </row>
    <row r="2968" spans="1:11" x14ac:dyDescent="0.25">
      <c r="A2968" s="6">
        <v>42414</v>
      </c>
      <c r="B2968" s="4">
        <v>9456</v>
      </c>
      <c r="C2968" s="4">
        <f>IF(woda[[#This Row],[ile doplywa wody]]&gt;=10000,C2967+1,0)</f>
        <v>0</v>
      </c>
      <c r="D2968" s="4">
        <f t="shared" si="92"/>
        <v>483792</v>
      </c>
      <c r="E2968" s="4">
        <f>ROUNDDOWN(woda[[#This Row],[ile wody w zbiorniku rano]]*0.98,0)</f>
        <v>474116</v>
      </c>
      <c r="F2968" s="4">
        <f>woda[[#This Row],[ile doplywa wody]]+woda[[#This Row],[ile po odlaniu wody]]</f>
        <v>483572</v>
      </c>
      <c r="G2968" s="4">
        <f>IF(woda[[#This Row],[ile dolano wody]]&gt;1000000,1000000,woda[[#This Row],[ile dolano wody]])</f>
        <v>483572</v>
      </c>
      <c r="H2968" s="10">
        <f>IF(woda[[#This Row],[ile dolano wody]]&gt;1000000,1,0)</f>
        <v>0</v>
      </c>
      <c r="I2968" s="10">
        <f t="shared" si="93"/>
        <v>505469</v>
      </c>
      <c r="J2968" s="10">
        <f>ROUNDDOWN(woda[[#This Row],[ile na wieczorem alternatywa]]*0.98,0)</f>
        <v>495359</v>
      </c>
      <c r="K2968" s="10">
        <f>woda[[#This Row],[ile odlano rano]]+woda[[#This Row],[ile doplywa wody]]</f>
        <v>504815</v>
      </c>
    </row>
    <row r="2969" spans="1:11" x14ac:dyDescent="0.25">
      <c r="A2969" s="6">
        <v>42415</v>
      </c>
      <c r="B2969" s="4">
        <v>6174</v>
      </c>
      <c r="C2969" s="4">
        <f>IF(woda[[#This Row],[ile doplywa wody]]&gt;=10000,C2968+1,0)</f>
        <v>0</v>
      </c>
      <c r="D2969" s="4">
        <f t="shared" si="92"/>
        <v>483572</v>
      </c>
      <c r="E2969" s="4">
        <f>ROUNDDOWN(woda[[#This Row],[ile wody w zbiorniku rano]]*0.98,0)</f>
        <v>473900</v>
      </c>
      <c r="F2969" s="4">
        <f>woda[[#This Row],[ile doplywa wody]]+woda[[#This Row],[ile po odlaniu wody]]</f>
        <v>480074</v>
      </c>
      <c r="G2969" s="4">
        <f>IF(woda[[#This Row],[ile dolano wody]]&gt;1000000,1000000,woda[[#This Row],[ile dolano wody]])</f>
        <v>480074</v>
      </c>
      <c r="H2969" s="10">
        <f>IF(woda[[#This Row],[ile dolano wody]]&gt;1000000,1,0)</f>
        <v>0</v>
      </c>
      <c r="I2969" s="10">
        <f t="shared" si="93"/>
        <v>504815</v>
      </c>
      <c r="J2969" s="10">
        <f>ROUNDDOWN(woda[[#This Row],[ile na wieczorem alternatywa]]*0.98,0)</f>
        <v>494718</v>
      </c>
      <c r="K2969" s="10">
        <f>woda[[#This Row],[ile odlano rano]]+woda[[#This Row],[ile doplywa wody]]</f>
        <v>500892</v>
      </c>
    </row>
    <row r="2970" spans="1:11" x14ac:dyDescent="0.25">
      <c r="A2970" s="6">
        <v>42416</v>
      </c>
      <c r="B2970" s="4">
        <v>10261</v>
      </c>
      <c r="C2970" s="4">
        <f>IF(woda[[#This Row],[ile doplywa wody]]&gt;=10000,C2969+1,0)</f>
        <v>1</v>
      </c>
      <c r="D2970" s="4">
        <f t="shared" si="92"/>
        <v>480074</v>
      </c>
      <c r="E2970" s="4">
        <f>ROUNDDOWN(woda[[#This Row],[ile wody w zbiorniku rano]]*0.98,0)</f>
        <v>470472</v>
      </c>
      <c r="F2970" s="4">
        <f>woda[[#This Row],[ile doplywa wody]]+woda[[#This Row],[ile po odlaniu wody]]</f>
        <v>480733</v>
      </c>
      <c r="G2970" s="4">
        <f>IF(woda[[#This Row],[ile dolano wody]]&gt;1000000,1000000,woda[[#This Row],[ile dolano wody]])</f>
        <v>480733</v>
      </c>
      <c r="H2970" s="10">
        <f>IF(woda[[#This Row],[ile dolano wody]]&gt;1000000,1,0)</f>
        <v>0</v>
      </c>
      <c r="I2970" s="10">
        <f t="shared" si="93"/>
        <v>500892</v>
      </c>
      <c r="J2970" s="10">
        <f>ROUNDDOWN(woda[[#This Row],[ile na wieczorem alternatywa]]*0.98,0)</f>
        <v>490874</v>
      </c>
      <c r="K2970" s="10">
        <f>woda[[#This Row],[ile odlano rano]]+woda[[#This Row],[ile doplywa wody]]</f>
        <v>501135</v>
      </c>
    </row>
    <row r="2971" spans="1:11" x14ac:dyDescent="0.25">
      <c r="A2971" s="6">
        <v>42417</v>
      </c>
      <c r="B2971" s="4">
        <v>7616</v>
      </c>
      <c r="C2971" s="4">
        <f>IF(woda[[#This Row],[ile doplywa wody]]&gt;=10000,C2970+1,0)</f>
        <v>0</v>
      </c>
      <c r="D2971" s="4">
        <f t="shared" si="92"/>
        <v>480733</v>
      </c>
      <c r="E2971" s="4">
        <f>ROUNDDOWN(woda[[#This Row],[ile wody w zbiorniku rano]]*0.98,0)</f>
        <v>471118</v>
      </c>
      <c r="F2971" s="4">
        <f>woda[[#This Row],[ile doplywa wody]]+woda[[#This Row],[ile po odlaniu wody]]</f>
        <v>478734</v>
      </c>
      <c r="G2971" s="4">
        <f>IF(woda[[#This Row],[ile dolano wody]]&gt;1000000,1000000,woda[[#This Row],[ile dolano wody]])</f>
        <v>478734</v>
      </c>
      <c r="H2971" s="10">
        <f>IF(woda[[#This Row],[ile dolano wody]]&gt;1000000,1,0)</f>
        <v>0</v>
      </c>
      <c r="I2971" s="10">
        <f t="shared" si="93"/>
        <v>501135</v>
      </c>
      <c r="J2971" s="10">
        <f>ROUNDDOWN(woda[[#This Row],[ile na wieczorem alternatywa]]*0.98,0)</f>
        <v>491112</v>
      </c>
      <c r="K2971" s="10">
        <f>woda[[#This Row],[ile odlano rano]]+woda[[#This Row],[ile doplywa wody]]</f>
        <v>498728</v>
      </c>
    </row>
    <row r="2972" spans="1:11" x14ac:dyDescent="0.25">
      <c r="A2972" s="6">
        <v>42418</v>
      </c>
      <c r="B2972" s="4">
        <v>8881</v>
      </c>
      <c r="C2972" s="4">
        <f>IF(woda[[#This Row],[ile doplywa wody]]&gt;=10000,C2971+1,0)</f>
        <v>0</v>
      </c>
      <c r="D2972" s="4">
        <f t="shared" si="92"/>
        <v>478734</v>
      </c>
      <c r="E2972" s="4">
        <f>ROUNDDOWN(woda[[#This Row],[ile wody w zbiorniku rano]]*0.98,0)</f>
        <v>469159</v>
      </c>
      <c r="F2972" s="4">
        <f>woda[[#This Row],[ile doplywa wody]]+woda[[#This Row],[ile po odlaniu wody]]</f>
        <v>478040</v>
      </c>
      <c r="G2972" s="4">
        <f>IF(woda[[#This Row],[ile dolano wody]]&gt;1000000,1000000,woda[[#This Row],[ile dolano wody]])</f>
        <v>478040</v>
      </c>
      <c r="H2972" s="10">
        <f>IF(woda[[#This Row],[ile dolano wody]]&gt;1000000,1,0)</f>
        <v>0</v>
      </c>
      <c r="I2972" s="10">
        <f t="shared" si="93"/>
        <v>498728</v>
      </c>
      <c r="J2972" s="10">
        <f>ROUNDDOWN(woda[[#This Row],[ile na wieczorem alternatywa]]*0.98,0)</f>
        <v>488753</v>
      </c>
      <c r="K2972" s="10">
        <f>woda[[#This Row],[ile odlano rano]]+woda[[#This Row],[ile doplywa wody]]</f>
        <v>497634</v>
      </c>
    </row>
    <row r="2973" spans="1:11" x14ac:dyDescent="0.25">
      <c r="A2973" s="6">
        <v>42419</v>
      </c>
      <c r="B2973" s="4">
        <v>5903</v>
      </c>
      <c r="C2973" s="4">
        <f>IF(woda[[#This Row],[ile doplywa wody]]&gt;=10000,C2972+1,0)</f>
        <v>0</v>
      </c>
      <c r="D2973" s="4">
        <f t="shared" si="92"/>
        <v>478040</v>
      </c>
      <c r="E2973" s="4">
        <f>ROUNDDOWN(woda[[#This Row],[ile wody w zbiorniku rano]]*0.98,0)</f>
        <v>468479</v>
      </c>
      <c r="F2973" s="4">
        <f>woda[[#This Row],[ile doplywa wody]]+woda[[#This Row],[ile po odlaniu wody]]</f>
        <v>474382</v>
      </c>
      <c r="G2973" s="4">
        <f>IF(woda[[#This Row],[ile dolano wody]]&gt;1000000,1000000,woda[[#This Row],[ile dolano wody]])</f>
        <v>474382</v>
      </c>
      <c r="H2973" s="10">
        <f>IF(woda[[#This Row],[ile dolano wody]]&gt;1000000,1,0)</f>
        <v>0</v>
      </c>
      <c r="I2973" s="10">
        <f t="shared" si="93"/>
        <v>497634</v>
      </c>
      <c r="J2973" s="10">
        <f>ROUNDDOWN(woda[[#This Row],[ile na wieczorem alternatywa]]*0.98,0)</f>
        <v>487681</v>
      </c>
      <c r="K2973" s="10">
        <f>woda[[#This Row],[ile odlano rano]]+woda[[#This Row],[ile doplywa wody]]</f>
        <v>493584</v>
      </c>
    </row>
    <row r="2974" spans="1:11" x14ac:dyDescent="0.25">
      <c r="A2974" s="6">
        <v>42420</v>
      </c>
      <c r="B2974" s="4">
        <v>5840</v>
      </c>
      <c r="C2974" s="4">
        <f>IF(woda[[#This Row],[ile doplywa wody]]&gt;=10000,C2973+1,0)</f>
        <v>0</v>
      </c>
      <c r="D2974" s="4">
        <f t="shared" si="92"/>
        <v>474382</v>
      </c>
      <c r="E2974" s="4">
        <f>ROUNDDOWN(woda[[#This Row],[ile wody w zbiorniku rano]]*0.98,0)</f>
        <v>464894</v>
      </c>
      <c r="F2974" s="4">
        <f>woda[[#This Row],[ile doplywa wody]]+woda[[#This Row],[ile po odlaniu wody]]</f>
        <v>470734</v>
      </c>
      <c r="G2974" s="4">
        <f>IF(woda[[#This Row],[ile dolano wody]]&gt;1000000,1000000,woda[[#This Row],[ile dolano wody]])</f>
        <v>470734</v>
      </c>
      <c r="H2974" s="10">
        <f>IF(woda[[#This Row],[ile dolano wody]]&gt;1000000,1,0)</f>
        <v>0</v>
      </c>
      <c r="I2974" s="10">
        <f t="shared" si="93"/>
        <v>493584</v>
      </c>
      <c r="J2974" s="10">
        <f>ROUNDDOWN(woda[[#This Row],[ile na wieczorem alternatywa]]*0.98,0)</f>
        <v>483712</v>
      </c>
      <c r="K2974" s="10">
        <f>woda[[#This Row],[ile odlano rano]]+woda[[#This Row],[ile doplywa wody]]</f>
        <v>489552</v>
      </c>
    </row>
    <row r="2975" spans="1:11" x14ac:dyDescent="0.25">
      <c r="A2975" s="6">
        <v>42421</v>
      </c>
      <c r="B2975" s="4">
        <v>7626</v>
      </c>
      <c r="C2975" s="4">
        <f>IF(woda[[#This Row],[ile doplywa wody]]&gt;=10000,C2974+1,0)</f>
        <v>0</v>
      </c>
      <c r="D2975" s="4">
        <f t="shared" si="92"/>
        <v>470734</v>
      </c>
      <c r="E2975" s="4">
        <f>ROUNDDOWN(woda[[#This Row],[ile wody w zbiorniku rano]]*0.98,0)</f>
        <v>461319</v>
      </c>
      <c r="F2975" s="4">
        <f>woda[[#This Row],[ile doplywa wody]]+woda[[#This Row],[ile po odlaniu wody]]</f>
        <v>468945</v>
      </c>
      <c r="G2975" s="4">
        <f>IF(woda[[#This Row],[ile dolano wody]]&gt;1000000,1000000,woda[[#This Row],[ile dolano wody]])</f>
        <v>468945</v>
      </c>
      <c r="H2975" s="10">
        <f>IF(woda[[#This Row],[ile dolano wody]]&gt;1000000,1,0)</f>
        <v>0</v>
      </c>
      <c r="I2975" s="10">
        <f t="shared" si="93"/>
        <v>489552</v>
      </c>
      <c r="J2975" s="10">
        <f>ROUNDDOWN(woda[[#This Row],[ile na wieczorem alternatywa]]*0.98,0)</f>
        <v>479760</v>
      </c>
      <c r="K2975" s="10">
        <f>woda[[#This Row],[ile odlano rano]]+woda[[#This Row],[ile doplywa wody]]</f>
        <v>487386</v>
      </c>
    </row>
    <row r="2976" spans="1:11" x14ac:dyDescent="0.25">
      <c r="A2976" s="6">
        <v>42422</v>
      </c>
      <c r="B2976" s="4">
        <v>10542</v>
      </c>
      <c r="C2976" s="4">
        <f>IF(woda[[#This Row],[ile doplywa wody]]&gt;=10000,C2975+1,0)</f>
        <v>1</v>
      </c>
      <c r="D2976" s="4">
        <f t="shared" si="92"/>
        <v>468945</v>
      </c>
      <c r="E2976" s="4">
        <f>ROUNDDOWN(woda[[#This Row],[ile wody w zbiorniku rano]]*0.98,0)</f>
        <v>459566</v>
      </c>
      <c r="F2976" s="4">
        <f>woda[[#This Row],[ile doplywa wody]]+woda[[#This Row],[ile po odlaniu wody]]</f>
        <v>470108</v>
      </c>
      <c r="G2976" s="4">
        <f>IF(woda[[#This Row],[ile dolano wody]]&gt;1000000,1000000,woda[[#This Row],[ile dolano wody]])</f>
        <v>470108</v>
      </c>
      <c r="H2976" s="10">
        <f>IF(woda[[#This Row],[ile dolano wody]]&gt;1000000,1,0)</f>
        <v>0</v>
      </c>
      <c r="I2976" s="10">
        <f t="shared" si="93"/>
        <v>487386</v>
      </c>
      <c r="J2976" s="10">
        <f>ROUNDDOWN(woda[[#This Row],[ile na wieczorem alternatywa]]*0.98,0)</f>
        <v>477638</v>
      </c>
      <c r="K2976" s="10">
        <f>woda[[#This Row],[ile odlano rano]]+woda[[#This Row],[ile doplywa wody]]</f>
        <v>488180</v>
      </c>
    </row>
    <row r="2977" spans="1:11" x14ac:dyDescent="0.25">
      <c r="A2977" s="6">
        <v>42423</v>
      </c>
      <c r="B2977" s="4">
        <v>8505</v>
      </c>
      <c r="C2977" s="4">
        <f>IF(woda[[#This Row],[ile doplywa wody]]&gt;=10000,C2976+1,0)</f>
        <v>0</v>
      </c>
      <c r="D2977" s="4">
        <f t="shared" si="92"/>
        <v>470108</v>
      </c>
      <c r="E2977" s="4">
        <f>ROUNDDOWN(woda[[#This Row],[ile wody w zbiorniku rano]]*0.98,0)</f>
        <v>460705</v>
      </c>
      <c r="F2977" s="4">
        <f>woda[[#This Row],[ile doplywa wody]]+woda[[#This Row],[ile po odlaniu wody]]</f>
        <v>469210</v>
      </c>
      <c r="G2977" s="4">
        <f>IF(woda[[#This Row],[ile dolano wody]]&gt;1000000,1000000,woda[[#This Row],[ile dolano wody]])</f>
        <v>469210</v>
      </c>
      <c r="H2977" s="10">
        <f>IF(woda[[#This Row],[ile dolano wody]]&gt;1000000,1,0)</f>
        <v>0</v>
      </c>
      <c r="I2977" s="10">
        <f t="shared" si="93"/>
        <v>488180</v>
      </c>
      <c r="J2977" s="10">
        <f>ROUNDDOWN(woda[[#This Row],[ile na wieczorem alternatywa]]*0.98,0)</f>
        <v>478416</v>
      </c>
      <c r="K2977" s="10">
        <f>woda[[#This Row],[ile odlano rano]]+woda[[#This Row],[ile doplywa wody]]</f>
        <v>486921</v>
      </c>
    </row>
    <row r="2978" spans="1:11" x14ac:dyDescent="0.25">
      <c r="A2978" s="6">
        <v>42424</v>
      </c>
      <c r="B2978" s="4">
        <v>9259</v>
      </c>
      <c r="C2978" s="4">
        <f>IF(woda[[#This Row],[ile doplywa wody]]&gt;=10000,C2977+1,0)</f>
        <v>0</v>
      </c>
      <c r="D2978" s="4">
        <f t="shared" si="92"/>
        <v>469210</v>
      </c>
      <c r="E2978" s="4">
        <f>ROUNDDOWN(woda[[#This Row],[ile wody w zbiorniku rano]]*0.98,0)</f>
        <v>459825</v>
      </c>
      <c r="F2978" s="4">
        <f>woda[[#This Row],[ile doplywa wody]]+woda[[#This Row],[ile po odlaniu wody]]</f>
        <v>469084</v>
      </c>
      <c r="G2978" s="4">
        <f>IF(woda[[#This Row],[ile dolano wody]]&gt;1000000,1000000,woda[[#This Row],[ile dolano wody]])</f>
        <v>469084</v>
      </c>
      <c r="H2978" s="10">
        <f>IF(woda[[#This Row],[ile dolano wody]]&gt;1000000,1,0)</f>
        <v>0</v>
      </c>
      <c r="I2978" s="10">
        <f t="shared" si="93"/>
        <v>486921</v>
      </c>
      <c r="J2978" s="10">
        <f>ROUNDDOWN(woda[[#This Row],[ile na wieczorem alternatywa]]*0.98,0)</f>
        <v>477182</v>
      </c>
      <c r="K2978" s="10">
        <f>woda[[#This Row],[ile odlano rano]]+woda[[#This Row],[ile doplywa wody]]</f>
        <v>486441</v>
      </c>
    </row>
    <row r="2979" spans="1:11" x14ac:dyDescent="0.25">
      <c r="A2979" s="6">
        <v>42425</v>
      </c>
      <c r="B2979" s="4">
        <v>7689</v>
      </c>
      <c r="C2979" s="4">
        <f>IF(woda[[#This Row],[ile doplywa wody]]&gt;=10000,C2978+1,0)</f>
        <v>0</v>
      </c>
      <c r="D2979" s="4">
        <f t="shared" si="92"/>
        <v>469084</v>
      </c>
      <c r="E2979" s="4">
        <f>ROUNDDOWN(woda[[#This Row],[ile wody w zbiorniku rano]]*0.98,0)</f>
        <v>459702</v>
      </c>
      <c r="F2979" s="4">
        <f>woda[[#This Row],[ile doplywa wody]]+woda[[#This Row],[ile po odlaniu wody]]</f>
        <v>467391</v>
      </c>
      <c r="G2979" s="4">
        <f>IF(woda[[#This Row],[ile dolano wody]]&gt;1000000,1000000,woda[[#This Row],[ile dolano wody]])</f>
        <v>467391</v>
      </c>
      <c r="H2979" s="10">
        <f>IF(woda[[#This Row],[ile dolano wody]]&gt;1000000,1,0)</f>
        <v>0</v>
      </c>
      <c r="I2979" s="10">
        <f t="shared" si="93"/>
        <v>486441</v>
      </c>
      <c r="J2979" s="10">
        <f>ROUNDDOWN(woda[[#This Row],[ile na wieczorem alternatywa]]*0.98,0)</f>
        <v>476712</v>
      </c>
      <c r="K2979" s="10">
        <f>woda[[#This Row],[ile odlano rano]]+woda[[#This Row],[ile doplywa wody]]</f>
        <v>484401</v>
      </c>
    </row>
    <row r="2980" spans="1:11" x14ac:dyDescent="0.25">
      <c r="A2980" s="6">
        <v>42426</v>
      </c>
      <c r="B2980" s="4">
        <v>8596</v>
      </c>
      <c r="C2980" s="4">
        <f>IF(woda[[#This Row],[ile doplywa wody]]&gt;=10000,C2979+1,0)</f>
        <v>0</v>
      </c>
      <c r="D2980" s="4">
        <f t="shared" si="92"/>
        <v>467391</v>
      </c>
      <c r="E2980" s="4">
        <f>ROUNDDOWN(woda[[#This Row],[ile wody w zbiorniku rano]]*0.98,0)</f>
        <v>458043</v>
      </c>
      <c r="F2980" s="4">
        <f>woda[[#This Row],[ile doplywa wody]]+woda[[#This Row],[ile po odlaniu wody]]</f>
        <v>466639</v>
      </c>
      <c r="G2980" s="4">
        <f>IF(woda[[#This Row],[ile dolano wody]]&gt;1000000,1000000,woda[[#This Row],[ile dolano wody]])</f>
        <v>466639</v>
      </c>
      <c r="H2980" s="10">
        <f>IF(woda[[#This Row],[ile dolano wody]]&gt;1000000,1,0)</f>
        <v>0</v>
      </c>
      <c r="I2980" s="10">
        <f t="shared" si="93"/>
        <v>484401</v>
      </c>
      <c r="J2980" s="10">
        <f>ROUNDDOWN(woda[[#This Row],[ile na wieczorem alternatywa]]*0.98,0)</f>
        <v>474712</v>
      </c>
      <c r="K2980" s="10">
        <f>woda[[#This Row],[ile odlano rano]]+woda[[#This Row],[ile doplywa wody]]</f>
        <v>483308</v>
      </c>
    </row>
    <row r="2981" spans="1:11" x14ac:dyDescent="0.25">
      <c r="A2981" s="6">
        <v>42427</v>
      </c>
      <c r="B2981" s="4">
        <v>5077</v>
      </c>
      <c r="C2981" s="4">
        <f>IF(woda[[#This Row],[ile doplywa wody]]&gt;=10000,C2980+1,0)</f>
        <v>0</v>
      </c>
      <c r="D2981" s="4">
        <f t="shared" si="92"/>
        <v>466639</v>
      </c>
      <c r="E2981" s="4">
        <f>ROUNDDOWN(woda[[#This Row],[ile wody w zbiorniku rano]]*0.98,0)</f>
        <v>457306</v>
      </c>
      <c r="F2981" s="4">
        <f>woda[[#This Row],[ile doplywa wody]]+woda[[#This Row],[ile po odlaniu wody]]</f>
        <v>462383</v>
      </c>
      <c r="G2981" s="4">
        <f>IF(woda[[#This Row],[ile dolano wody]]&gt;1000000,1000000,woda[[#This Row],[ile dolano wody]])</f>
        <v>462383</v>
      </c>
      <c r="H2981" s="10">
        <f>IF(woda[[#This Row],[ile dolano wody]]&gt;1000000,1,0)</f>
        <v>0</v>
      </c>
      <c r="I2981" s="10">
        <f t="shared" si="93"/>
        <v>483308</v>
      </c>
      <c r="J2981" s="10">
        <f>ROUNDDOWN(woda[[#This Row],[ile na wieczorem alternatywa]]*0.98,0)</f>
        <v>473641</v>
      </c>
      <c r="K2981" s="10">
        <f>woda[[#This Row],[ile odlano rano]]+woda[[#This Row],[ile doplywa wody]]</f>
        <v>478718</v>
      </c>
    </row>
    <row r="2982" spans="1:11" x14ac:dyDescent="0.25">
      <c r="A2982" s="6">
        <v>42428</v>
      </c>
      <c r="B2982" s="4">
        <v>9011</v>
      </c>
      <c r="C2982" s="4">
        <f>IF(woda[[#This Row],[ile doplywa wody]]&gt;=10000,C2981+1,0)</f>
        <v>0</v>
      </c>
      <c r="D2982" s="4">
        <f t="shared" si="92"/>
        <v>462383</v>
      </c>
      <c r="E2982" s="4">
        <f>ROUNDDOWN(woda[[#This Row],[ile wody w zbiorniku rano]]*0.98,0)</f>
        <v>453135</v>
      </c>
      <c r="F2982" s="4">
        <f>woda[[#This Row],[ile doplywa wody]]+woda[[#This Row],[ile po odlaniu wody]]</f>
        <v>462146</v>
      </c>
      <c r="G2982" s="4">
        <f>IF(woda[[#This Row],[ile dolano wody]]&gt;1000000,1000000,woda[[#This Row],[ile dolano wody]])</f>
        <v>462146</v>
      </c>
      <c r="H2982" s="10">
        <f>IF(woda[[#This Row],[ile dolano wody]]&gt;1000000,1,0)</f>
        <v>0</v>
      </c>
      <c r="I2982" s="10">
        <f t="shared" si="93"/>
        <v>478718</v>
      </c>
      <c r="J2982" s="10">
        <f>ROUNDDOWN(woda[[#This Row],[ile na wieczorem alternatywa]]*0.98,0)</f>
        <v>469143</v>
      </c>
      <c r="K2982" s="10">
        <f>woda[[#This Row],[ile odlano rano]]+woda[[#This Row],[ile doplywa wody]]</f>
        <v>478154</v>
      </c>
    </row>
    <row r="2983" spans="1:11" x14ac:dyDescent="0.25">
      <c r="A2983" s="6">
        <v>42429</v>
      </c>
      <c r="B2983" s="4">
        <v>7450</v>
      </c>
      <c r="C2983" s="4">
        <f>IF(woda[[#This Row],[ile doplywa wody]]&gt;=10000,C2982+1,0)</f>
        <v>0</v>
      </c>
      <c r="D2983" s="4">
        <f t="shared" si="92"/>
        <v>462146</v>
      </c>
      <c r="E2983" s="4">
        <f>ROUNDDOWN(woda[[#This Row],[ile wody w zbiorniku rano]]*0.98,0)</f>
        <v>452903</v>
      </c>
      <c r="F2983" s="4">
        <f>woda[[#This Row],[ile doplywa wody]]+woda[[#This Row],[ile po odlaniu wody]]</f>
        <v>460353</v>
      </c>
      <c r="G2983" s="4">
        <f>IF(woda[[#This Row],[ile dolano wody]]&gt;1000000,1000000,woda[[#This Row],[ile dolano wody]])</f>
        <v>460353</v>
      </c>
      <c r="H2983" s="10">
        <f>IF(woda[[#This Row],[ile dolano wody]]&gt;1000000,1,0)</f>
        <v>0</v>
      </c>
      <c r="I2983" s="10">
        <f t="shared" si="93"/>
        <v>478154</v>
      </c>
      <c r="J2983" s="10">
        <f>ROUNDDOWN(woda[[#This Row],[ile na wieczorem alternatywa]]*0.98,0)</f>
        <v>468590</v>
      </c>
      <c r="K2983" s="10">
        <f>woda[[#This Row],[ile odlano rano]]+woda[[#This Row],[ile doplywa wody]]</f>
        <v>476040</v>
      </c>
    </row>
    <row r="2984" spans="1:11" x14ac:dyDescent="0.25">
      <c r="A2984" s="6">
        <v>42430</v>
      </c>
      <c r="B2984" s="4">
        <v>8954</v>
      </c>
      <c r="C2984" s="4">
        <f>IF(woda[[#This Row],[ile doplywa wody]]&gt;=10000,C2983+1,0)</f>
        <v>0</v>
      </c>
      <c r="D2984" s="4">
        <f t="shared" si="92"/>
        <v>460353</v>
      </c>
      <c r="E2984" s="4">
        <f>ROUNDDOWN(woda[[#This Row],[ile wody w zbiorniku rano]]*0.98,0)</f>
        <v>451145</v>
      </c>
      <c r="F2984" s="4">
        <f>woda[[#This Row],[ile doplywa wody]]+woda[[#This Row],[ile po odlaniu wody]]</f>
        <v>460099</v>
      </c>
      <c r="G2984" s="4">
        <f>IF(woda[[#This Row],[ile dolano wody]]&gt;1000000,1000000,woda[[#This Row],[ile dolano wody]])</f>
        <v>460099</v>
      </c>
      <c r="H2984" s="10">
        <f>IF(woda[[#This Row],[ile dolano wody]]&gt;1000000,1,0)</f>
        <v>0</v>
      </c>
      <c r="I2984" s="10">
        <f t="shared" si="93"/>
        <v>476040</v>
      </c>
      <c r="J2984" s="10">
        <f>ROUNDDOWN(woda[[#This Row],[ile na wieczorem alternatywa]]*0.98,0)</f>
        <v>466519</v>
      </c>
      <c r="K2984" s="10">
        <f>woda[[#This Row],[ile odlano rano]]+woda[[#This Row],[ile doplywa wody]]</f>
        <v>475473</v>
      </c>
    </row>
    <row r="2985" spans="1:11" x14ac:dyDescent="0.25">
      <c r="A2985" s="6">
        <v>42431</v>
      </c>
      <c r="B2985" s="4">
        <v>6739</v>
      </c>
      <c r="C2985" s="4">
        <f>IF(woda[[#This Row],[ile doplywa wody]]&gt;=10000,C2984+1,0)</f>
        <v>0</v>
      </c>
      <c r="D2985" s="4">
        <f t="shared" si="92"/>
        <v>460099</v>
      </c>
      <c r="E2985" s="4">
        <f>ROUNDDOWN(woda[[#This Row],[ile wody w zbiorniku rano]]*0.98,0)</f>
        <v>450897</v>
      </c>
      <c r="F2985" s="4">
        <f>woda[[#This Row],[ile doplywa wody]]+woda[[#This Row],[ile po odlaniu wody]]</f>
        <v>457636</v>
      </c>
      <c r="G2985" s="4">
        <f>IF(woda[[#This Row],[ile dolano wody]]&gt;1000000,1000000,woda[[#This Row],[ile dolano wody]])</f>
        <v>457636</v>
      </c>
      <c r="H2985" s="10">
        <f>IF(woda[[#This Row],[ile dolano wody]]&gt;1000000,1,0)</f>
        <v>0</v>
      </c>
      <c r="I2985" s="10">
        <f t="shared" si="93"/>
        <v>475473</v>
      </c>
      <c r="J2985" s="10">
        <f>ROUNDDOWN(woda[[#This Row],[ile na wieczorem alternatywa]]*0.98,0)</f>
        <v>465963</v>
      </c>
      <c r="K2985" s="10">
        <f>woda[[#This Row],[ile odlano rano]]+woda[[#This Row],[ile doplywa wody]]</f>
        <v>472702</v>
      </c>
    </row>
    <row r="2986" spans="1:11" x14ac:dyDescent="0.25">
      <c r="A2986" s="6">
        <v>42432</v>
      </c>
      <c r="B2986" s="4">
        <v>7191</v>
      </c>
      <c r="C2986" s="4">
        <f>IF(woda[[#This Row],[ile doplywa wody]]&gt;=10000,C2985+1,0)</f>
        <v>0</v>
      </c>
      <c r="D2986" s="4">
        <f t="shared" si="92"/>
        <v>457636</v>
      </c>
      <c r="E2986" s="4">
        <f>ROUNDDOWN(woda[[#This Row],[ile wody w zbiorniku rano]]*0.98,0)</f>
        <v>448483</v>
      </c>
      <c r="F2986" s="4">
        <f>woda[[#This Row],[ile doplywa wody]]+woda[[#This Row],[ile po odlaniu wody]]</f>
        <v>455674</v>
      </c>
      <c r="G2986" s="4">
        <f>IF(woda[[#This Row],[ile dolano wody]]&gt;1000000,1000000,woda[[#This Row],[ile dolano wody]])</f>
        <v>455674</v>
      </c>
      <c r="H2986" s="10">
        <f>IF(woda[[#This Row],[ile dolano wody]]&gt;1000000,1,0)</f>
        <v>0</v>
      </c>
      <c r="I2986" s="10">
        <f t="shared" si="93"/>
        <v>472702</v>
      </c>
      <c r="J2986" s="10">
        <f>ROUNDDOWN(woda[[#This Row],[ile na wieczorem alternatywa]]*0.98,0)</f>
        <v>463247</v>
      </c>
      <c r="K2986" s="10">
        <f>woda[[#This Row],[ile odlano rano]]+woda[[#This Row],[ile doplywa wody]]</f>
        <v>470438</v>
      </c>
    </row>
    <row r="2987" spans="1:11" x14ac:dyDescent="0.25">
      <c r="A2987" s="6">
        <v>42433</v>
      </c>
      <c r="B2987" s="4">
        <v>5801</v>
      </c>
      <c r="C2987" s="4">
        <f>IF(woda[[#This Row],[ile doplywa wody]]&gt;=10000,C2986+1,0)</f>
        <v>0</v>
      </c>
      <c r="D2987" s="4">
        <f t="shared" si="92"/>
        <v>455674</v>
      </c>
      <c r="E2987" s="4">
        <f>ROUNDDOWN(woda[[#This Row],[ile wody w zbiorniku rano]]*0.98,0)</f>
        <v>446560</v>
      </c>
      <c r="F2987" s="4">
        <f>woda[[#This Row],[ile doplywa wody]]+woda[[#This Row],[ile po odlaniu wody]]</f>
        <v>452361</v>
      </c>
      <c r="G2987" s="4">
        <f>IF(woda[[#This Row],[ile dolano wody]]&gt;1000000,1000000,woda[[#This Row],[ile dolano wody]])</f>
        <v>452361</v>
      </c>
      <c r="H2987" s="10">
        <f>IF(woda[[#This Row],[ile dolano wody]]&gt;1000000,1,0)</f>
        <v>0</v>
      </c>
      <c r="I2987" s="10">
        <f t="shared" si="93"/>
        <v>470438</v>
      </c>
      <c r="J2987" s="10">
        <f>ROUNDDOWN(woda[[#This Row],[ile na wieczorem alternatywa]]*0.98,0)</f>
        <v>461029</v>
      </c>
      <c r="K2987" s="10">
        <f>woda[[#This Row],[ile odlano rano]]+woda[[#This Row],[ile doplywa wody]]</f>
        <v>466830</v>
      </c>
    </row>
    <row r="2988" spans="1:11" x14ac:dyDescent="0.25">
      <c r="A2988" s="6">
        <v>42434</v>
      </c>
      <c r="B2988" s="4">
        <v>6309</v>
      </c>
      <c r="C2988" s="4">
        <f>IF(woda[[#This Row],[ile doplywa wody]]&gt;=10000,C2987+1,0)</f>
        <v>0</v>
      </c>
      <c r="D2988" s="4">
        <f t="shared" si="92"/>
        <v>452361</v>
      </c>
      <c r="E2988" s="4">
        <f>ROUNDDOWN(woda[[#This Row],[ile wody w zbiorniku rano]]*0.98,0)</f>
        <v>443313</v>
      </c>
      <c r="F2988" s="4">
        <f>woda[[#This Row],[ile doplywa wody]]+woda[[#This Row],[ile po odlaniu wody]]</f>
        <v>449622</v>
      </c>
      <c r="G2988" s="4">
        <f>IF(woda[[#This Row],[ile dolano wody]]&gt;1000000,1000000,woda[[#This Row],[ile dolano wody]])</f>
        <v>449622</v>
      </c>
      <c r="H2988" s="10">
        <f>IF(woda[[#This Row],[ile dolano wody]]&gt;1000000,1,0)</f>
        <v>0</v>
      </c>
      <c r="I2988" s="10">
        <f t="shared" si="93"/>
        <v>466830</v>
      </c>
      <c r="J2988" s="10">
        <f>ROUNDDOWN(woda[[#This Row],[ile na wieczorem alternatywa]]*0.98,0)</f>
        <v>457493</v>
      </c>
      <c r="K2988" s="10">
        <f>woda[[#This Row],[ile odlano rano]]+woda[[#This Row],[ile doplywa wody]]</f>
        <v>463802</v>
      </c>
    </row>
    <row r="2989" spans="1:11" x14ac:dyDescent="0.25">
      <c r="A2989" s="6">
        <v>42435</v>
      </c>
      <c r="B2989" s="4">
        <v>10980</v>
      </c>
      <c r="C2989" s="4">
        <f>IF(woda[[#This Row],[ile doplywa wody]]&gt;=10000,C2988+1,0)</f>
        <v>1</v>
      </c>
      <c r="D2989" s="4">
        <f t="shared" si="92"/>
        <v>449622</v>
      </c>
      <c r="E2989" s="4">
        <f>ROUNDDOWN(woda[[#This Row],[ile wody w zbiorniku rano]]*0.98,0)</f>
        <v>440629</v>
      </c>
      <c r="F2989" s="4">
        <f>woda[[#This Row],[ile doplywa wody]]+woda[[#This Row],[ile po odlaniu wody]]</f>
        <v>451609</v>
      </c>
      <c r="G2989" s="4">
        <f>IF(woda[[#This Row],[ile dolano wody]]&gt;1000000,1000000,woda[[#This Row],[ile dolano wody]])</f>
        <v>451609</v>
      </c>
      <c r="H2989" s="10">
        <f>IF(woda[[#This Row],[ile dolano wody]]&gt;1000000,1,0)</f>
        <v>0</v>
      </c>
      <c r="I2989" s="10">
        <f t="shared" si="93"/>
        <v>463802</v>
      </c>
      <c r="J2989" s="10">
        <f>ROUNDDOWN(woda[[#This Row],[ile na wieczorem alternatywa]]*0.98,0)</f>
        <v>454525</v>
      </c>
      <c r="K2989" s="10">
        <f>woda[[#This Row],[ile odlano rano]]+woda[[#This Row],[ile doplywa wody]]</f>
        <v>465505</v>
      </c>
    </row>
    <row r="2990" spans="1:11" x14ac:dyDescent="0.25">
      <c r="A2990" s="6">
        <v>42436</v>
      </c>
      <c r="B2990" s="4">
        <v>11953</v>
      </c>
      <c r="C2990" s="4">
        <f>IF(woda[[#This Row],[ile doplywa wody]]&gt;=10000,C2989+1,0)</f>
        <v>2</v>
      </c>
      <c r="D2990" s="4">
        <f t="shared" si="92"/>
        <v>451609</v>
      </c>
      <c r="E2990" s="4">
        <f>ROUNDDOWN(woda[[#This Row],[ile wody w zbiorniku rano]]*0.98,0)</f>
        <v>442576</v>
      </c>
      <c r="F2990" s="4">
        <f>woda[[#This Row],[ile doplywa wody]]+woda[[#This Row],[ile po odlaniu wody]]</f>
        <v>454529</v>
      </c>
      <c r="G2990" s="4">
        <f>IF(woda[[#This Row],[ile dolano wody]]&gt;1000000,1000000,woda[[#This Row],[ile dolano wody]])</f>
        <v>454529</v>
      </c>
      <c r="H2990" s="10">
        <f>IF(woda[[#This Row],[ile dolano wody]]&gt;1000000,1,0)</f>
        <v>0</v>
      </c>
      <c r="I2990" s="10">
        <f t="shared" si="93"/>
        <v>465505</v>
      </c>
      <c r="J2990" s="10">
        <f>ROUNDDOWN(woda[[#This Row],[ile na wieczorem alternatywa]]*0.98,0)</f>
        <v>456194</v>
      </c>
      <c r="K2990" s="10">
        <f>woda[[#This Row],[ile odlano rano]]+woda[[#This Row],[ile doplywa wody]]</f>
        <v>468147</v>
      </c>
    </row>
    <row r="2991" spans="1:11" x14ac:dyDescent="0.25">
      <c r="A2991" s="6">
        <v>42437</v>
      </c>
      <c r="B2991" s="4">
        <v>8892</v>
      </c>
      <c r="C2991" s="4">
        <f>IF(woda[[#This Row],[ile doplywa wody]]&gt;=10000,C2990+1,0)</f>
        <v>0</v>
      </c>
      <c r="D2991" s="4">
        <f t="shared" si="92"/>
        <v>454529</v>
      </c>
      <c r="E2991" s="4">
        <f>ROUNDDOWN(woda[[#This Row],[ile wody w zbiorniku rano]]*0.98,0)</f>
        <v>445438</v>
      </c>
      <c r="F2991" s="4">
        <f>woda[[#This Row],[ile doplywa wody]]+woda[[#This Row],[ile po odlaniu wody]]</f>
        <v>454330</v>
      </c>
      <c r="G2991" s="4">
        <f>IF(woda[[#This Row],[ile dolano wody]]&gt;1000000,1000000,woda[[#This Row],[ile dolano wody]])</f>
        <v>454330</v>
      </c>
      <c r="H2991" s="10">
        <f>IF(woda[[#This Row],[ile dolano wody]]&gt;1000000,1,0)</f>
        <v>0</v>
      </c>
      <c r="I2991" s="10">
        <f t="shared" si="93"/>
        <v>468147</v>
      </c>
      <c r="J2991" s="10">
        <f>ROUNDDOWN(woda[[#This Row],[ile na wieczorem alternatywa]]*0.98,0)</f>
        <v>458784</v>
      </c>
      <c r="K2991" s="10">
        <f>woda[[#This Row],[ile odlano rano]]+woda[[#This Row],[ile doplywa wody]]</f>
        <v>467676</v>
      </c>
    </row>
    <row r="2992" spans="1:11" x14ac:dyDescent="0.25">
      <c r="A2992" s="6">
        <v>42438</v>
      </c>
      <c r="B2992" s="4">
        <v>9371</v>
      </c>
      <c r="C2992" s="4">
        <f>IF(woda[[#This Row],[ile doplywa wody]]&gt;=10000,C2991+1,0)</f>
        <v>0</v>
      </c>
      <c r="D2992" s="4">
        <f t="shared" si="92"/>
        <v>454330</v>
      </c>
      <c r="E2992" s="4">
        <f>ROUNDDOWN(woda[[#This Row],[ile wody w zbiorniku rano]]*0.98,0)</f>
        <v>445243</v>
      </c>
      <c r="F2992" s="4">
        <f>woda[[#This Row],[ile doplywa wody]]+woda[[#This Row],[ile po odlaniu wody]]</f>
        <v>454614</v>
      </c>
      <c r="G2992" s="4">
        <f>IF(woda[[#This Row],[ile dolano wody]]&gt;1000000,1000000,woda[[#This Row],[ile dolano wody]])</f>
        <v>454614</v>
      </c>
      <c r="H2992" s="10">
        <f>IF(woda[[#This Row],[ile dolano wody]]&gt;1000000,1,0)</f>
        <v>0</v>
      </c>
      <c r="I2992" s="10">
        <f t="shared" si="93"/>
        <v>467676</v>
      </c>
      <c r="J2992" s="10">
        <f>ROUNDDOWN(woda[[#This Row],[ile na wieczorem alternatywa]]*0.98,0)</f>
        <v>458322</v>
      </c>
      <c r="K2992" s="10">
        <f>woda[[#This Row],[ile odlano rano]]+woda[[#This Row],[ile doplywa wody]]</f>
        <v>467693</v>
      </c>
    </row>
    <row r="2993" spans="1:11" x14ac:dyDescent="0.25">
      <c r="A2993" s="6">
        <v>42439</v>
      </c>
      <c r="B2993" s="4">
        <v>9568</v>
      </c>
      <c r="C2993" s="4">
        <f>IF(woda[[#This Row],[ile doplywa wody]]&gt;=10000,C2992+1,0)</f>
        <v>0</v>
      </c>
      <c r="D2993" s="4">
        <f t="shared" si="92"/>
        <v>454614</v>
      </c>
      <c r="E2993" s="4">
        <f>ROUNDDOWN(woda[[#This Row],[ile wody w zbiorniku rano]]*0.98,0)</f>
        <v>445521</v>
      </c>
      <c r="F2993" s="4">
        <f>woda[[#This Row],[ile doplywa wody]]+woda[[#This Row],[ile po odlaniu wody]]</f>
        <v>455089</v>
      </c>
      <c r="G2993" s="4">
        <f>IF(woda[[#This Row],[ile dolano wody]]&gt;1000000,1000000,woda[[#This Row],[ile dolano wody]])</f>
        <v>455089</v>
      </c>
      <c r="H2993" s="10">
        <f>IF(woda[[#This Row],[ile dolano wody]]&gt;1000000,1,0)</f>
        <v>0</v>
      </c>
      <c r="I2993" s="10">
        <f t="shared" si="93"/>
        <v>467693</v>
      </c>
      <c r="J2993" s="10">
        <f>ROUNDDOWN(woda[[#This Row],[ile na wieczorem alternatywa]]*0.98,0)</f>
        <v>458339</v>
      </c>
      <c r="K2993" s="10">
        <f>woda[[#This Row],[ile odlano rano]]+woda[[#This Row],[ile doplywa wody]]</f>
        <v>467907</v>
      </c>
    </row>
    <row r="2994" spans="1:11" x14ac:dyDescent="0.25">
      <c r="A2994" s="6">
        <v>42440</v>
      </c>
      <c r="B2994" s="4">
        <v>9022</v>
      </c>
      <c r="C2994" s="4">
        <f>IF(woda[[#This Row],[ile doplywa wody]]&gt;=10000,C2993+1,0)</f>
        <v>0</v>
      </c>
      <c r="D2994" s="4">
        <f t="shared" si="92"/>
        <v>455089</v>
      </c>
      <c r="E2994" s="4">
        <f>ROUNDDOWN(woda[[#This Row],[ile wody w zbiorniku rano]]*0.98,0)</f>
        <v>445987</v>
      </c>
      <c r="F2994" s="4">
        <f>woda[[#This Row],[ile doplywa wody]]+woda[[#This Row],[ile po odlaniu wody]]</f>
        <v>455009</v>
      </c>
      <c r="G2994" s="4">
        <f>IF(woda[[#This Row],[ile dolano wody]]&gt;1000000,1000000,woda[[#This Row],[ile dolano wody]])</f>
        <v>455009</v>
      </c>
      <c r="H2994" s="10">
        <f>IF(woda[[#This Row],[ile dolano wody]]&gt;1000000,1,0)</f>
        <v>0</v>
      </c>
      <c r="I2994" s="10">
        <f t="shared" si="93"/>
        <v>467907</v>
      </c>
      <c r="J2994" s="10">
        <f>ROUNDDOWN(woda[[#This Row],[ile na wieczorem alternatywa]]*0.98,0)</f>
        <v>458548</v>
      </c>
      <c r="K2994" s="10">
        <f>woda[[#This Row],[ile odlano rano]]+woda[[#This Row],[ile doplywa wody]]</f>
        <v>467570</v>
      </c>
    </row>
    <row r="2995" spans="1:11" x14ac:dyDescent="0.25">
      <c r="A2995" s="6">
        <v>42441</v>
      </c>
      <c r="B2995" s="4">
        <v>11802</v>
      </c>
      <c r="C2995" s="4">
        <f>IF(woda[[#This Row],[ile doplywa wody]]&gt;=10000,C2994+1,0)</f>
        <v>1</v>
      </c>
      <c r="D2995" s="4">
        <f t="shared" si="92"/>
        <v>455009</v>
      </c>
      <c r="E2995" s="4">
        <f>ROUNDDOWN(woda[[#This Row],[ile wody w zbiorniku rano]]*0.98,0)</f>
        <v>445908</v>
      </c>
      <c r="F2995" s="4">
        <f>woda[[#This Row],[ile doplywa wody]]+woda[[#This Row],[ile po odlaniu wody]]</f>
        <v>457710</v>
      </c>
      <c r="G2995" s="4">
        <f>IF(woda[[#This Row],[ile dolano wody]]&gt;1000000,1000000,woda[[#This Row],[ile dolano wody]])</f>
        <v>457710</v>
      </c>
      <c r="H2995" s="10">
        <f>IF(woda[[#This Row],[ile dolano wody]]&gt;1000000,1,0)</f>
        <v>0</v>
      </c>
      <c r="I2995" s="10">
        <f t="shared" si="93"/>
        <v>467570</v>
      </c>
      <c r="J2995" s="10">
        <f>ROUNDDOWN(woda[[#This Row],[ile na wieczorem alternatywa]]*0.98,0)</f>
        <v>458218</v>
      </c>
      <c r="K2995" s="10">
        <f>woda[[#This Row],[ile odlano rano]]+woda[[#This Row],[ile doplywa wody]]</f>
        <v>470020</v>
      </c>
    </row>
    <row r="2996" spans="1:11" x14ac:dyDescent="0.25">
      <c r="A2996" s="6">
        <v>42442</v>
      </c>
      <c r="B2996" s="4">
        <v>10600</v>
      </c>
      <c r="C2996" s="4">
        <f>IF(woda[[#This Row],[ile doplywa wody]]&gt;=10000,C2995+1,0)</f>
        <v>2</v>
      </c>
      <c r="D2996" s="4">
        <f t="shared" si="92"/>
        <v>457710</v>
      </c>
      <c r="E2996" s="4">
        <f>ROUNDDOWN(woda[[#This Row],[ile wody w zbiorniku rano]]*0.98,0)</f>
        <v>448555</v>
      </c>
      <c r="F2996" s="4">
        <f>woda[[#This Row],[ile doplywa wody]]+woda[[#This Row],[ile po odlaniu wody]]</f>
        <v>459155</v>
      </c>
      <c r="G2996" s="4">
        <f>IF(woda[[#This Row],[ile dolano wody]]&gt;1000000,1000000,woda[[#This Row],[ile dolano wody]])</f>
        <v>459155</v>
      </c>
      <c r="H2996" s="10">
        <f>IF(woda[[#This Row],[ile dolano wody]]&gt;1000000,1,0)</f>
        <v>0</v>
      </c>
      <c r="I2996" s="10">
        <f t="shared" si="93"/>
        <v>470020</v>
      </c>
      <c r="J2996" s="10">
        <f>ROUNDDOWN(woda[[#This Row],[ile na wieczorem alternatywa]]*0.98,0)</f>
        <v>460619</v>
      </c>
      <c r="K2996" s="10">
        <f>woda[[#This Row],[ile odlano rano]]+woda[[#This Row],[ile doplywa wody]]</f>
        <v>471219</v>
      </c>
    </row>
    <row r="2997" spans="1:11" x14ac:dyDescent="0.25">
      <c r="A2997" s="6">
        <v>42443</v>
      </c>
      <c r="B2997" s="4">
        <v>10575</v>
      </c>
      <c r="C2997" s="4">
        <f>IF(woda[[#This Row],[ile doplywa wody]]&gt;=10000,C2996+1,0)</f>
        <v>3</v>
      </c>
      <c r="D2997" s="4">
        <f t="shared" si="92"/>
        <v>459155</v>
      </c>
      <c r="E2997" s="4">
        <f>ROUNDDOWN(woda[[#This Row],[ile wody w zbiorniku rano]]*0.98,0)</f>
        <v>449971</v>
      </c>
      <c r="F2997" s="4">
        <f>woda[[#This Row],[ile doplywa wody]]+woda[[#This Row],[ile po odlaniu wody]]</f>
        <v>460546</v>
      </c>
      <c r="G2997" s="4">
        <f>IF(woda[[#This Row],[ile dolano wody]]&gt;1000000,1000000,woda[[#This Row],[ile dolano wody]])</f>
        <v>460546</v>
      </c>
      <c r="H2997" s="10">
        <f>IF(woda[[#This Row],[ile dolano wody]]&gt;1000000,1,0)</f>
        <v>0</v>
      </c>
      <c r="I2997" s="10">
        <f t="shared" si="93"/>
        <v>471219</v>
      </c>
      <c r="J2997" s="10">
        <f>ROUNDDOWN(woda[[#This Row],[ile na wieczorem alternatywa]]*0.98,0)</f>
        <v>461794</v>
      </c>
      <c r="K2997" s="10">
        <f>woda[[#This Row],[ile odlano rano]]+woda[[#This Row],[ile doplywa wody]]</f>
        <v>472369</v>
      </c>
    </row>
    <row r="2998" spans="1:11" x14ac:dyDescent="0.25">
      <c r="A2998" s="6">
        <v>42444</v>
      </c>
      <c r="B2998" s="4">
        <v>7453</v>
      </c>
      <c r="C2998" s="4">
        <f>IF(woda[[#This Row],[ile doplywa wody]]&gt;=10000,C2997+1,0)</f>
        <v>0</v>
      </c>
      <c r="D2998" s="4">
        <f t="shared" si="92"/>
        <v>460546</v>
      </c>
      <c r="E2998" s="4">
        <f>ROUNDDOWN(woda[[#This Row],[ile wody w zbiorniku rano]]*0.98,0)</f>
        <v>451335</v>
      </c>
      <c r="F2998" s="4">
        <f>woda[[#This Row],[ile doplywa wody]]+woda[[#This Row],[ile po odlaniu wody]]</f>
        <v>458788</v>
      </c>
      <c r="G2998" s="4">
        <f>IF(woda[[#This Row],[ile dolano wody]]&gt;1000000,1000000,woda[[#This Row],[ile dolano wody]])</f>
        <v>458788</v>
      </c>
      <c r="H2998" s="10">
        <f>IF(woda[[#This Row],[ile dolano wody]]&gt;1000000,1,0)</f>
        <v>0</v>
      </c>
      <c r="I2998" s="10">
        <f t="shared" si="93"/>
        <v>472369</v>
      </c>
      <c r="J2998" s="10">
        <f>ROUNDDOWN(woda[[#This Row],[ile na wieczorem alternatywa]]*0.98,0)</f>
        <v>462921</v>
      </c>
      <c r="K2998" s="10">
        <f>woda[[#This Row],[ile odlano rano]]+woda[[#This Row],[ile doplywa wody]]</f>
        <v>470374</v>
      </c>
    </row>
    <row r="2999" spans="1:11" x14ac:dyDescent="0.25">
      <c r="A2999" s="6">
        <v>42445</v>
      </c>
      <c r="B2999" s="4">
        <v>7578</v>
      </c>
      <c r="C2999" s="4">
        <f>IF(woda[[#This Row],[ile doplywa wody]]&gt;=10000,C2998+1,0)</f>
        <v>0</v>
      </c>
      <c r="D2999" s="4">
        <f t="shared" si="92"/>
        <v>458788</v>
      </c>
      <c r="E2999" s="4">
        <f>ROUNDDOWN(woda[[#This Row],[ile wody w zbiorniku rano]]*0.98,0)</f>
        <v>449612</v>
      </c>
      <c r="F2999" s="4">
        <f>woda[[#This Row],[ile doplywa wody]]+woda[[#This Row],[ile po odlaniu wody]]</f>
        <v>457190</v>
      </c>
      <c r="G2999" s="4">
        <f>IF(woda[[#This Row],[ile dolano wody]]&gt;1000000,1000000,woda[[#This Row],[ile dolano wody]])</f>
        <v>457190</v>
      </c>
      <c r="H2999" s="10">
        <f>IF(woda[[#This Row],[ile dolano wody]]&gt;1000000,1,0)</f>
        <v>0</v>
      </c>
      <c r="I2999" s="10">
        <f t="shared" si="93"/>
        <v>470374</v>
      </c>
      <c r="J2999" s="10">
        <f>ROUNDDOWN(woda[[#This Row],[ile na wieczorem alternatywa]]*0.98,0)</f>
        <v>460966</v>
      </c>
      <c r="K2999" s="10">
        <f>woda[[#This Row],[ile odlano rano]]+woda[[#This Row],[ile doplywa wody]]</f>
        <v>468544</v>
      </c>
    </row>
    <row r="3000" spans="1:11" x14ac:dyDescent="0.25">
      <c r="A3000" s="6">
        <v>42446</v>
      </c>
      <c r="B3000" s="4">
        <v>9232</v>
      </c>
      <c r="C3000" s="4">
        <f>IF(woda[[#This Row],[ile doplywa wody]]&gt;=10000,C2999+1,0)</f>
        <v>0</v>
      </c>
      <c r="D3000" s="4">
        <f t="shared" si="92"/>
        <v>457190</v>
      </c>
      <c r="E3000" s="4">
        <f>ROUNDDOWN(woda[[#This Row],[ile wody w zbiorniku rano]]*0.98,0)</f>
        <v>448046</v>
      </c>
      <c r="F3000" s="4">
        <f>woda[[#This Row],[ile doplywa wody]]+woda[[#This Row],[ile po odlaniu wody]]</f>
        <v>457278</v>
      </c>
      <c r="G3000" s="4">
        <f>IF(woda[[#This Row],[ile dolano wody]]&gt;1000000,1000000,woda[[#This Row],[ile dolano wody]])</f>
        <v>457278</v>
      </c>
      <c r="H3000" s="10">
        <f>IF(woda[[#This Row],[ile dolano wody]]&gt;1000000,1,0)</f>
        <v>0</v>
      </c>
      <c r="I3000" s="10">
        <f t="shared" si="93"/>
        <v>468544</v>
      </c>
      <c r="J3000" s="10">
        <f>ROUNDDOWN(woda[[#This Row],[ile na wieczorem alternatywa]]*0.98,0)</f>
        <v>459173</v>
      </c>
      <c r="K3000" s="10">
        <f>woda[[#This Row],[ile odlano rano]]+woda[[#This Row],[ile doplywa wody]]</f>
        <v>468405</v>
      </c>
    </row>
    <row r="3001" spans="1:11" x14ac:dyDescent="0.25">
      <c r="A3001" s="6">
        <v>42447</v>
      </c>
      <c r="B3001" s="4">
        <v>13626</v>
      </c>
      <c r="C3001" s="4">
        <f>IF(woda[[#This Row],[ile doplywa wody]]&gt;=10000,C3000+1,0)</f>
        <v>1</v>
      </c>
      <c r="D3001" s="4">
        <f t="shared" si="92"/>
        <v>457278</v>
      </c>
      <c r="E3001" s="4">
        <f>ROUNDDOWN(woda[[#This Row],[ile wody w zbiorniku rano]]*0.98,0)</f>
        <v>448132</v>
      </c>
      <c r="F3001" s="4">
        <f>woda[[#This Row],[ile doplywa wody]]+woda[[#This Row],[ile po odlaniu wody]]</f>
        <v>461758</v>
      </c>
      <c r="G3001" s="4">
        <f>IF(woda[[#This Row],[ile dolano wody]]&gt;1000000,1000000,woda[[#This Row],[ile dolano wody]])</f>
        <v>461758</v>
      </c>
      <c r="H3001" s="10">
        <f>IF(woda[[#This Row],[ile dolano wody]]&gt;1000000,1,0)</f>
        <v>0</v>
      </c>
      <c r="I3001" s="10">
        <f t="shared" si="93"/>
        <v>468405</v>
      </c>
      <c r="J3001" s="10">
        <f>ROUNDDOWN(woda[[#This Row],[ile na wieczorem alternatywa]]*0.98,0)</f>
        <v>459036</v>
      </c>
      <c r="K3001" s="10">
        <f>woda[[#This Row],[ile odlano rano]]+woda[[#This Row],[ile doplywa wody]]</f>
        <v>472662</v>
      </c>
    </row>
    <row r="3002" spans="1:11" x14ac:dyDescent="0.25">
      <c r="A3002" s="6">
        <v>42448</v>
      </c>
      <c r="B3002" s="4">
        <v>11028</v>
      </c>
      <c r="C3002" s="4">
        <f>IF(woda[[#This Row],[ile doplywa wody]]&gt;=10000,C3001+1,0)</f>
        <v>2</v>
      </c>
      <c r="D3002" s="4">
        <f t="shared" si="92"/>
        <v>461758</v>
      </c>
      <c r="E3002" s="4">
        <f>ROUNDDOWN(woda[[#This Row],[ile wody w zbiorniku rano]]*0.98,0)</f>
        <v>452522</v>
      </c>
      <c r="F3002" s="4">
        <f>woda[[#This Row],[ile doplywa wody]]+woda[[#This Row],[ile po odlaniu wody]]</f>
        <v>463550</v>
      </c>
      <c r="G3002" s="4">
        <f>IF(woda[[#This Row],[ile dolano wody]]&gt;1000000,1000000,woda[[#This Row],[ile dolano wody]])</f>
        <v>463550</v>
      </c>
      <c r="H3002" s="10">
        <f>IF(woda[[#This Row],[ile dolano wody]]&gt;1000000,1,0)</f>
        <v>0</v>
      </c>
      <c r="I3002" s="10">
        <f t="shared" si="93"/>
        <v>472662</v>
      </c>
      <c r="J3002" s="10">
        <f>ROUNDDOWN(woda[[#This Row],[ile na wieczorem alternatywa]]*0.98,0)</f>
        <v>463208</v>
      </c>
      <c r="K3002" s="10">
        <f>woda[[#This Row],[ile odlano rano]]+woda[[#This Row],[ile doplywa wody]]</f>
        <v>474236</v>
      </c>
    </row>
    <row r="3003" spans="1:11" x14ac:dyDescent="0.25">
      <c r="A3003" s="6">
        <v>42449</v>
      </c>
      <c r="B3003" s="4">
        <v>12134</v>
      </c>
      <c r="C3003" s="4">
        <f>IF(woda[[#This Row],[ile doplywa wody]]&gt;=10000,C3002+1,0)</f>
        <v>3</v>
      </c>
      <c r="D3003" s="4">
        <f t="shared" si="92"/>
        <v>463550</v>
      </c>
      <c r="E3003" s="4">
        <f>ROUNDDOWN(woda[[#This Row],[ile wody w zbiorniku rano]]*0.98,0)</f>
        <v>454279</v>
      </c>
      <c r="F3003" s="4">
        <f>woda[[#This Row],[ile doplywa wody]]+woda[[#This Row],[ile po odlaniu wody]]</f>
        <v>466413</v>
      </c>
      <c r="G3003" s="4">
        <f>IF(woda[[#This Row],[ile dolano wody]]&gt;1000000,1000000,woda[[#This Row],[ile dolano wody]])</f>
        <v>466413</v>
      </c>
      <c r="H3003" s="10">
        <f>IF(woda[[#This Row],[ile dolano wody]]&gt;1000000,1,0)</f>
        <v>0</v>
      </c>
      <c r="I3003" s="10">
        <f t="shared" si="93"/>
        <v>474236</v>
      </c>
      <c r="J3003" s="10">
        <f>ROUNDDOWN(woda[[#This Row],[ile na wieczorem alternatywa]]*0.98,0)</f>
        <v>464751</v>
      </c>
      <c r="K3003" s="10">
        <f>woda[[#This Row],[ile odlano rano]]+woda[[#This Row],[ile doplywa wody]]</f>
        <v>476885</v>
      </c>
    </row>
    <row r="3004" spans="1:11" x14ac:dyDescent="0.25">
      <c r="A3004" s="6">
        <v>42450</v>
      </c>
      <c r="B3004" s="4">
        <v>14110</v>
      </c>
      <c r="C3004" s="4">
        <f>IF(woda[[#This Row],[ile doplywa wody]]&gt;=10000,C3003+1,0)</f>
        <v>4</v>
      </c>
      <c r="D3004" s="4">
        <f t="shared" si="92"/>
        <v>466413</v>
      </c>
      <c r="E3004" s="4">
        <f>ROUNDDOWN(woda[[#This Row],[ile wody w zbiorniku rano]]*0.98,0)</f>
        <v>457084</v>
      </c>
      <c r="F3004" s="4">
        <f>woda[[#This Row],[ile doplywa wody]]+woda[[#This Row],[ile po odlaniu wody]]</f>
        <v>471194</v>
      </c>
      <c r="G3004" s="4">
        <f>IF(woda[[#This Row],[ile dolano wody]]&gt;1000000,1000000,woda[[#This Row],[ile dolano wody]])</f>
        <v>471194</v>
      </c>
      <c r="H3004" s="10">
        <f>IF(woda[[#This Row],[ile dolano wody]]&gt;1000000,1,0)</f>
        <v>0</v>
      </c>
      <c r="I3004" s="10">
        <f t="shared" si="93"/>
        <v>476885</v>
      </c>
      <c r="J3004" s="10">
        <f>ROUNDDOWN(woda[[#This Row],[ile na wieczorem alternatywa]]*0.98,0)</f>
        <v>467347</v>
      </c>
      <c r="K3004" s="10">
        <f>woda[[#This Row],[ile odlano rano]]+woda[[#This Row],[ile doplywa wody]]</f>
        <v>481457</v>
      </c>
    </row>
    <row r="3005" spans="1:11" x14ac:dyDescent="0.25">
      <c r="A3005" s="6">
        <v>42451</v>
      </c>
      <c r="B3005" s="4">
        <v>15402</v>
      </c>
      <c r="C3005" s="4">
        <f>IF(woda[[#This Row],[ile doplywa wody]]&gt;=10000,C3004+1,0)</f>
        <v>5</v>
      </c>
      <c r="D3005" s="4">
        <f t="shared" si="92"/>
        <v>471194</v>
      </c>
      <c r="E3005" s="4">
        <f>ROUNDDOWN(woda[[#This Row],[ile wody w zbiorniku rano]]*0.98,0)</f>
        <v>461770</v>
      </c>
      <c r="F3005" s="4">
        <f>woda[[#This Row],[ile doplywa wody]]+woda[[#This Row],[ile po odlaniu wody]]</f>
        <v>477172</v>
      </c>
      <c r="G3005" s="4">
        <f>IF(woda[[#This Row],[ile dolano wody]]&gt;1000000,1000000,woda[[#This Row],[ile dolano wody]])</f>
        <v>477172</v>
      </c>
      <c r="H3005" s="10">
        <f>IF(woda[[#This Row],[ile dolano wody]]&gt;1000000,1,0)</f>
        <v>0</v>
      </c>
      <c r="I3005" s="10">
        <f t="shared" si="93"/>
        <v>481457</v>
      </c>
      <c r="J3005" s="10">
        <f>ROUNDDOWN(woda[[#This Row],[ile na wieczorem alternatywa]]*0.98,0)</f>
        <v>471827</v>
      </c>
      <c r="K3005" s="10">
        <f>woda[[#This Row],[ile odlano rano]]+woda[[#This Row],[ile doplywa wody]]</f>
        <v>487229</v>
      </c>
    </row>
    <row r="3006" spans="1:11" x14ac:dyDescent="0.25">
      <c r="A3006" s="6">
        <v>42452</v>
      </c>
      <c r="B3006" s="4">
        <v>18397</v>
      </c>
      <c r="C3006" s="4">
        <f>IF(woda[[#This Row],[ile doplywa wody]]&gt;=10000,C3005+1,0)</f>
        <v>6</v>
      </c>
      <c r="D3006" s="4">
        <f t="shared" si="92"/>
        <v>477172</v>
      </c>
      <c r="E3006" s="4">
        <f>ROUNDDOWN(woda[[#This Row],[ile wody w zbiorniku rano]]*0.98,0)</f>
        <v>467628</v>
      </c>
      <c r="F3006" s="4">
        <f>woda[[#This Row],[ile doplywa wody]]+woda[[#This Row],[ile po odlaniu wody]]</f>
        <v>486025</v>
      </c>
      <c r="G3006" s="4">
        <f>IF(woda[[#This Row],[ile dolano wody]]&gt;1000000,1000000,woda[[#This Row],[ile dolano wody]])</f>
        <v>486025</v>
      </c>
      <c r="H3006" s="10">
        <f>IF(woda[[#This Row],[ile dolano wody]]&gt;1000000,1,0)</f>
        <v>0</v>
      </c>
      <c r="I3006" s="10">
        <f t="shared" si="93"/>
        <v>487229</v>
      </c>
      <c r="J3006" s="10">
        <f>ROUNDDOWN(woda[[#This Row],[ile na wieczorem alternatywa]]*0.98,0)</f>
        <v>477484</v>
      </c>
      <c r="K3006" s="10">
        <f>woda[[#This Row],[ile odlano rano]]+woda[[#This Row],[ile doplywa wody]]</f>
        <v>495881</v>
      </c>
    </row>
    <row r="3007" spans="1:11" x14ac:dyDescent="0.25">
      <c r="A3007" s="6">
        <v>42453</v>
      </c>
      <c r="B3007" s="4">
        <v>17386</v>
      </c>
      <c r="C3007" s="4">
        <f>IF(woda[[#This Row],[ile doplywa wody]]&gt;=10000,C3006+1,0)</f>
        <v>7</v>
      </c>
      <c r="D3007" s="4">
        <f t="shared" si="92"/>
        <v>486025</v>
      </c>
      <c r="E3007" s="4">
        <f>ROUNDDOWN(woda[[#This Row],[ile wody w zbiorniku rano]]*0.98,0)</f>
        <v>476304</v>
      </c>
      <c r="F3007" s="4">
        <f>woda[[#This Row],[ile doplywa wody]]+woda[[#This Row],[ile po odlaniu wody]]</f>
        <v>493690</v>
      </c>
      <c r="G3007" s="4">
        <f>IF(woda[[#This Row],[ile dolano wody]]&gt;1000000,1000000,woda[[#This Row],[ile dolano wody]])</f>
        <v>493690</v>
      </c>
      <c r="H3007" s="10">
        <f>IF(woda[[#This Row],[ile dolano wody]]&gt;1000000,1,0)</f>
        <v>0</v>
      </c>
      <c r="I3007" s="10">
        <f t="shared" si="93"/>
        <v>495881</v>
      </c>
      <c r="J3007" s="10">
        <f>ROUNDDOWN(woda[[#This Row],[ile na wieczorem alternatywa]]*0.98,0)</f>
        <v>485963</v>
      </c>
      <c r="K3007" s="10">
        <f>woda[[#This Row],[ile odlano rano]]+woda[[#This Row],[ile doplywa wody]]</f>
        <v>503349</v>
      </c>
    </row>
    <row r="3008" spans="1:11" x14ac:dyDescent="0.25">
      <c r="A3008" s="6">
        <v>42454</v>
      </c>
      <c r="B3008" s="4">
        <v>20425</v>
      </c>
      <c r="C3008" s="4">
        <f>IF(woda[[#This Row],[ile doplywa wody]]&gt;=10000,C3007+1,0)</f>
        <v>8</v>
      </c>
      <c r="D3008" s="4">
        <f t="shared" si="92"/>
        <v>493690</v>
      </c>
      <c r="E3008" s="4">
        <f>ROUNDDOWN(woda[[#This Row],[ile wody w zbiorniku rano]]*0.98,0)</f>
        <v>483816</v>
      </c>
      <c r="F3008" s="4">
        <f>woda[[#This Row],[ile doplywa wody]]+woda[[#This Row],[ile po odlaniu wody]]</f>
        <v>504241</v>
      </c>
      <c r="G3008" s="4">
        <f>IF(woda[[#This Row],[ile dolano wody]]&gt;1000000,1000000,woda[[#This Row],[ile dolano wody]])</f>
        <v>504241</v>
      </c>
      <c r="H3008" s="10">
        <f>IF(woda[[#This Row],[ile dolano wody]]&gt;1000000,1,0)</f>
        <v>0</v>
      </c>
      <c r="I3008" s="10">
        <f t="shared" si="93"/>
        <v>503349</v>
      </c>
      <c r="J3008" s="10">
        <f>ROUNDDOWN(woda[[#This Row],[ile na wieczorem alternatywa]]*0.98,0)</f>
        <v>493282</v>
      </c>
      <c r="K3008" s="10">
        <f>woda[[#This Row],[ile odlano rano]]+woda[[#This Row],[ile doplywa wody]]</f>
        <v>513707</v>
      </c>
    </row>
    <row r="3009" spans="1:11" x14ac:dyDescent="0.25">
      <c r="A3009" s="6">
        <v>42455</v>
      </c>
      <c r="B3009" s="4">
        <v>23556</v>
      </c>
      <c r="C3009" s="4">
        <f>IF(woda[[#This Row],[ile doplywa wody]]&gt;=10000,C3008+1,0)</f>
        <v>9</v>
      </c>
      <c r="D3009" s="4">
        <f t="shared" si="92"/>
        <v>504241</v>
      </c>
      <c r="E3009" s="4">
        <f>ROUNDDOWN(woda[[#This Row],[ile wody w zbiorniku rano]]*0.98,0)</f>
        <v>494156</v>
      </c>
      <c r="F3009" s="4">
        <f>woda[[#This Row],[ile doplywa wody]]+woda[[#This Row],[ile po odlaniu wody]]</f>
        <v>517712</v>
      </c>
      <c r="G3009" s="4">
        <f>IF(woda[[#This Row],[ile dolano wody]]&gt;1000000,1000000,woda[[#This Row],[ile dolano wody]])</f>
        <v>517712</v>
      </c>
      <c r="H3009" s="10">
        <f>IF(woda[[#This Row],[ile dolano wody]]&gt;1000000,1,0)</f>
        <v>0</v>
      </c>
      <c r="I3009" s="10">
        <f t="shared" si="93"/>
        <v>513707</v>
      </c>
      <c r="J3009" s="10">
        <f>ROUNDDOWN(woda[[#This Row],[ile na wieczorem alternatywa]]*0.98,0)</f>
        <v>503432</v>
      </c>
      <c r="K3009" s="10">
        <f>woda[[#This Row],[ile odlano rano]]+woda[[#This Row],[ile doplywa wody]]</f>
        <v>526988</v>
      </c>
    </row>
    <row r="3010" spans="1:11" x14ac:dyDescent="0.25">
      <c r="A3010" s="6">
        <v>42456</v>
      </c>
      <c r="B3010" s="4">
        <v>26043</v>
      </c>
      <c r="C3010" s="4">
        <f>IF(woda[[#This Row],[ile doplywa wody]]&gt;=10000,C3009+1,0)</f>
        <v>10</v>
      </c>
      <c r="D3010" s="4">
        <f t="shared" si="92"/>
        <v>517712</v>
      </c>
      <c r="E3010" s="4">
        <f>ROUNDDOWN(woda[[#This Row],[ile wody w zbiorniku rano]]*0.98,0)</f>
        <v>507357</v>
      </c>
      <c r="F3010" s="4">
        <f>woda[[#This Row],[ile doplywa wody]]+woda[[#This Row],[ile po odlaniu wody]]</f>
        <v>533400</v>
      </c>
      <c r="G3010" s="4">
        <f>IF(woda[[#This Row],[ile dolano wody]]&gt;1000000,1000000,woda[[#This Row],[ile dolano wody]])</f>
        <v>533400</v>
      </c>
      <c r="H3010" s="10">
        <f>IF(woda[[#This Row],[ile dolano wody]]&gt;1000000,1,0)</f>
        <v>0</v>
      </c>
      <c r="I3010" s="10">
        <f t="shared" si="93"/>
        <v>526988</v>
      </c>
      <c r="J3010" s="10">
        <f>ROUNDDOWN(woda[[#This Row],[ile na wieczorem alternatywa]]*0.98,0)</f>
        <v>516448</v>
      </c>
      <c r="K3010" s="10">
        <f>woda[[#This Row],[ile odlano rano]]+woda[[#This Row],[ile doplywa wody]]</f>
        <v>542491</v>
      </c>
    </row>
    <row r="3011" spans="1:11" x14ac:dyDescent="0.25">
      <c r="A3011" s="6">
        <v>42457</v>
      </c>
      <c r="B3011" s="4">
        <v>26441</v>
      </c>
      <c r="C3011" s="4">
        <f>IF(woda[[#This Row],[ile doplywa wody]]&gt;=10000,C3010+1,0)</f>
        <v>11</v>
      </c>
      <c r="D3011" s="4">
        <f t="shared" si="92"/>
        <v>533400</v>
      </c>
      <c r="E3011" s="4">
        <f>ROUNDDOWN(woda[[#This Row],[ile wody w zbiorniku rano]]*0.98,0)</f>
        <v>522732</v>
      </c>
      <c r="F3011" s="4">
        <f>woda[[#This Row],[ile doplywa wody]]+woda[[#This Row],[ile po odlaniu wody]]</f>
        <v>549173</v>
      </c>
      <c r="G3011" s="4">
        <f>IF(woda[[#This Row],[ile dolano wody]]&gt;1000000,1000000,woda[[#This Row],[ile dolano wody]])</f>
        <v>549173</v>
      </c>
      <c r="H3011" s="10">
        <f>IF(woda[[#This Row],[ile dolano wody]]&gt;1000000,1,0)</f>
        <v>0</v>
      </c>
      <c r="I3011" s="10">
        <f t="shared" si="93"/>
        <v>542491</v>
      </c>
      <c r="J3011" s="10">
        <f>ROUNDDOWN(woda[[#This Row],[ile na wieczorem alternatywa]]*0.98,0)</f>
        <v>531641</v>
      </c>
      <c r="K3011" s="10">
        <f>woda[[#This Row],[ile odlano rano]]+woda[[#This Row],[ile doplywa wody]]</f>
        <v>558082</v>
      </c>
    </row>
    <row r="3012" spans="1:11" x14ac:dyDescent="0.25">
      <c r="A3012" s="6">
        <v>42458</v>
      </c>
      <c r="B3012" s="4">
        <v>31276</v>
      </c>
      <c r="C3012" s="4">
        <f>IF(woda[[#This Row],[ile doplywa wody]]&gt;=10000,C3011+1,0)</f>
        <v>12</v>
      </c>
      <c r="D3012" s="4">
        <f t="shared" ref="D3012:D3075" si="94">G3011</f>
        <v>549173</v>
      </c>
      <c r="E3012" s="4">
        <f>ROUNDDOWN(woda[[#This Row],[ile wody w zbiorniku rano]]*0.98,0)</f>
        <v>538189</v>
      </c>
      <c r="F3012" s="4">
        <f>woda[[#This Row],[ile doplywa wody]]+woda[[#This Row],[ile po odlaniu wody]]</f>
        <v>569465</v>
      </c>
      <c r="G3012" s="4">
        <f>IF(woda[[#This Row],[ile dolano wody]]&gt;1000000,1000000,woda[[#This Row],[ile dolano wody]])</f>
        <v>569465</v>
      </c>
      <c r="H3012" s="10">
        <f>IF(woda[[#This Row],[ile dolano wody]]&gt;1000000,1,0)</f>
        <v>0</v>
      </c>
      <c r="I3012" s="10">
        <f t="shared" ref="I3012:I3075" si="95">K3011</f>
        <v>558082</v>
      </c>
      <c r="J3012" s="10">
        <f>ROUNDDOWN(woda[[#This Row],[ile na wieczorem alternatywa]]*0.98,0)</f>
        <v>546920</v>
      </c>
      <c r="K3012" s="10">
        <f>woda[[#This Row],[ile odlano rano]]+woda[[#This Row],[ile doplywa wody]]</f>
        <v>578196</v>
      </c>
    </row>
    <row r="3013" spans="1:11" x14ac:dyDescent="0.25">
      <c r="A3013" s="6">
        <v>42459</v>
      </c>
      <c r="B3013" s="4">
        <v>33385</v>
      </c>
      <c r="C3013" s="4">
        <f>IF(woda[[#This Row],[ile doplywa wody]]&gt;=10000,C3012+1,0)</f>
        <v>13</v>
      </c>
      <c r="D3013" s="4">
        <f t="shared" si="94"/>
        <v>569465</v>
      </c>
      <c r="E3013" s="4">
        <f>ROUNDDOWN(woda[[#This Row],[ile wody w zbiorniku rano]]*0.98,0)</f>
        <v>558075</v>
      </c>
      <c r="F3013" s="4">
        <f>woda[[#This Row],[ile doplywa wody]]+woda[[#This Row],[ile po odlaniu wody]]</f>
        <v>591460</v>
      </c>
      <c r="G3013" s="4">
        <f>IF(woda[[#This Row],[ile dolano wody]]&gt;1000000,1000000,woda[[#This Row],[ile dolano wody]])</f>
        <v>591460</v>
      </c>
      <c r="H3013" s="10">
        <f>IF(woda[[#This Row],[ile dolano wody]]&gt;1000000,1,0)</f>
        <v>0</v>
      </c>
      <c r="I3013" s="10">
        <f t="shared" si="95"/>
        <v>578196</v>
      </c>
      <c r="J3013" s="10">
        <f>ROUNDDOWN(woda[[#This Row],[ile na wieczorem alternatywa]]*0.98,0)</f>
        <v>566632</v>
      </c>
      <c r="K3013" s="10">
        <f>woda[[#This Row],[ile odlano rano]]+woda[[#This Row],[ile doplywa wody]]</f>
        <v>600017</v>
      </c>
    </row>
    <row r="3014" spans="1:11" x14ac:dyDescent="0.25">
      <c r="A3014" s="6">
        <v>42460</v>
      </c>
      <c r="B3014" s="4">
        <v>36273</v>
      </c>
      <c r="C3014" s="4">
        <f>IF(woda[[#This Row],[ile doplywa wody]]&gt;=10000,C3013+1,0)</f>
        <v>14</v>
      </c>
      <c r="D3014" s="4">
        <f t="shared" si="94"/>
        <v>591460</v>
      </c>
      <c r="E3014" s="4">
        <f>ROUNDDOWN(woda[[#This Row],[ile wody w zbiorniku rano]]*0.98,0)</f>
        <v>579630</v>
      </c>
      <c r="F3014" s="4">
        <f>woda[[#This Row],[ile doplywa wody]]+woda[[#This Row],[ile po odlaniu wody]]</f>
        <v>615903</v>
      </c>
      <c r="G3014" s="4">
        <f>IF(woda[[#This Row],[ile dolano wody]]&gt;1000000,1000000,woda[[#This Row],[ile dolano wody]])</f>
        <v>615903</v>
      </c>
      <c r="H3014" s="10">
        <f>IF(woda[[#This Row],[ile dolano wody]]&gt;1000000,1,0)</f>
        <v>0</v>
      </c>
      <c r="I3014" s="10">
        <f t="shared" si="95"/>
        <v>600017</v>
      </c>
      <c r="J3014" s="10">
        <f>ROUNDDOWN(woda[[#This Row],[ile na wieczorem alternatywa]]*0.98,0)</f>
        <v>588016</v>
      </c>
      <c r="K3014" s="10">
        <f>woda[[#This Row],[ile odlano rano]]+woda[[#This Row],[ile doplywa wody]]</f>
        <v>624289</v>
      </c>
    </row>
    <row r="3015" spans="1:11" x14ac:dyDescent="0.25">
      <c r="A3015" s="6">
        <v>42461</v>
      </c>
      <c r="B3015" s="4">
        <v>38166</v>
      </c>
      <c r="C3015" s="4">
        <f>IF(woda[[#This Row],[ile doplywa wody]]&gt;=10000,C3014+1,0)</f>
        <v>15</v>
      </c>
      <c r="D3015" s="4">
        <f t="shared" si="94"/>
        <v>615903</v>
      </c>
      <c r="E3015" s="4">
        <f>ROUNDDOWN(woda[[#This Row],[ile wody w zbiorniku rano]]*0.98,0)</f>
        <v>603584</v>
      </c>
      <c r="F3015" s="4">
        <f>woda[[#This Row],[ile doplywa wody]]+woda[[#This Row],[ile po odlaniu wody]]</f>
        <v>641750</v>
      </c>
      <c r="G3015" s="4">
        <f>IF(woda[[#This Row],[ile dolano wody]]&gt;1000000,1000000,woda[[#This Row],[ile dolano wody]])</f>
        <v>641750</v>
      </c>
      <c r="H3015" s="10">
        <f>IF(woda[[#This Row],[ile dolano wody]]&gt;1000000,1,0)</f>
        <v>0</v>
      </c>
      <c r="I3015" s="10">
        <f t="shared" si="95"/>
        <v>624289</v>
      </c>
      <c r="J3015" s="10">
        <f>ROUNDDOWN(woda[[#This Row],[ile na wieczorem alternatywa]]*0.98,0)</f>
        <v>611803</v>
      </c>
      <c r="K3015" s="10">
        <f>woda[[#This Row],[ile odlano rano]]+woda[[#This Row],[ile doplywa wody]]</f>
        <v>649969</v>
      </c>
    </row>
    <row r="3016" spans="1:11" x14ac:dyDescent="0.25">
      <c r="A3016" s="6">
        <v>42462</v>
      </c>
      <c r="B3016" s="4">
        <v>37916</v>
      </c>
      <c r="C3016" s="4">
        <f>IF(woda[[#This Row],[ile doplywa wody]]&gt;=10000,C3015+1,0)</f>
        <v>16</v>
      </c>
      <c r="D3016" s="4">
        <f t="shared" si="94"/>
        <v>641750</v>
      </c>
      <c r="E3016" s="4">
        <f>ROUNDDOWN(woda[[#This Row],[ile wody w zbiorniku rano]]*0.98,0)</f>
        <v>628915</v>
      </c>
      <c r="F3016" s="4">
        <f>woda[[#This Row],[ile doplywa wody]]+woda[[#This Row],[ile po odlaniu wody]]</f>
        <v>666831</v>
      </c>
      <c r="G3016" s="4">
        <f>IF(woda[[#This Row],[ile dolano wody]]&gt;1000000,1000000,woda[[#This Row],[ile dolano wody]])</f>
        <v>666831</v>
      </c>
      <c r="H3016" s="10">
        <f>IF(woda[[#This Row],[ile dolano wody]]&gt;1000000,1,0)</f>
        <v>0</v>
      </c>
      <c r="I3016" s="10">
        <f t="shared" si="95"/>
        <v>649969</v>
      </c>
      <c r="J3016" s="10">
        <f>ROUNDDOWN(woda[[#This Row],[ile na wieczorem alternatywa]]*0.98,0)</f>
        <v>636969</v>
      </c>
      <c r="K3016" s="10">
        <f>woda[[#This Row],[ile odlano rano]]+woda[[#This Row],[ile doplywa wody]]</f>
        <v>674885</v>
      </c>
    </row>
    <row r="3017" spans="1:11" x14ac:dyDescent="0.25">
      <c r="A3017" s="6">
        <v>42463</v>
      </c>
      <c r="B3017" s="4">
        <v>42201</v>
      </c>
      <c r="C3017" s="4">
        <f>IF(woda[[#This Row],[ile doplywa wody]]&gt;=10000,C3016+1,0)</f>
        <v>17</v>
      </c>
      <c r="D3017" s="4">
        <f t="shared" si="94"/>
        <v>666831</v>
      </c>
      <c r="E3017" s="4">
        <f>ROUNDDOWN(woda[[#This Row],[ile wody w zbiorniku rano]]*0.98,0)</f>
        <v>653494</v>
      </c>
      <c r="F3017" s="4">
        <f>woda[[#This Row],[ile doplywa wody]]+woda[[#This Row],[ile po odlaniu wody]]</f>
        <v>695695</v>
      </c>
      <c r="G3017" s="4">
        <f>IF(woda[[#This Row],[ile dolano wody]]&gt;1000000,1000000,woda[[#This Row],[ile dolano wody]])</f>
        <v>695695</v>
      </c>
      <c r="H3017" s="10">
        <f>IF(woda[[#This Row],[ile dolano wody]]&gt;1000000,1,0)</f>
        <v>0</v>
      </c>
      <c r="I3017" s="10">
        <f t="shared" si="95"/>
        <v>674885</v>
      </c>
      <c r="J3017" s="10">
        <f>ROUNDDOWN(woda[[#This Row],[ile na wieczorem alternatywa]]*0.98,0)</f>
        <v>661387</v>
      </c>
      <c r="K3017" s="10">
        <f>woda[[#This Row],[ile odlano rano]]+woda[[#This Row],[ile doplywa wody]]</f>
        <v>703588</v>
      </c>
    </row>
    <row r="3018" spans="1:11" x14ac:dyDescent="0.25">
      <c r="A3018" s="6">
        <v>42464</v>
      </c>
      <c r="B3018" s="4">
        <v>41909</v>
      </c>
      <c r="C3018" s="4">
        <f>IF(woda[[#This Row],[ile doplywa wody]]&gt;=10000,C3017+1,0)</f>
        <v>18</v>
      </c>
      <c r="D3018" s="4">
        <f t="shared" si="94"/>
        <v>695695</v>
      </c>
      <c r="E3018" s="4">
        <f>ROUNDDOWN(woda[[#This Row],[ile wody w zbiorniku rano]]*0.98,0)</f>
        <v>681781</v>
      </c>
      <c r="F3018" s="4">
        <f>woda[[#This Row],[ile doplywa wody]]+woda[[#This Row],[ile po odlaniu wody]]</f>
        <v>723690</v>
      </c>
      <c r="G3018" s="4">
        <f>IF(woda[[#This Row],[ile dolano wody]]&gt;1000000,1000000,woda[[#This Row],[ile dolano wody]])</f>
        <v>723690</v>
      </c>
      <c r="H3018" s="10">
        <f>IF(woda[[#This Row],[ile dolano wody]]&gt;1000000,1,0)</f>
        <v>0</v>
      </c>
      <c r="I3018" s="10">
        <f t="shared" si="95"/>
        <v>703588</v>
      </c>
      <c r="J3018" s="10">
        <f>ROUNDDOWN(woda[[#This Row],[ile na wieczorem alternatywa]]*0.98,0)</f>
        <v>689516</v>
      </c>
      <c r="K3018" s="10">
        <f>woda[[#This Row],[ile odlano rano]]+woda[[#This Row],[ile doplywa wody]]</f>
        <v>731425</v>
      </c>
    </row>
    <row r="3019" spans="1:11" x14ac:dyDescent="0.25">
      <c r="A3019" s="6">
        <v>42465</v>
      </c>
      <c r="B3019" s="4">
        <v>43745</v>
      </c>
      <c r="C3019" s="4">
        <f>IF(woda[[#This Row],[ile doplywa wody]]&gt;=10000,C3018+1,0)</f>
        <v>19</v>
      </c>
      <c r="D3019" s="4">
        <f t="shared" si="94"/>
        <v>723690</v>
      </c>
      <c r="E3019" s="4">
        <f>ROUNDDOWN(woda[[#This Row],[ile wody w zbiorniku rano]]*0.98,0)</f>
        <v>709216</v>
      </c>
      <c r="F3019" s="4">
        <f>woda[[#This Row],[ile doplywa wody]]+woda[[#This Row],[ile po odlaniu wody]]</f>
        <v>752961</v>
      </c>
      <c r="G3019" s="4">
        <f>IF(woda[[#This Row],[ile dolano wody]]&gt;1000000,1000000,woda[[#This Row],[ile dolano wody]])</f>
        <v>752961</v>
      </c>
      <c r="H3019" s="10">
        <f>IF(woda[[#This Row],[ile dolano wody]]&gt;1000000,1,0)</f>
        <v>0</v>
      </c>
      <c r="I3019" s="10">
        <f t="shared" si="95"/>
        <v>731425</v>
      </c>
      <c r="J3019" s="10">
        <f>ROUNDDOWN(woda[[#This Row],[ile na wieczorem alternatywa]]*0.98,0)</f>
        <v>716796</v>
      </c>
      <c r="K3019" s="10">
        <f>woda[[#This Row],[ile odlano rano]]+woda[[#This Row],[ile doplywa wody]]</f>
        <v>760541</v>
      </c>
    </row>
    <row r="3020" spans="1:11" x14ac:dyDescent="0.25">
      <c r="A3020" s="6">
        <v>42466</v>
      </c>
      <c r="B3020" s="4">
        <v>45559</v>
      </c>
      <c r="C3020" s="4">
        <f>IF(woda[[#This Row],[ile doplywa wody]]&gt;=10000,C3019+1,0)</f>
        <v>20</v>
      </c>
      <c r="D3020" s="4">
        <f t="shared" si="94"/>
        <v>752961</v>
      </c>
      <c r="E3020" s="4">
        <f>ROUNDDOWN(woda[[#This Row],[ile wody w zbiorniku rano]]*0.98,0)</f>
        <v>737901</v>
      </c>
      <c r="F3020" s="4">
        <f>woda[[#This Row],[ile doplywa wody]]+woda[[#This Row],[ile po odlaniu wody]]</f>
        <v>783460</v>
      </c>
      <c r="G3020" s="4">
        <f>IF(woda[[#This Row],[ile dolano wody]]&gt;1000000,1000000,woda[[#This Row],[ile dolano wody]])</f>
        <v>783460</v>
      </c>
      <c r="H3020" s="10">
        <f>IF(woda[[#This Row],[ile dolano wody]]&gt;1000000,1,0)</f>
        <v>0</v>
      </c>
      <c r="I3020" s="10">
        <f t="shared" si="95"/>
        <v>760541</v>
      </c>
      <c r="J3020" s="10">
        <f>ROUNDDOWN(woda[[#This Row],[ile na wieczorem alternatywa]]*0.98,0)</f>
        <v>745330</v>
      </c>
      <c r="K3020" s="10">
        <f>woda[[#This Row],[ile odlano rano]]+woda[[#This Row],[ile doplywa wody]]</f>
        <v>790889</v>
      </c>
    </row>
    <row r="3021" spans="1:11" x14ac:dyDescent="0.25">
      <c r="A3021" s="6">
        <v>42467</v>
      </c>
      <c r="B3021" s="4">
        <v>45723</v>
      </c>
      <c r="C3021" s="4">
        <f>IF(woda[[#This Row],[ile doplywa wody]]&gt;=10000,C3020+1,0)</f>
        <v>21</v>
      </c>
      <c r="D3021" s="4">
        <f t="shared" si="94"/>
        <v>783460</v>
      </c>
      <c r="E3021" s="4">
        <f>ROUNDDOWN(woda[[#This Row],[ile wody w zbiorniku rano]]*0.98,0)</f>
        <v>767790</v>
      </c>
      <c r="F3021" s="4">
        <f>woda[[#This Row],[ile doplywa wody]]+woda[[#This Row],[ile po odlaniu wody]]</f>
        <v>813513</v>
      </c>
      <c r="G3021" s="4">
        <f>IF(woda[[#This Row],[ile dolano wody]]&gt;1000000,1000000,woda[[#This Row],[ile dolano wody]])</f>
        <v>813513</v>
      </c>
      <c r="H3021" s="10">
        <f>IF(woda[[#This Row],[ile dolano wody]]&gt;1000000,1,0)</f>
        <v>0</v>
      </c>
      <c r="I3021" s="10">
        <f t="shared" si="95"/>
        <v>790889</v>
      </c>
      <c r="J3021" s="10">
        <f>ROUNDDOWN(woda[[#This Row],[ile na wieczorem alternatywa]]*0.98,0)</f>
        <v>775071</v>
      </c>
      <c r="K3021" s="10">
        <f>woda[[#This Row],[ile odlano rano]]+woda[[#This Row],[ile doplywa wody]]</f>
        <v>820794</v>
      </c>
    </row>
    <row r="3022" spans="1:11" x14ac:dyDescent="0.25">
      <c r="A3022" s="6">
        <v>42468</v>
      </c>
      <c r="B3022" s="4">
        <v>47258</v>
      </c>
      <c r="C3022" s="4">
        <f>IF(woda[[#This Row],[ile doplywa wody]]&gt;=10000,C3021+1,0)</f>
        <v>22</v>
      </c>
      <c r="D3022" s="4">
        <f t="shared" si="94"/>
        <v>813513</v>
      </c>
      <c r="E3022" s="4">
        <f>ROUNDDOWN(woda[[#This Row],[ile wody w zbiorniku rano]]*0.98,0)</f>
        <v>797242</v>
      </c>
      <c r="F3022" s="4">
        <f>woda[[#This Row],[ile doplywa wody]]+woda[[#This Row],[ile po odlaniu wody]]</f>
        <v>844500</v>
      </c>
      <c r="G3022" s="4">
        <f>IF(woda[[#This Row],[ile dolano wody]]&gt;1000000,1000000,woda[[#This Row],[ile dolano wody]])</f>
        <v>844500</v>
      </c>
      <c r="H3022" s="10">
        <f>IF(woda[[#This Row],[ile dolano wody]]&gt;1000000,1,0)</f>
        <v>0</v>
      </c>
      <c r="I3022" s="10">
        <f t="shared" si="95"/>
        <v>820794</v>
      </c>
      <c r="J3022" s="10">
        <f>ROUNDDOWN(woda[[#This Row],[ile na wieczorem alternatywa]]*0.98,0)</f>
        <v>804378</v>
      </c>
      <c r="K3022" s="10">
        <f>woda[[#This Row],[ile odlano rano]]+woda[[#This Row],[ile doplywa wody]]</f>
        <v>851636</v>
      </c>
    </row>
    <row r="3023" spans="1:11" x14ac:dyDescent="0.25">
      <c r="A3023" s="6">
        <v>42469</v>
      </c>
      <c r="B3023" s="4">
        <v>46714</v>
      </c>
      <c r="C3023" s="4">
        <f>IF(woda[[#This Row],[ile doplywa wody]]&gt;=10000,C3022+1,0)</f>
        <v>23</v>
      </c>
      <c r="D3023" s="4">
        <f t="shared" si="94"/>
        <v>844500</v>
      </c>
      <c r="E3023" s="4">
        <f>ROUNDDOWN(woda[[#This Row],[ile wody w zbiorniku rano]]*0.98,0)</f>
        <v>827610</v>
      </c>
      <c r="F3023" s="4">
        <f>woda[[#This Row],[ile doplywa wody]]+woda[[#This Row],[ile po odlaniu wody]]</f>
        <v>874324</v>
      </c>
      <c r="G3023" s="4">
        <f>IF(woda[[#This Row],[ile dolano wody]]&gt;1000000,1000000,woda[[#This Row],[ile dolano wody]])</f>
        <v>874324</v>
      </c>
      <c r="H3023" s="10">
        <f>IF(woda[[#This Row],[ile dolano wody]]&gt;1000000,1,0)</f>
        <v>0</v>
      </c>
      <c r="I3023" s="10">
        <f t="shared" si="95"/>
        <v>851636</v>
      </c>
      <c r="J3023" s="10">
        <f>ROUNDDOWN(woda[[#This Row],[ile na wieczorem alternatywa]]*0.98,0)</f>
        <v>834603</v>
      </c>
      <c r="K3023" s="10">
        <f>woda[[#This Row],[ile odlano rano]]+woda[[#This Row],[ile doplywa wody]]</f>
        <v>881317</v>
      </c>
    </row>
    <row r="3024" spans="1:11" x14ac:dyDescent="0.25">
      <c r="A3024" s="6">
        <v>42470</v>
      </c>
      <c r="B3024" s="4">
        <v>47288</v>
      </c>
      <c r="C3024" s="4">
        <f>IF(woda[[#This Row],[ile doplywa wody]]&gt;=10000,C3023+1,0)</f>
        <v>24</v>
      </c>
      <c r="D3024" s="4">
        <f t="shared" si="94"/>
        <v>874324</v>
      </c>
      <c r="E3024" s="4">
        <f>ROUNDDOWN(woda[[#This Row],[ile wody w zbiorniku rano]]*0.98,0)</f>
        <v>856837</v>
      </c>
      <c r="F3024" s="4">
        <f>woda[[#This Row],[ile doplywa wody]]+woda[[#This Row],[ile po odlaniu wody]]</f>
        <v>904125</v>
      </c>
      <c r="G3024" s="4">
        <f>IF(woda[[#This Row],[ile dolano wody]]&gt;1000000,1000000,woda[[#This Row],[ile dolano wody]])</f>
        <v>904125</v>
      </c>
      <c r="H3024" s="10">
        <f>IF(woda[[#This Row],[ile dolano wody]]&gt;1000000,1,0)</f>
        <v>0</v>
      </c>
      <c r="I3024" s="10">
        <f t="shared" si="95"/>
        <v>881317</v>
      </c>
      <c r="J3024" s="10">
        <f>ROUNDDOWN(woda[[#This Row],[ile na wieczorem alternatywa]]*0.98,0)</f>
        <v>863690</v>
      </c>
      <c r="K3024" s="10">
        <f>woda[[#This Row],[ile odlano rano]]+woda[[#This Row],[ile doplywa wody]]</f>
        <v>910978</v>
      </c>
    </row>
    <row r="3025" spans="1:11" x14ac:dyDescent="0.25">
      <c r="A3025" s="6">
        <v>42471</v>
      </c>
      <c r="B3025" s="4">
        <v>47402</v>
      </c>
      <c r="C3025" s="4">
        <f>IF(woda[[#This Row],[ile doplywa wody]]&gt;=10000,C3024+1,0)</f>
        <v>25</v>
      </c>
      <c r="D3025" s="4">
        <f t="shared" si="94"/>
        <v>904125</v>
      </c>
      <c r="E3025" s="4">
        <f>ROUNDDOWN(woda[[#This Row],[ile wody w zbiorniku rano]]*0.98,0)</f>
        <v>886042</v>
      </c>
      <c r="F3025" s="4">
        <f>woda[[#This Row],[ile doplywa wody]]+woda[[#This Row],[ile po odlaniu wody]]</f>
        <v>933444</v>
      </c>
      <c r="G3025" s="4">
        <f>IF(woda[[#This Row],[ile dolano wody]]&gt;1000000,1000000,woda[[#This Row],[ile dolano wody]])</f>
        <v>933444</v>
      </c>
      <c r="H3025" s="10">
        <f>IF(woda[[#This Row],[ile dolano wody]]&gt;1000000,1,0)</f>
        <v>0</v>
      </c>
      <c r="I3025" s="10">
        <f t="shared" si="95"/>
        <v>910978</v>
      </c>
      <c r="J3025" s="10">
        <f>ROUNDDOWN(woda[[#This Row],[ile na wieczorem alternatywa]]*0.98,0)</f>
        <v>892758</v>
      </c>
      <c r="K3025" s="10">
        <f>woda[[#This Row],[ile odlano rano]]+woda[[#This Row],[ile doplywa wody]]</f>
        <v>940160</v>
      </c>
    </row>
    <row r="3026" spans="1:11" x14ac:dyDescent="0.25">
      <c r="A3026" s="6">
        <v>42472</v>
      </c>
      <c r="B3026" s="4">
        <v>46687</v>
      </c>
      <c r="C3026" s="4">
        <f>IF(woda[[#This Row],[ile doplywa wody]]&gt;=10000,C3025+1,0)</f>
        <v>26</v>
      </c>
      <c r="D3026" s="4">
        <f t="shared" si="94"/>
        <v>933444</v>
      </c>
      <c r="E3026" s="4">
        <f>ROUNDDOWN(woda[[#This Row],[ile wody w zbiorniku rano]]*0.98,0)</f>
        <v>914775</v>
      </c>
      <c r="F3026" s="4">
        <f>woda[[#This Row],[ile doplywa wody]]+woda[[#This Row],[ile po odlaniu wody]]</f>
        <v>961462</v>
      </c>
      <c r="G3026" s="4">
        <f>IF(woda[[#This Row],[ile dolano wody]]&gt;1000000,1000000,woda[[#This Row],[ile dolano wody]])</f>
        <v>961462</v>
      </c>
      <c r="H3026" s="10">
        <f>IF(woda[[#This Row],[ile dolano wody]]&gt;1000000,1,0)</f>
        <v>0</v>
      </c>
      <c r="I3026" s="10">
        <f t="shared" si="95"/>
        <v>940160</v>
      </c>
      <c r="J3026" s="10">
        <f>ROUNDDOWN(woda[[#This Row],[ile na wieczorem alternatywa]]*0.98,0)</f>
        <v>921356</v>
      </c>
      <c r="K3026" s="10">
        <f>woda[[#This Row],[ile odlano rano]]+woda[[#This Row],[ile doplywa wody]]</f>
        <v>968043</v>
      </c>
    </row>
    <row r="3027" spans="1:11" x14ac:dyDescent="0.25">
      <c r="A3027" s="6">
        <v>42473</v>
      </c>
      <c r="B3027" s="4">
        <v>46539</v>
      </c>
      <c r="C3027" s="4">
        <f>IF(woda[[#This Row],[ile doplywa wody]]&gt;=10000,C3026+1,0)</f>
        <v>27</v>
      </c>
      <c r="D3027" s="4">
        <f t="shared" si="94"/>
        <v>961462</v>
      </c>
      <c r="E3027" s="4">
        <f>ROUNDDOWN(woda[[#This Row],[ile wody w zbiorniku rano]]*0.98,0)</f>
        <v>942232</v>
      </c>
      <c r="F3027" s="4">
        <f>woda[[#This Row],[ile doplywa wody]]+woda[[#This Row],[ile po odlaniu wody]]</f>
        <v>988771</v>
      </c>
      <c r="G3027" s="4">
        <f>IF(woda[[#This Row],[ile dolano wody]]&gt;1000000,1000000,woda[[#This Row],[ile dolano wody]])</f>
        <v>988771</v>
      </c>
      <c r="H3027" s="10">
        <f>IF(woda[[#This Row],[ile dolano wody]]&gt;1000000,1,0)</f>
        <v>0</v>
      </c>
      <c r="I3027" s="10">
        <f t="shared" si="95"/>
        <v>968043</v>
      </c>
      <c r="J3027" s="10">
        <f>ROUNDDOWN(woda[[#This Row],[ile na wieczorem alternatywa]]*0.98,0)</f>
        <v>948682</v>
      </c>
      <c r="K3027" s="10">
        <f>woda[[#This Row],[ile odlano rano]]+woda[[#This Row],[ile doplywa wody]]</f>
        <v>995221</v>
      </c>
    </row>
    <row r="3028" spans="1:11" x14ac:dyDescent="0.25">
      <c r="A3028" s="6">
        <v>42474</v>
      </c>
      <c r="B3028" s="4">
        <v>44671</v>
      </c>
      <c r="C3028" s="4">
        <f>IF(woda[[#This Row],[ile doplywa wody]]&gt;=10000,C3027+1,0)</f>
        <v>28</v>
      </c>
      <c r="D3028" s="4">
        <f t="shared" si="94"/>
        <v>988771</v>
      </c>
      <c r="E3028" s="4">
        <f>ROUNDDOWN(woda[[#This Row],[ile wody w zbiorniku rano]]*0.98,0)</f>
        <v>968995</v>
      </c>
      <c r="F3028" s="4">
        <f>woda[[#This Row],[ile doplywa wody]]+woda[[#This Row],[ile po odlaniu wody]]</f>
        <v>1013666</v>
      </c>
      <c r="G3028" s="4">
        <f>IF(woda[[#This Row],[ile dolano wody]]&gt;1000000,1000000,woda[[#This Row],[ile dolano wody]])</f>
        <v>1000000</v>
      </c>
      <c r="H3028" s="10">
        <f>IF(woda[[#This Row],[ile dolano wody]]&gt;1000000,1,0)</f>
        <v>1</v>
      </c>
      <c r="I3028" s="10">
        <f t="shared" si="95"/>
        <v>995221</v>
      </c>
      <c r="J3028" s="10">
        <f>ROUNDDOWN(woda[[#This Row],[ile na wieczorem alternatywa]]*0.98,0)</f>
        <v>975316</v>
      </c>
      <c r="K3028" s="10">
        <f>woda[[#This Row],[ile odlano rano]]+woda[[#This Row],[ile doplywa wody]]</f>
        <v>1019987</v>
      </c>
    </row>
    <row r="3029" spans="1:11" x14ac:dyDescent="0.25">
      <c r="A3029" s="6">
        <v>42475</v>
      </c>
      <c r="B3029" s="4">
        <v>45087</v>
      </c>
      <c r="C3029" s="4">
        <f>IF(woda[[#This Row],[ile doplywa wody]]&gt;=10000,C3028+1,0)</f>
        <v>29</v>
      </c>
      <c r="D3029" s="4">
        <f t="shared" si="94"/>
        <v>1000000</v>
      </c>
      <c r="E3029" s="4">
        <f>ROUNDDOWN(woda[[#This Row],[ile wody w zbiorniku rano]]*0.98,0)</f>
        <v>980000</v>
      </c>
      <c r="F3029" s="4">
        <f>woda[[#This Row],[ile doplywa wody]]+woda[[#This Row],[ile po odlaniu wody]]</f>
        <v>1025087</v>
      </c>
      <c r="G3029" s="4">
        <f>IF(woda[[#This Row],[ile dolano wody]]&gt;1000000,1000000,woda[[#This Row],[ile dolano wody]])</f>
        <v>1000000</v>
      </c>
      <c r="H3029" s="10">
        <f>IF(woda[[#This Row],[ile dolano wody]]&gt;1000000,1,0)</f>
        <v>1</v>
      </c>
      <c r="I3029" s="10">
        <f t="shared" si="95"/>
        <v>1019987</v>
      </c>
      <c r="J3029" s="10">
        <f>ROUNDDOWN(woda[[#This Row],[ile na wieczorem alternatywa]]*0.98,0)</f>
        <v>999587</v>
      </c>
      <c r="K3029" s="10">
        <f>woda[[#This Row],[ile odlano rano]]+woda[[#This Row],[ile doplywa wody]]</f>
        <v>1044674</v>
      </c>
    </row>
    <row r="3030" spans="1:11" x14ac:dyDescent="0.25">
      <c r="A3030" s="6">
        <v>42476</v>
      </c>
      <c r="B3030" s="4">
        <v>43669</v>
      </c>
      <c r="C3030" s="4">
        <f>IF(woda[[#This Row],[ile doplywa wody]]&gt;=10000,C3029+1,0)</f>
        <v>30</v>
      </c>
      <c r="D3030" s="4">
        <f t="shared" si="94"/>
        <v>1000000</v>
      </c>
      <c r="E3030" s="4">
        <f>ROUNDDOWN(woda[[#This Row],[ile wody w zbiorniku rano]]*0.98,0)</f>
        <v>980000</v>
      </c>
      <c r="F3030" s="4">
        <f>woda[[#This Row],[ile doplywa wody]]+woda[[#This Row],[ile po odlaniu wody]]</f>
        <v>1023669</v>
      </c>
      <c r="G3030" s="4">
        <f>IF(woda[[#This Row],[ile dolano wody]]&gt;1000000,1000000,woda[[#This Row],[ile dolano wody]])</f>
        <v>1000000</v>
      </c>
      <c r="H3030" s="10">
        <f>IF(woda[[#This Row],[ile dolano wody]]&gt;1000000,1,0)</f>
        <v>1</v>
      </c>
      <c r="I3030" s="10">
        <f t="shared" si="95"/>
        <v>1044674</v>
      </c>
      <c r="J3030" s="10">
        <f>ROUNDDOWN(woda[[#This Row],[ile na wieczorem alternatywa]]*0.98,0)</f>
        <v>1023780</v>
      </c>
      <c r="K3030" s="10">
        <f>woda[[#This Row],[ile odlano rano]]+woda[[#This Row],[ile doplywa wody]]</f>
        <v>1067449</v>
      </c>
    </row>
    <row r="3031" spans="1:11" x14ac:dyDescent="0.25">
      <c r="A3031" s="6">
        <v>42477</v>
      </c>
      <c r="B3031" s="4">
        <v>41797</v>
      </c>
      <c r="C3031" s="4">
        <f>IF(woda[[#This Row],[ile doplywa wody]]&gt;=10000,C3030+1,0)</f>
        <v>31</v>
      </c>
      <c r="D3031" s="4">
        <f t="shared" si="94"/>
        <v>1000000</v>
      </c>
      <c r="E3031" s="4">
        <f>ROUNDDOWN(woda[[#This Row],[ile wody w zbiorniku rano]]*0.98,0)</f>
        <v>980000</v>
      </c>
      <c r="F3031" s="4">
        <f>woda[[#This Row],[ile doplywa wody]]+woda[[#This Row],[ile po odlaniu wody]]</f>
        <v>1021797</v>
      </c>
      <c r="G3031" s="4">
        <f>IF(woda[[#This Row],[ile dolano wody]]&gt;1000000,1000000,woda[[#This Row],[ile dolano wody]])</f>
        <v>1000000</v>
      </c>
      <c r="H3031" s="10">
        <f>IF(woda[[#This Row],[ile dolano wody]]&gt;1000000,1,0)</f>
        <v>1</v>
      </c>
      <c r="I3031" s="10">
        <f t="shared" si="95"/>
        <v>1067449</v>
      </c>
      <c r="J3031" s="10">
        <f>ROUNDDOWN(woda[[#This Row],[ile na wieczorem alternatywa]]*0.98,0)</f>
        <v>1046100</v>
      </c>
      <c r="K3031" s="10">
        <f>woda[[#This Row],[ile odlano rano]]+woda[[#This Row],[ile doplywa wody]]</f>
        <v>1087897</v>
      </c>
    </row>
    <row r="3032" spans="1:11" x14ac:dyDescent="0.25">
      <c r="A3032" s="6">
        <v>42478</v>
      </c>
      <c r="B3032" s="4">
        <v>39574</v>
      </c>
      <c r="C3032" s="4">
        <f>IF(woda[[#This Row],[ile doplywa wody]]&gt;=10000,C3031+1,0)</f>
        <v>32</v>
      </c>
      <c r="D3032" s="4">
        <f t="shared" si="94"/>
        <v>1000000</v>
      </c>
      <c r="E3032" s="4">
        <f>ROUNDDOWN(woda[[#This Row],[ile wody w zbiorniku rano]]*0.98,0)</f>
        <v>980000</v>
      </c>
      <c r="F3032" s="4">
        <f>woda[[#This Row],[ile doplywa wody]]+woda[[#This Row],[ile po odlaniu wody]]</f>
        <v>1019574</v>
      </c>
      <c r="G3032" s="4">
        <f>IF(woda[[#This Row],[ile dolano wody]]&gt;1000000,1000000,woda[[#This Row],[ile dolano wody]])</f>
        <v>1000000</v>
      </c>
      <c r="H3032" s="10">
        <f>IF(woda[[#This Row],[ile dolano wody]]&gt;1000000,1,0)</f>
        <v>1</v>
      </c>
      <c r="I3032" s="10">
        <f t="shared" si="95"/>
        <v>1087897</v>
      </c>
      <c r="J3032" s="10">
        <f>ROUNDDOWN(woda[[#This Row],[ile na wieczorem alternatywa]]*0.98,0)</f>
        <v>1066139</v>
      </c>
      <c r="K3032" s="10">
        <f>woda[[#This Row],[ile odlano rano]]+woda[[#This Row],[ile doplywa wody]]</f>
        <v>1105713</v>
      </c>
    </row>
    <row r="3033" spans="1:11" x14ac:dyDescent="0.25">
      <c r="A3033" s="6">
        <v>42479</v>
      </c>
      <c r="B3033" s="4">
        <v>37000</v>
      </c>
      <c r="C3033" s="4">
        <f>IF(woda[[#This Row],[ile doplywa wody]]&gt;=10000,C3032+1,0)</f>
        <v>33</v>
      </c>
      <c r="D3033" s="4">
        <f t="shared" si="94"/>
        <v>1000000</v>
      </c>
      <c r="E3033" s="4">
        <f>ROUNDDOWN(woda[[#This Row],[ile wody w zbiorniku rano]]*0.98,0)</f>
        <v>980000</v>
      </c>
      <c r="F3033" s="4">
        <f>woda[[#This Row],[ile doplywa wody]]+woda[[#This Row],[ile po odlaniu wody]]</f>
        <v>1017000</v>
      </c>
      <c r="G3033" s="4">
        <f>IF(woda[[#This Row],[ile dolano wody]]&gt;1000000,1000000,woda[[#This Row],[ile dolano wody]])</f>
        <v>1000000</v>
      </c>
      <c r="H3033" s="10">
        <f>IF(woda[[#This Row],[ile dolano wody]]&gt;1000000,1,0)</f>
        <v>1</v>
      </c>
      <c r="I3033" s="10">
        <f t="shared" si="95"/>
        <v>1105713</v>
      </c>
      <c r="J3033" s="10">
        <f>ROUNDDOWN(woda[[#This Row],[ile na wieczorem alternatywa]]*0.98,0)</f>
        <v>1083598</v>
      </c>
      <c r="K3033" s="10">
        <f>woda[[#This Row],[ile odlano rano]]+woda[[#This Row],[ile doplywa wody]]</f>
        <v>1120598</v>
      </c>
    </row>
    <row r="3034" spans="1:11" x14ac:dyDescent="0.25">
      <c r="A3034" s="6">
        <v>42480</v>
      </c>
      <c r="B3034" s="4">
        <v>36532</v>
      </c>
      <c r="C3034" s="4">
        <f>IF(woda[[#This Row],[ile doplywa wody]]&gt;=10000,C3033+1,0)</f>
        <v>34</v>
      </c>
      <c r="D3034" s="4">
        <f t="shared" si="94"/>
        <v>1000000</v>
      </c>
      <c r="E3034" s="4">
        <f>ROUNDDOWN(woda[[#This Row],[ile wody w zbiorniku rano]]*0.98,0)</f>
        <v>980000</v>
      </c>
      <c r="F3034" s="4">
        <f>woda[[#This Row],[ile doplywa wody]]+woda[[#This Row],[ile po odlaniu wody]]</f>
        <v>1016532</v>
      </c>
      <c r="G3034" s="4">
        <f>IF(woda[[#This Row],[ile dolano wody]]&gt;1000000,1000000,woda[[#This Row],[ile dolano wody]])</f>
        <v>1000000</v>
      </c>
      <c r="H3034" s="10">
        <f>IF(woda[[#This Row],[ile dolano wody]]&gt;1000000,1,0)</f>
        <v>1</v>
      </c>
      <c r="I3034" s="10">
        <f t="shared" si="95"/>
        <v>1120598</v>
      </c>
      <c r="J3034" s="10">
        <f>ROUNDDOWN(woda[[#This Row],[ile na wieczorem alternatywa]]*0.98,0)</f>
        <v>1098186</v>
      </c>
      <c r="K3034" s="10">
        <f>woda[[#This Row],[ile odlano rano]]+woda[[#This Row],[ile doplywa wody]]</f>
        <v>1134718</v>
      </c>
    </row>
    <row r="3035" spans="1:11" x14ac:dyDescent="0.25">
      <c r="A3035" s="6">
        <v>42481</v>
      </c>
      <c r="B3035" s="4">
        <v>34026</v>
      </c>
      <c r="C3035" s="4">
        <f>IF(woda[[#This Row],[ile doplywa wody]]&gt;=10000,C3034+1,0)</f>
        <v>35</v>
      </c>
      <c r="D3035" s="4">
        <f t="shared" si="94"/>
        <v>1000000</v>
      </c>
      <c r="E3035" s="4">
        <f>ROUNDDOWN(woda[[#This Row],[ile wody w zbiorniku rano]]*0.98,0)</f>
        <v>980000</v>
      </c>
      <c r="F3035" s="4">
        <f>woda[[#This Row],[ile doplywa wody]]+woda[[#This Row],[ile po odlaniu wody]]</f>
        <v>1014026</v>
      </c>
      <c r="G3035" s="4">
        <f>IF(woda[[#This Row],[ile dolano wody]]&gt;1000000,1000000,woda[[#This Row],[ile dolano wody]])</f>
        <v>1000000</v>
      </c>
      <c r="H3035" s="10">
        <f>IF(woda[[#This Row],[ile dolano wody]]&gt;1000000,1,0)</f>
        <v>1</v>
      </c>
      <c r="I3035" s="10">
        <f t="shared" si="95"/>
        <v>1134718</v>
      </c>
      <c r="J3035" s="10">
        <f>ROUNDDOWN(woda[[#This Row],[ile na wieczorem alternatywa]]*0.98,0)</f>
        <v>1112023</v>
      </c>
      <c r="K3035" s="10">
        <f>woda[[#This Row],[ile odlano rano]]+woda[[#This Row],[ile doplywa wody]]</f>
        <v>1146049</v>
      </c>
    </row>
    <row r="3036" spans="1:11" x14ac:dyDescent="0.25">
      <c r="A3036" s="6">
        <v>42482</v>
      </c>
      <c r="B3036" s="4">
        <v>30463</v>
      </c>
      <c r="C3036" s="4">
        <f>IF(woda[[#This Row],[ile doplywa wody]]&gt;=10000,C3035+1,0)</f>
        <v>36</v>
      </c>
      <c r="D3036" s="4">
        <f t="shared" si="94"/>
        <v>1000000</v>
      </c>
      <c r="E3036" s="4">
        <f>ROUNDDOWN(woda[[#This Row],[ile wody w zbiorniku rano]]*0.98,0)</f>
        <v>980000</v>
      </c>
      <c r="F3036" s="4">
        <f>woda[[#This Row],[ile doplywa wody]]+woda[[#This Row],[ile po odlaniu wody]]</f>
        <v>1010463</v>
      </c>
      <c r="G3036" s="4">
        <f>IF(woda[[#This Row],[ile dolano wody]]&gt;1000000,1000000,woda[[#This Row],[ile dolano wody]])</f>
        <v>1000000</v>
      </c>
      <c r="H3036" s="10">
        <f>IF(woda[[#This Row],[ile dolano wody]]&gt;1000000,1,0)</f>
        <v>1</v>
      </c>
      <c r="I3036" s="10">
        <f t="shared" si="95"/>
        <v>1146049</v>
      </c>
      <c r="J3036" s="10">
        <f>ROUNDDOWN(woda[[#This Row],[ile na wieczorem alternatywa]]*0.98,0)</f>
        <v>1123128</v>
      </c>
      <c r="K3036" s="10">
        <f>woda[[#This Row],[ile odlano rano]]+woda[[#This Row],[ile doplywa wody]]</f>
        <v>1153591</v>
      </c>
    </row>
    <row r="3037" spans="1:11" x14ac:dyDescent="0.25">
      <c r="A3037" s="6">
        <v>42483</v>
      </c>
      <c r="B3037" s="4">
        <v>30314</v>
      </c>
      <c r="C3037" s="4">
        <f>IF(woda[[#This Row],[ile doplywa wody]]&gt;=10000,C3036+1,0)</f>
        <v>37</v>
      </c>
      <c r="D3037" s="4">
        <f t="shared" si="94"/>
        <v>1000000</v>
      </c>
      <c r="E3037" s="4">
        <f>ROUNDDOWN(woda[[#This Row],[ile wody w zbiorniku rano]]*0.98,0)</f>
        <v>980000</v>
      </c>
      <c r="F3037" s="4">
        <f>woda[[#This Row],[ile doplywa wody]]+woda[[#This Row],[ile po odlaniu wody]]</f>
        <v>1010314</v>
      </c>
      <c r="G3037" s="4">
        <f>IF(woda[[#This Row],[ile dolano wody]]&gt;1000000,1000000,woda[[#This Row],[ile dolano wody]])</f>
        <v>1000000</v>
      </c>
      <c r="H3037" s="10">
        <f>IF(woda[[#This Row],[ile dolano wody]]&gt;1000000,1,0)</f>
        <v>1</v>
      </c>
      <c r="I3037" s="10">
        <f t="shared" si="95"/>
        <v>1153591</v>
      </c>
      <c r="J3037" s="10">
        <f>ROUNDDOWN(woda[[#This Row],[ile na wieczorem alternatywa]]*0.98,0)</f>
        <v>1130519</v>
      </c>
      <c r="K3037" s="10">
        <f>woda[[#This Row],[ile odlano rano]]+woda[[#This Row],[ile doplywa wody]]</f>
        <v>1160833</v>
      </c>
    </row>
    <row r="3038" spans="1:11" x14ac:dyDescent="0.25">
      <c r="A3038" s="6">
        <v>42484</v>
      </c>
      <c r="B3038" s="4">
        <v>25692</v>
      </c>
      <c r="C3038" s="4">
        <f>IF(woda[[#This Row],[ile doplywa wody]]&gt;=10000,C3037+1,0)</f>
        <v>38</v>
      </c>
      <c r="D3038" s="4">
        <f t="shared" si="94"/>
        <v>1000000</v>
      </c>
      <c r="E3038" s="4">
        <f>ROUNDDOWN(woda[[#This Row],[ile wody w zbiorniku rano]]*0.98,0)</f>
        <v>980000</v>
      </c>
      <c r="F3038" s="4">
        <f>woda[[#This Row],[ile doplywa wody]]+woda[[#This Row],[ile po odlaniu wody]]</f>
        <v>1005692</v>
      </c>
      <c r="G3038" s="4">
        <f>IF(woda[[#This Row],[ile dolano wody]]&gt;1000000,1000000,woda[[#This Row],[ile dolano wody]])</f>
        <v>1000000</v>
      </c>
      <c r="H3038" s="10">
        <f>IF(woda[[#This Row],[ile dolano wody]]&gt;1000000,1,0)</f>
        <v>1</v>
      </c>
      <c r="I3038" s="10">
        <f t="shared" si="95"/>
        <v>1160833</v>
      </c>
      <c r="J3038" s="10">
        <f>ROUNDDOWN(woda[[#This Row],[ile na wieczorem alternatywa]]*0.98,0)</f>
        <v>1137616</v>
      </c>
      <c r="K3038" s="10">
        <f>woda[[#This Row],[ile odlano rano]]+woda[[#This Row],[ile doplywa wody]]</f>
        <v>1163308</v>
      </c>
    </row>
    <row r="3039" spans="1:11" x14ac:dyDescent="0.25">
      <c r="A3039" s="6">
        <v>42485</v>
      </c>
      <c r="B3039" s="4">
        <v>23273</v>
      </c>
      <c r="C3039" s="4">
        <f>IF(woda[[#This Row],[ile doplywa wody]]&gt;=10000,C3038+1,0)</f>
        <v>39</v>
      </c>
      <c r="D3039" s="4">
        <f t="shared" si="94"/>
        <v>1000000</v>
      </c>
      <c r="E3039" s="4">
        <f>ROUNDDOWN(woda[[#This Row],[ile wody w zbiorniku rano]]*0.98,0)</f>
        <v>980000</v>
      </c>
      <c r="F3039" s="4">
        <f>woda[[#This Row],[ile doplywa wody]]+woda[[#This Row],[ile po odlaniu wody]]</f>
        <v>1003273</v>
      </c>
      <c r="G3039" s="4">
        <f>IF(woda[[#This Row],[ile dolano wody]]&gt;1000000,1000000,woda[[#This Row],[ile dolano wody]])</f>
        <v>1000000</v>
      </c>
      <c r="H3039" s="10">
        <f>IF(woda[[#This Row],[ile dolano wody]]&gt;1000000,1,0)</f>
        <v>1</v>
      </c>
      <c r="I3039" s="10">
        <f t="shared" si="95"/>
        <v>1163308</v>
      </c>
      <c r="J3039" s="10">
        <f>ROUNDDOWN(woda[[#This Row],[ile na wieczorem alternatywa]]*0.98,0)</f>
        <v>1140041</v>
      </c>
      <c r="K3039" s="10">
        <f>woda[[#This Row],[ile odlano rano]]+woda[[#This Row],[ile doplywa wody]]</f>
        <v>1163314</v>
      </c>
    </row>
    <row r="3040" spans="1:11" x14ac:dyDescent="0.25">
      <c r="A3040" s="6">
        <v>42486</v>
      </c>
      <c r="B3040" s="4">
        <v>23372</v>
      </c>
      <c r="C3040" s="4">
        <f>IF(woda[[#This Row],[ile doplywa wody]]&gt;=10000,C3039+1,0)</f>
        <v>40</v>
      </c>
      <c r="D3040" s="4">
        <f t="shared" si="94"/>
        <v>1000000</v>
      </c>
      <c r="E3040" s="4">
        <f>ROUNDDOWN(woda[[#This Row],[ile wody w zbiorniku rano]]*0.98,0)</f>
        <v>980000</v>
      </c>
      <c r="F3040" s="4">
        <f>woda[[#This Row],[ile doplywa wody]]+woda[[#This Row],[ile po odlaniu wody]]</f>
        <v>1003372</v>
      </c>
      <c r="G3040" s="4">
        <f>IF(woda[[#This Row],[ile dolano wody]]&gt;1000000,1000000,woda[[#This Row],[ile dolano wody]])</f>
        <v>1000000</v>
      </c>
      <c r="H3040" s="10">
        <f>IF(woda[[#This Row],[ile dolano wody]]&gt;1000000,1,0)</f>
        <v>1</v>
      </c>
      <c r="I3040" s="10">
        <f t="shared" si="95"/>
        <v>1163314</v>
      </c>
      <c r="J3040" s="10">
        <f>ROUNDDOWN(woda[[#This Row],[ile na wieczorem alternatywa]]*0.98,0)</f>
        <v>1140047</v>
      </c>
      <c r="K3040" s="10">
        <f>woda[[#This Row],[ile odlano rano]]+woda[[#This Row],[ile doplywa wody]]</f>
        <v>1163419</v>
      </c>
    </row>
    <row r="3041" spans="1:11" x14ac:dyDescent="0.25">
      <c r="A3041" s="6">
        <v>42487</v>
      </c>
      <c r="B3041" s="4">
        <v>20952</v>
      </c>
      <c r="C3041" s="4">
        <f>IF(woda[[#This Row],[ile doplywa wody]]&gt;=10000,C3040+1,0)</f>
        <v>41</v>
      </c>
      <c r="D3041" s="4">
        <f t="shared" si="94"/>
        <v>1000000</v>
      </c>
      <c r="E3041" s="4">
        <f>ROUNDDOWN(woda[[#This Row],[ile wody w zbiorniku rano]]*0.98,0)</f>
        <v>980000</v>
      </c>
      <c r="F3041" s="4">
        <f>woda[[#This Row],[ile doplywa wody]]+woda[[#This Row],[ile po odlaniu wody]]</f>
        <v>1000952</v>
      </c>
      <c r="G3041" s="4">
        <f>IF(woda[[#This Row],[ile dolano wody]]&gt;1000000,1000000,woda[[#This Row],[ile dolano wody]])</f>
        <v>1000000</v>
      </c>
      <c r="H3041" s="10">
        <f>IF(woda[[#This Row],[ile dolano wody]]&gt;1000000,1,0)</f>
        <v>1</v>
      </c>
      <c r="I3041" s="10">
        <f t="shared" si="95"/>
        <v>1163419</v>
      </c>
      <c r="J3041" s="10">
        <f>ROUNDDOWN(woda[[#This Row],[ile na wieczorem alternatywa]]*0.98,0)</f>
        <v>1140150</v>
      </c>
      <c r="K3041" s="10">
        <f>woda[[#This Row],[ile odlano rano]]+woda[[#This Row],[ile doplywa wody]]</f>
        <v>1161102</v>
      </c>
    </row>
    <row r="3042" spans="1:11" x14ac:dyDescent="0.25">
      <c r="A3042" s="6">
        <v>42488</v>
      </c>
      <c r="B3042" s="4">
        <v>18016</v>
      </c>
      <c r="C3042" s="4">
        <f>IF(woda[[#This Row],[ile doplywa wody]]&gt;=10000,C3041+1,0)</f>
        <v>42</v>
      </c>
      <c r="D3042" s="4">
        <f t="shared" si="94"/>
        <v>1000000</v>
      </c>
      <c r="E3042" s="4">
        <f>ROUNDDOWN(woda[[#This Row],[ile wody w zbiorniku rano]]*0.98,0)</f>
        <v>980000</v>
      </c>
      <c r="F3042" s="4">
        <f>woda[[#This Row],[ile doplywa wody]]+woda[[#This Row],[ile po odlaniu wody]]</f>
        <v>998016</v>
      </c>
      <c r="G3042" s="4">
        <f>IF(woda[[#This Row],[ile dolano wody]]&gt;1000000,1000000,woda[[#This Row],[ile dolano wody]])</f>
        <v>998016</v>
      </c>
      <c r="H3042" s="10">
        <f>IF(woda[[#This Row],[ile dolano wody]]&gt;1000000,1,0)</f>
        <v>0</v>
      </c>
      <c r="I3042" s="10">
        <f t="shared" si="95"/>
        <v>1161102</v>
      </c>
      <c r="J3042" s="10">
        <f>ROUNDDOWN(woda[[#This Row],[ile na wieczorem alternatywa]]*0.98,0)</f>
        <v>1137879</v>
      </c>
      <c r="K3042" s="10">
        <f>woda[[#This Row],[ile odlano rano]]+woda[[#This Row],[ile doplywa wody]]</f>
        <v>1155895</v>
      </c>
    </row>
    <row r="3043" spans="1:11" x14ac:dyDescent="0.25">
      <c r="A3043" s="6">
        <v>42489</v>
      </c>
      <c r="B3043" s="4">
        <v>19482</v>
      </c>
      <c r="C3043" s="4">
        <f>IF(woda[[#This Row],[ile doplywa wody]]&gt;=10000,C3042+1,0)</f>
        <v>43</v>
      </c>
      <c r="D3043" s="4">
        <f t="shared" si="94"/>
        <v>998016</v>
      </c>
      <c r="E3043" s="4">
        <f>ROUNDDOWN(woda[[#This Row],[ile wody w zbiorniku rano]]*0.98,0)</f>
        <v>978055</v>
      </c>
      <c r="F3043" s="4">
        <f>woda[[#This Row],[ile doplywa wody]]+woda[[#This Row],[ile po odlaniu wody]]</f>
        <v>997537</v>
      </c>
      <c r="G3043" s="4">
        <f>IF(woda[[#This Row],[ile dolano wody]]&gt;1000000,1000000,woda[[#This Row],[ile dolano wody]])</f>
        <v>997537</v>
      </c>
      <c r="H3043" s="10">
        <f>IF(woda[[#This Row],[ile dolano wody]]&gt;1000000,1,0)</f>
        <v>0</v>
      </c>
      <c r="I3043" s="10">
        <f t="shared" si="95"/>
        <v>1155895</v>
      </c>
      <c r="J3043" s="10">
        <f>ROUNDDOWN(woda[[#This Row],[ile na wieczorem alternatywa]]*0.98,0)</f>
        <v>1132777</v>
      </c>
      <c r="K3043" s="10">
        <f>woda[[#This Row],[ile odlano rano]]+woda[[#This Row],[ile doplywa wody]]</f>
        <v>1152259</v>
      </c>
    </row>
    <row r="3044" spans="1:11" x14ac:dyDescent="0.25">
      <c r="A3044" s="6">
        <v>42490</v>
      </c>
      <c r="B3044" s="4">
        <v>15062</v>
      </c>
      <c r="C3044" s="4">
        <f>IF(woda[[#This Row],[ile doplywa wody]]&gt;=10000,C3043+1,0)</f>
        <v>44</v>
      </c>
      <c r="D3044" s="4">
        <f t="shared" si="94"/>
        <v>997537</v>
      </c>
      <c r="E3044" s="4">
        <f>ROUNDDOWN(woda[[#This Row],[ile wody w zbiorniku rano]]*0.98,0)</f>
        <v>977586</v>
      </c>
      <c r="F3044" s="4">
        <f>woda[[#This Row],[ile doplywa wody]]+woda[[#This Row],[ile po odlaniu wody]]</f>
        <v>992648</v>
      </c>
      <c r="G3044" s="4">
        <f>IF(woda[[#This Row],[ile dolano wody]]&gt;1000000,1000000,woda[[#This Row],[ile dolano wody]])</f>
        <v>992648</v>
      </c>
      <c r="H3044" s="10">
        <f>IF(woda[[#This Row],[ile dolano wody]]&gt;1000000,1,0)</f>
        <v>0</v>
      </c>
      <c r="I3044" s="10">
        <f t="shared" si="95"/>
        <v>1152259</v>
      </c>
      <c r="J3044" s="10">
        <f>ROUNDDOWN(woda[[#This Row],[ile na wieczorem alternatywa]]*0.98,0)</f>
        <v>1129213</v>
      </c>
      <c r="K3044" s="10">
        <f>woda[[#This Row],[ile odlano rano]]+woda[[#This Row],[ile doplywa wody]]</f>
        <v>1144275</v>
      </c>
    </row>
    <row r="3045" spans="1:11" x14ac:dyDescent="0.25">
      <c r="A3045" s="6">
        <v>42491</v>
      </c>
      <c r="B3045" s="4">
        <v>14746</v>
      </c>
      <c r="C3045" s="4">
        <f>IF(woda[[#This Row],[ile doplywa wody]]&gt;=10000,C3044+1,0)</f>
        <v>45</v>
      </c>
      <c r="D3045" s="4">
        <f t="shared" si="94"/>
        <v>992648</v>
      </c>
      <c r="E3045" s="4">
        <f>ROUNDDOWN(woda[[#This Row],[ile wody w zbiorniku rano]]*0.98,0)</f>
        <v>972795</v>
      </c>
      <c r="F3045" s="4">
        <f>woda[[#This Row],[ile doplywa wody]]+woda[[#This Row],[ile po odlaniu wody]]</f>
        <v>987541</v>
      </c>
      <c r="G3045" s="4">
        <f>IF(woda[[#This Row],[ile dolano wody]]&gt;1000000,1000000,woda[[#This Row],[ile dolano wody]])</f>
        <v>987541</v>
      </c>
      <c r="H3045" s="10">
        <f>IF(woda[[#This Row],[ile dolano wody]]&gt;1000000,1,0)</f>
        <v>0</v>
      </c>
      <c r="I3045" s="10">
        <f t="shared" si="95"/>
        <v>1144275</v>
      </c>
      <c r="J3045" s="10">
        <f>ROUNDDOWN(woda[[#This Row],[ile na wieczorem alternatywa]]*0.98,0)</f>
        <v>1121389</v>
      </c>
      <c r="K3045" s="10">
        <f>woda[[#This Row],[ile odlano rano]]+woda[[#This Row],[ile doplywa wody]]</f>
        <v>1136135</v>
      </c>
    </row>
    <row r="3046" spans="1:11" x14ac:dyDescent="0.25">
      <c r="A3046" s="6">
        <v>42492</v>
      </c>
      <c r="B3046" s="4">
        <v>16383</v>
      </c>
      <c r="C3046" s="4">
        <f>IF(woda[[#This Row],[ile doplywa wody]]&gt;=10000,C3045+1,0)</f>
        <v>46</v>
      </c>
      <c r="D3046" s="4">
        <f t="shared" si="94"/>
        <v>987541</v>
      </c>
      <c r="E3046" s="4">
        <f>ROUNDDOWN(woda[[#This Row],[ile wody w zbiorniku rano]]*0.98,0)</f>
        <v>967790</v>
      </c>
      <c r="F3046" s="4">
        <f>woda[[#This Row],[ile doplywa wody]]+woda[[#This Row],[ile po odlaniu wody]]</f>
        <v>984173</v>
      </c>
      <c r="G3046" s="4">
        <f>IF(woda[[#This Row],[ile dolano wody]]&gt;1000000,1000000,woda[[#This Row],[ile dolano wody]])</f>
        <v>984173</v>
      </c>
      <c r="H3046" s="10">
        <f>IF(woda[[#This Row],[ile dolano wody]]&gt;1000000,1,0)</f>
        <v>0</v>
      </c>
      <c r="I3046" s="10">
        <f t="shared" si="95"/>
        <v>1136135</v>
      </c>
      <c r="J3046" s="10">
        <f>ROUNDDOWN(woda[[#This Row],[ile na wieczorem alternatywa]]*0.98,0)</f>
        <v>1113412</v>
      </c>
      <c r="K3046" s="10">
        <f>woda[[#This Row],[ile odlano rano]]+woda[[#This Row],[ile doplywa wody]]</f>
        <v>1129795</v>
      </c>
    </row>
    <row r="3047" spans="1:11" x14ac:dyDescent="0.25">
      <c r="A3047" s="6">
        <v>42493</v>
      </c>
      <c r="B3047" s="4">
        <v>15666</v>
      </c>
      <c r="C3047" s="4">
        <f>IF(woda[[#This Row],[ile doplywa wody]]&gt;=10000,C3046+1,0)</f>
        <v>47</v>
      </c>
      <c r="D3047" s="4">
        <f t="shared" si="94"/>
        <v>984173</v>
      </c>
      <c r="E3047" s="4">
        <f>ROUNDDOWN(woda[[#This Row],[ile wody w zbiorniku rano]]*0.98,0)</f>
        <v>964489</v>
      </c>
      <c r="F3047" s="4">
        <f>woda[[#This Row],[ile doplywa wody]]+woda[[#This Row],[ile po odlaniu wody]]</f>
        <v>980155</v>
      </c>
      <c r="G3047" s="4">
        <f>IF(woda[[#This Row],[ile dolano wody]]&gt;1000000,1000000,woda[[#This Row],[ile dolano wody]])</f>
        <v>980155</v>
      </c>
      <c r="H3047" s="10">
        <f>IF(woda[[#This Row],[ile dolano wody]]&gt;1000000,1,0)</f>
        <v>0</v>
      </c>
      <c r="I3047" s="10">
        <f t="shared" si="95"/>
        <v>1129795</v>
      </c>
      <c r="J3047" s="10">
        <f>ROUNDDOWN(woda[[#This Row],[ile na wieczorem alternatywa]]*0.98,0)</f>
        <v>1107199</v>
      </c>
      <c r="K3047" s="10">
        <f>woda[[#This Row],[ile odlano rano]]+woda[[#This Row],[ile doplywa wody]]</f>
        <v>1122865</v>
      </c>
    </row>
    <row r="3048" spans="1:11" x14ac:dyDescent="0.25">
      <c r="A3048" s="6">
        <v>42494</v>
      </c>
      <c r="B3048" s="4">
        <v>13630</v>
      </c>
      <c r="C3048" s="4">
        <f>IF(woda[[#This Row],[ile doplywa wody]]&gt;=10000,C3047+1,0)</f>
        <v>48</v>
      </c>
      <c r="D3048" s="4">
        <f t="shared" si="94"/>
        <v>980155</v>
      </c>
      <c r="E3048" s="4">
        <f>ROUNDDOWN(woda[[#This Row],[ile wody w zbiorniku rano]]*0.98,0)</f>
        <v>960551</v>
      </c>
      <c r="F3048" s="4">
        <f>woda[[#This Row],[ile doplywa wody]]+woda[[#This Row],[ile po odlaniu wody]]</f>
        <v>974181</v>
      </c>
      <c r="G3048" s="4">
        <f>IF(woda[[#This Row],[ile dolano wody]]&gt;1000000,1000000,woda[[#This Row],[ile dolano wody]])</f>
        <v>974181</v>
      </c>
      <c r="H3048" s="10">
        <f>IF(woda[[#This Row],[ile dolano wody]]&gt;1000000,1,0)</f>
        <v>0</v>
      </c>
      <c r="I3048" s="10">
        <f t="shared" si="95"/>
        <v>1122865</v>
      </c>
      <c r="J3048" s="10">
        <f>ROUNDDOWN(woda[[#This Row],[ile na wieczorem alternatywa]]*0.98,0)</f>
        <v>1100407</v>
      </c>
      <c r="K3048" s="10">
        <f>woda[[#This Row],[ile odlano rano]]+woda[[#This Row],[ile doplywa wody]]</f>
        <v>1114037</v>
      </c>
    </row>
    <row r="3049" spans="1:11" x14ac:dyDescent="0.25">
      <c r="A3049" s="6">
        <v>42495</v>
      </c>
      <c r="B3049" s="4">
        <v>10363</v>
      </c>
      <c r="C3049" s="4">
        <f>IF(woda[[#This Row],[ile doplywa wody]]&gt;=10000,C3048+1,0)</f>
        <v>49</v>
      </c>
      <c r="D3049" s="4">
        <f t="shared" si="94"/>
        <v>974181</v>
      </c>
      <c r="E3049" s="4">
        <f>ROUNDDOWN(woda[[#This Row],[ile wody w zbiorniku rano]]*0.98,0)</f>
        <v>954697</v>
      </c>
      <c r="F3049" s="4">
        <f>woda[[#This Row],[ile doplywa wody]]+woda[[#This Row],[ile po odlaniu wody]]</f>
        <v>965060</v>
      </c>
      <c r="G3049" s="4">
        <f>IF(woda[[#This Row],[ile dolano wody]]&gt;1000000,1000000,woda[[#This Row],[ile dolano wody]])</f>
        <v>965060</v>
      </c>
      <c r="H3049" s="10">
        <f>IF(woda[[#This Row],[ile dolano wody]]&gt;1000000,1,0)</f>
        <v>0</v>
      </c>
      <c r="I3049" s="10">
        <f t="shared" si="95"/>
        <v>1114037</v>
      </c>
      <c r="J3049" s="10">
        <f>ROUNDDOWN(woda[[#This Row],[ile na wieczorem alternatywa]]*0.98,0)</f>
        <v>1091756</v>
      </c>
      <c r="K3049" s="10">
        <f>woda[[#This Row],[ile odlano rano]]+woda[[#This Row],[ile doplywa wody]]</f>
        <v>1102119</v>
      </c>
    </row>
    <row r="3050" spans="1:11" x14ac:dyDescent="0.25">
      <c r="A3050" s="6">
        <v>42496</v>
      </c>
      <c r="B3050" s="4">
        <v>11560</v>
      </c>
      <c r="C3050" s="4">
        <f>IF(woda[[#This Row],[ile doplywa wody]]&gt;=10000,C3049+1,0)</f>
        <v>50</v>
      </c>
      <c r="D3050" s="4">
        <f t="shared" si="94"/>
        <v>965060</v>
      </c>
      <c r="E3050" s="4">
        <f>ROUNDDOWN(woda[[#This Row],[ile wody w zbiorniku rano]]*0.98,0)</f>
        <v>945758</v>
      </c>
      <c r="F3050" s="4">
        <f>woda[[#This Row],[ile doplywa wody]]+woda[[#This Row],[ile po odlaniu wody]]</f>
        <v>957318</v>
      </c>
      <c r="G3050" s="4">
        <f>IF(woda[[#This Row],[ile dolano wody]]&gt;1000000,1000000,woda[[#This Row],[ile dolano wody]])</f>
        <v>957318</v>
      </c>
      <c r="H3050" s="10">
        <f>IF(woda[[#This Row],[ile dolano wody]]&gt;1000000,1,0)</f>
        <v>0</v>
      </c>
      <c r="I3050" s="10">
        <f t="shared" si="95"/>
        <v>1102119</v>
      </c>
      <c r="J3050" s="10">
        <f>ROUNDDOWN(woda[[#This Row],[ile na wieczorem alternatywa]]*0.98,0)</f>
        <v>1080076</v>
      </c>
      <c r="K3050" s="10">
        <f>woda[[#This Row],[ile odlano rano]]+woda[[#This Row],[ile doplywa wody]]</f>
        <v>1091636</v>
      </c>
    </row>
    <row r="3051" spans="1:11" x14ac:dyDescent="0.25">
      <c r="A3051" s="6">
        <v>42497</v>
      </c>
      <c r="B3051" s="4">
        <v>10185</v>
      </c>
      <c r="C3051" s="4">
        <f>IF(woda[[#This Row],[ile doplywa wody]]&gt;=10000,C3050+1,0)</f>
        <v>51</v>
      </c>
      <c r="D3051" s="4">
        <f t="shared" si="94"/>
        <v>957318</v>
      </c>
      <c r="E3051" s="4">
        <f>ROUNDDOWN(woda[[#This Row],[ile wody w zbiorniku rano]]*0.98,0)</f>
        <v>938171</v>
      </c>
      <c r="F3051" s="4">
        <f>woda[[#This Row],[ile doplywa wody]]+woda[[#This Row],[ile po odlaniu wody]]</f>
        <v>948356</v>
      </c>
      <c r="G3051" s="4">
        <f>IF(woda[[#This Row],[ile dolano wody]]&gt;1000000,1000000,woda[[#This Row],[ile dolano wody]])</f>
        <v>948356</v>
      </c>
      <c r="H3051" s="10">
        <f>IF(woda[[#This Row],[ile dolano wody]]&gt;1000000,1,0)</f>
        <v>0</v>
      </c>
      <c r="I3051" s="10">
        <f t="shared" si="95"/>
        <v>1091636</v>
      </c>
      <c r="J3051" s="10">
        <f>ROUNDDOWN(woda[[#This Row],[ile na wieczorem alternatywa]]*0.98,0)</f>
        <v>1069803</v>
      </c>
      <c r="K3051" s="10">
        <f>woda[[#This Row],[ile odlano rano]]+woda[[#This Row],[ile doplywa wody]]</f>
        <v>1079988</v>
      </c>
    </row>
    <row r="3052" spans="1:11" x14ac:dyDescent="0.25">
      <c r="A3052" s="6">
        <v>42498</v>
      </c>
      <c r="B3052" s="4">
        <v>7134</v>
      </c>
      <c r="C3052" s="4">
        <f>IF(woda[[#This Row],[ile doplywa wody]]&gt;=10000,C3051+1,0)</f>
        <v>0</v>
      </c>
      <c r="D3052" s="4">
        <f t="shared" si="94"/>
        <v>948356</v>
      </c>
      <c r="E3052" s="4">
        <f>ROUNDDOWN(woda[[#This Row],[ile wody w zbiorniku rano]]*0.98,0)</f>
        <v>929388</v>
      </c>
      <c r="F3052" s="4">
        <f>woda[[#This Row],[ile doplywa wody]]+woda[[#This Row],[ile po odlaniu wody]]</f>
        <v>936522</v>
      </c>
      <c r="G3052" s="4">
        <f>IF(woda[[#This Row],[ile dolano wody]]&gt;1000000,1000000,woda[[#This Row],[ile dolano wody]])</f>
        <v>936522</v>
      </c>
      <c r="H3052" s="10">
        <f>IF(woda[[#This Row],[ile dolano wody]]&gt;1000000,1,0)</f>
        <v>0</v>
      </c>
      <c r="I3052" s="10">
        <f t="shared" si="95"/>
        <v>1079988</v>
      </c>
      <c r="J3052" s="10">
        <f>ROUNDDOWN(woda[[#This Row],[ile na wieczorem alternatywa]]*0.98,0)</f>
        <v>1058388</v>
      </c>
      <c r="K3052" s="10">
        <f>woda[[#This Row],[ile odlano rano]]+woda[[#This Row],[ile doplywa wody]]</f>
        <v>1065522</v>
      </c>
    </row>
    <row r="3053" spans="1:11" x14ac:dyDescent="0.25">
      <c r="A3053" s="6">
        <v>42499</v>
      </c>
      <c r="B3053" s="4">
        <v>6879</v>
      </c>
      <c r="C3053" s="4">
        <f>IF(woda[[#This Row],[ile doplywa wody]]&gt;=10000,C3052+1,0)</f>
        <v>0</v>
      </c>
      <c r="D3053" s="4">
        <f t="shared" si="94"/>
        <v>936522</v>
      </c>
      <c r="E3053" s="4">
        <f>ROUNDDOWN(woda[[#This Row],[ile wody w zbiorniku rano]]*0.98,0)</f>
        <v>917791</v>
      </c>
      <c r="F3053" s="4">
        <f>woda[[#This Row],[ile doplywa wody]]+woda[[#This Row],[ile po odlaniu wody]]</f>
        <v>924670</v>
      </c>
      <c r="G3053" s="4">
        <f>IF(woda[[#This Row],[ile dolano wody]]&gt;1000000,1000000,woda[[#This Row],[ile dolano wody]])</f>
        <v>924670</v>
      </c>
      <c r="H3053" s="10">
        <f>IF(woda[[#This Row],[ile dolano wody]]&gt;1000000,1,0)</f>
        <v>0</v>
      </c>
      <c r="I3053" s="10">
        <f t="shared" si="95"/>
        <v>1065522</v>
      </c>
      <c r="J3053" s="10">
        <f>ROUNDDOWN(woda[[#This Row],[ile na wieczorem alternatywa]]*0.98,0)</f>
        <v>1044211</v>
      </c>
      <c r="K3053" s="10">
        <f>woda[[#This Row],[ile odlano rano]]+woda[[#This Row],[ile doplywa wody]]</f>
        <v>1051090</v>
      </c>
    </row>
    <row r="3054" spans="1:11" x14ac:dyDescent="0.25">
      <c r="A3054" s="6">
        <v>42500</v>
      </c>
      <c r="B3054" s="4">
        <v>7066</v>
      </c>
      <c r="C3054" s="4">
        <f>IF(woda[[#This Row],[ile doplywa wody]]&gt;=10000,C3053+1,0)</f>
        <v>0</v>
      </c>
      <c r="D3054" s="4">
        <f t="shared" si="94"/>
        <v>924670</v>
      </c>
      <c r="E3054" s="4">
        <f>ROUNDDOWN(woda[[#This Row],[ile wody w zbiorniku rano]]*0.98,0)</f>
        <v>906176</v>
      </c>
      <c r="F3054" s="4">
        <f>woda[[#This Row],[ile doplywa wody]]+woda[[#This Row],[ile po odlaniu wody]]</f>
        <v>913242</v>
      </c>
      <c r="G3054" s="4">
        <f>IF(woda[[#This Row],[ile dolano wody]]&gt;1000000,1000000,woda[[#This Row],[ile dolano wody]])</f>
        <v>913242</v>
      </c>
      <c r="H3054" s="10">
        <f>IF(woda[[#This Row],[ile dolano wody]]&gt;1000000,1,0)</f>
        <v>0</v>
      </c>
      <c r="I3054" s="10">
        <f t="shared" si="95"/>
        <v>1051090</v>
      </c>
      <c r="J3054" s="10">
        <f>ROUNDDOWN(woda[[#This Row],[ile na wieczorem alternatywa]]*0.98,0)</f>
        <v>1030068</v>
      </c>
      <c r="K3054" s="10">
        <f>woda[[#This Row],[ile odlano rano]]+woda[[#This Row],[ile doplywa wody]]</f>
        <v>1037134</v>
      </c>
    </row>
    <row r="3055" spans="1:11" x14ac:dyDescent="0.25">
      <c r="A3055" s="6">
        <v>42501</v>
      </c>
      <c r="B3055" s="4">
        <v>10080</v>
      </c>
      <c r="C3055" s="4">
        <f>IF(woda[[#This Row],[ile doplywa wody]]&gt;=10000,C3054+1,0)</f>
        <v>1</v>
      </c>
      <c r="D3055" s="4">
        <f t="shared" si="94"/>
        <v>913242</v>
      </c>
      <c r="E3055" s="4">
        <f>ROUNDDOWN(woda[[#This Row],[ile wody w zbiorniku rano]]*0.98,0)</f>
        <v>894977</v>
      </c>
      <c r="F3055" s="4">
        <f>woda[[#This Row],[ile doplywa wody]]+woda[[#This Row],[ile po odlaniu wody]]</f>
        <v>905057</v>
      </c>
      <c r="G3055" s="4">
        <f>IF(woda[[#This Row],[ile dolano wody]]&gt;1000000,1000000,woda[[#This Row],[ile dolano wody]])</f>
        <v>905057</v>
      </c>
      <c r="H3055" s="10">
        <f>IF(woda[[#This Row],[ile dolano wody]]&gt;1000000,1,0)</f>
        <v>0</v>
      </c>
      <c r="I3055" s="10">
        <f t="shared" si="95"/>
        <v>1037134</v>
      </c>
      <c r="J3055" s="10">
        <f>ROUNDDOWN(woda[[#This Row],[ile na wieczorem alternatywa]]*0.98,0)</f>
        <v>1016391</v>
      </c>
      <c r="K3055" s="10">
        <f>woda[[#This Row],[ile odlano rano]]+woda[[#This Row],[ile doplywa wody]]</f>
        <v>1026471</v>
      </c>
    </row>
    <row r="3056" spans="1:11" x14ac:dyDescent="0.25">
      <c r="A3056" s="6">
        <v>42502</v>
      </c>
      <c r="B3056" s="4">
        <v>8559</v>
      </c>
      <c r="C3056" s="4">
        <f>IF(woda[[#This Row],[ile doplywa wody]]&gt;=10000,C3055+1,0)</f>
        <v>0</v>
      </c>
      <c r="D3056" s="4">
        <f t="shared" si="94"/>
        <v>905057</v>
      </c>
      <c r="E3056" s="4">
        <f>ROUNDDOWN(woda[[#This Row],[ile wody w zbiorniku rano]]*0.98,0)</f>
        <v>886955</v>
      </c>
      <c r="F3056" s="4">
        <f>woda[[#This Row],[ile doplywa wody]]+woda[[#This Row],[ile po odlaniu wody]]</f>
        <v>895514</v>
      </c>
      <c r="G3056" s="4">
        <f>IF(woda[[#This Row],[ile dolano wody]]&gt;1000000,1000000,woda[[#This Row],[ile dolano wody]])</f>
        <v>895514</v>
      </c>
      <c r="H3056" s="10">
        <f>IF(woda[[#This Row],[ile dolano wody]]&gt;1000000,1,0)</f>
        <v>0</v>
      </c>
      <c r="I3056" s="10">
        <f t="shared" si="95"/>
        <v>1026471</v>
      </c>
      <c r="J3056" s="10">
        <f>ROUNDDOWN(woda[[#This Row],[ile na wieczorem alternatywa]]*0.98,0)</f>
        <v>1005941</v>
      </c>
      <c r="K3056" s="10">
        <f>woda[[#This Row],[ile odlano rano]]+woda[[#This Row],[ile doplywa wody]]</f>
        <v>1014500</v>
      </c>
    </row>
    <row r="3057" spans="1:11" x14ac:dyDescent="0.25">
      <c r="A3057" s="6">
        <v>42503</v>
      </c>
      <c r="B3057" s="4">
        <v>3682</v>
      </c>
      <c r="C3057" s="4">
        <f>IF(woda[[#This Row],[ile doplywa wody]]&gt;=10000,C3056+1,0)</f>
        <v>0</v>
      </c>
      <c r="D3057" s="4">
        <f t="shared" si="94"/>
        <v>895514</v>
      </c>
      <c r="E3057" s="4">
        <f>ROUNDDOWN(woda[[#This Row],[ile wody w zbiorniku rano]]*0.98,0)</f>
        <v>877603</v>
      </c>
      <c r="F3057" s="4">
        <f>woda[[#This Row],[ile doplywa wody]]+woda[[#This Row],[ile po odlaniu wody]]</f>
        <v>881285</v>
      </c>
      <c r="G3057" s="4">
        <f>IF(woda[[#This Row],[ile dolano wody]]&gt;1000000,1000000,woda[[#This Row],[ile dolano wody]])</f>
        <v>881285</v>
      </c>
      <c r="H3057" s="10">
        <f>IF(woda[[#This Row],[ile dolano wody]]&gt;1000000,1,0)</f>
        <v>0</v>
      </c>
      <c r="I3057" s="10">
        <f t="shared" si="95"/>
        <v>1014500</v>
      </c>
      <c r="J3057" s="10">
        <f>ROUNDDOWN(woda[[#This Row],[ile na wieczorem alternatywa]]*0.98,0)</f>
        <v>994210</v>
      </c>
      <c r="K3057" s="10">
        <f>woda[[#This Row],[ile odlano rano]]+woda[[#This Row],[ile doplywa wody]]</f>
        <v>997892</v>
      </c>
    </row>
    <row r="3058" spans="1:11" x14ac:dyDescent="0.25">
      <c r="A3058" s="6">
        <v>42504</v>
      </c>
      <c r="B3058" s="4">
        <v>6069</v>
      </c>
      <c r="C3058" s="4">
        <f>IF(woda[[#This Row],[ile doplywa wody]]&gt;=10000,C3057+1,0)</f>
        <v>0</v>
      </c>
      <c r="D3058" s="4">
        <f t="shared" si="94"/>
        <v>881285</v>
      </c>
      <c r="E3058" s="4">
        <f>ROUNDDOWN(woda[[#This Row],[ile wody w zbiorniku rano]]*0.98,0)</f>
        <v>863659</v>
      </c>
      <c r="F3058" s="4">
        <f>woda[[#This Row],[ile doplywa wody]]+woda[[#This Row],[ile po odlaniu wody]]</f>
        <v>869728</v>
      </c>
      <c r="G3058" s="4">
        <f>IF(woda[[#This Row],[ile dolano wody]]&gt;1000000,1000000,woda[[#This Row],[ile dolano wody]])</f>
        <v>869728</v>
      </c>
      <c r="H3058" s="10">
        <f>IF(woda[[#This Row],[ile dolano wody]]&gt;1000000,1,0)</f>
        <v>0</v>
      </c>
      <c r="I3058" s="10">
        <f t="shared" si="95"/>
        <v>997892</v>
      </c>
      <c r="J3058" s="10">
        <f>ROUNDDOWN(woda[[#This Row],[ile na wieczorem alternatywa]]*0.98,0)</f>
        <v>977934</v>
      </c>
      <c r="K3058" s="10">
        <f>woda[[#This Row],[ile odlano rano]]+woda[[#This Row],[ile doplywa wody]]</f>
        <v>984003</v>
      </c>
    </row>
    <row r="3059" spans="1:11" x14ac:dyDescent="0.25">
      <c r="A3059" s="6">
        <v>42505</v>
      </c>
      <c r="B3059" s="4">
        <v>9333</v>
      </c>
      <c r="C3059" s="4">
        <f>IF(woda[[#This Row],[ile doplywa wody]]&gt;=10000,C3058+1,0)</f>
        <v>0</v>
      </c>
      <c r="D3059" s="4">
        <f t="shared" si="94"/>
        <v>869728</v>
      </c>
      <c r="E3059" s="4">
        <f>ROUNDDOWN(woda[[#This Row],[ile wody w zbiorniku rano]]*0.98,0)</f>
        <v>852333</v>
      </c>
      <c r="F3059" s="4">
        <f>woda[[#This Row],[ile doplywa wody]]+woda[[#This Row],[ile po odlaniu wody]]</f>
        <v>861666</v>
      </c>
      <c r="G3059" s="4">
        <f>IF(woda[[#This Row],[ile dolano wody]]&gt;1000000,1000000,woda[[#This Row],[ile dolano wody]])</f>
        <v>861666</v>
      </c>
      <c r="H3059" s="10">
        <f>IF(woda[[#This Row],[ile dolano wody]]&gt;1000000,1,0)</f>
        <v>0</v>
      </c>
      <c r="I3059" s="10">
        <f t="shared" si="95"/>
        <v>984003</v>
      </c>
      <c r="J3059" s="10">
        <f>ROUNDDOWN(woda[[#This Row],[ile na wieczorem alternatywa]]*0.98,0)</f>
        <v>964322</v>
      </c>
      <c r="K3059" s="10">
        <f>woda[[#This Row],[ile odlano rano]]+woda[[#This Row],[ile doplywa wody]]</f>
        <v>973655</v>
      </c>
    </row>
    <row r="3060" spans="1:11" x14ac:dyDescent="0.25">
      <c r="A3060" s="6">
        <v>42506</v>
      </c>
      <c r="B3060" s="4">
        <v>5905</v>
      </c>
      <c r="C3060" s="4">
        <f>IF(woda[[#This Row],[ile doplywa wody]]&gt;=10000,C3059+1,0)</f>
        <v>0</v>
      </c>
      <c r="D3060" s="4">
        <f t="shared" si="94"/>
        <v>861666</v>
      </c>
      <c r="E3060" s="4">
        <f>ROUNDDOWN(woda[[#This Row],[ile wody w zbiorniku rano]]*0.98,0)</f>
        <v>844432</v>
      </c>
      <c r="F3060" s="4">
        <f>woda[[#This Row],[ile doplywa wody]]+woda[[#This Row],[ile po odlaniu wody]]</f>
        <v>850337</v>
      </c>
      <c r="G3060" s="4">
        <f>IF(woda[[#This Row],[ile dolano wody]]&gt;1000000,1000000,woda[[#This Row],[ile dolano wody]])</f>
        <v>850337</v>
      </c>
      <c r="H3060" s="10">
        <f>IF(woda[[#This Row],[ile dolano wody]]&gt;1000000,1,0)</f>
        <v>0</v>
      </c>
      <c r="I3060" s="10">
        <f t="shared" si="95"/>
        <v>973655</v>
      </c>
      <c r="J3060" s="10">
        <f>ROUNDDOWN(woda[[#This Row],[ile na wieczorem alternatywa]]*0.98,0)</f>
        <v>954181</v>
      </c>
      <c r="K3060" s="10">
        <f>woda[[#This Row],[ile odlano rano]]+woda[[#This Row],[ile doplywa wody]]</f>
        <v>960086</v>
      </c>
    </row>
    <row r="3061" spans="1:11" x14ac:dyDescent="0.25">
      <c r="A3061" s="6">
        <v>42507</v>
      </c>
      <c r="B3061" s="4">
        <v>6686</v>
      </c>
      <c r="C3061" s="4">
        <f>IF(woda[[#This Row],[ile doplywa wody]]&gt;=10000,C3060+1,0)</f>
        <v>0</v>
      </c>
      <c r="D3061" s="4">
        <f t="shared" si="94"/>
        <v>850337</v>
      </c>
      <c r="E3061" s="4">
        <f>ROUNDDOWN(woda[[#This Row],[ile wody w zbiorniku rano]]*0.98,0)</f>
        <v>833330</v>
      </c>
      <c r="F3061" s="4">
        <f>woda[[#This Row],[ile doplywa wody]]+woda[[#This Row],[ile po odlaniu wody]]</f>
        <v>840016</v>
      </c>
      <c r="G3061" s="4">
        <f>IF(woda[[#This Row],[ile dolano wody]]&gt;1000000,1000000,woda[[#This Row],[ile dolano wody]])</f>
        <v>840016</v>
      </c>
      <c r="H3061" s="10">
        <f>IF(woda[[#This Row],[ile dolano wody]]&gt;1000000,1,0)</f>
        <v>0</v>
      </c>
      <c r="I3061" s="10">
        <f t="shared" si="95"/>
        <v>960086</v>
      </c>
      <c r="J3061" s="10">
        <f>ROUNDDOWN(woda[[#This Row],[ile na wieczorem alternatywa]]*0.98,0)</f>
        <v>940884</v>
      </c>
      <c r="K3061" s="10">
        <f>woda[[#This Row],[ile odlano rano]]+woda[[#This Row],[ile doplywa wody]]</f>
        <v>947570</v>
      </c>
    </row>
    <row r="3062" spans="1:11" x14ac:dyDescent="0.25">
      <c r="A3062" s="6">
        <v>42508</v>
      </c>
      <c r="B3062" s="4">
        <v>4791</v>
      </c>
      <c r="C3062" s="4">
        <f>IF(woda[[#This Row],[ile doplywa wody]]&gt;=10000,C3061+1,0)</f>
        <v>0</v>
      </c>
      <c r="D3062" s="4">
        <f t="shared" si="94"/>
        <v>840016</v>
      </c>
      <c r="E3062" s="4">
        <f>ROUNDDOWN(woda[[#This Row],[ile wody w zbiorniku rano]]*0.98,0)</f>
        <v>823215</v>
      </c>
      <c r="F3062" s="4">
        <f>woda[[#This Row],[ile doplywa wody]]+woda[[#This Row],[ile po odlaniu wody]]</f>
        <v>828006</v>
      </c>
      <c r="G3062" s="4">
        <f>IF(woda[[#This Row],[ile dolano wody]]&gt;1000000,1000000,woda[[#This Row],[ile dolano wody]])</f>
        <v>828006</v>
      </c>
      <c r="H3062" s="10">
        <f>IF(woda[[#This Row],[ile dolano wody]]&gt;1000000,1,0)</f>
        <v>0</v>
      </c>
      <c r="I3062" s="10">
        <f t="shared" si="95"/>
        <v>947570</v>
      </c>
      <c r="J3062" s="10">
        <f>ROUNDDOWN(woda[[#This Row],[ile na wieczorem alternatywa]]*0.98,0)</f>
        <v>928618</v>
      </c>
      <c r="K3062" s="10">
        <f>woda[[#This Row],[ile odlano rano]]+woda[[#This Row],[ile doplywa wody]]</f>
        <v>933409</v>
      </c>
    </row>
    <row r="3063" spans="1:11" x14ac:dyDescent="0.25">
      <c r="A3063" s="6">
        <v>42509</v>
      </c>
      <c r="B3063" s="4">
        <v>4293</v>
      </c>
      <c r="C3063" s="4">
        <f>IF(woda[[#This Row],[ile doplywa wody]]&gt;=10000,C3062+1,0)</f>
        <v>0</v>
      </c>
      <c r="D3063" s="4">
        <f t="shared" si="94"/>
        <v>828006</v>
      </c>
      <c r="E3063" s="4">
        <f>ROUNDDOWN(woda[[#This Row],[ile wody w zbiorniku rano]]*0.98,0)</f>
        <v>811445</v>
      </c>
      <c r="F3063" s="4">
        <f>woda[[#This Row],[ile doplywa wody]]+woda[[#This Row],[ile po odlaniu wody]]</f>
        <v>815738</v>
      </c>
      <c r="G3063" s="4">
        <f>IF(woda[[#This Row],[ile dolano wody]]&gt;1000000,1000000,woda[[#This Row],[ile dolano wody]])</f>
        <v>815738</v>
      </c>
      <c r="H3063" s="10">
        <f>IF(woda[[#This Row],[ile dolano wody]]&gt;1000000,1,0)</f>
        <v>0</v>
      </c>
      <c r="I3063" s="10">
        <f t="shared" si="95"/>
        <v>933409</v>
      </c>
      <c r="J3063" s="10">
        <f>ROUNDDOWN(woda[[#This Row],[ile na wieczorem alternatywa]]*0.98,0)</f>
        <v>914740</v>
      </c>
      <c r="K3063" s="10">
        <f>woda[[#This Row],[ile odlano rano]]+woda[[#This Row],[ile doplywa wody]]</f>
        <v>919033</v>
      </c>
    </row>
    <row r="3064" spans="1:11" x14ac:dyDescent="0.25">
      <c r="A3064" s="6">
        <v>42510</v>
      </c>
      <c r="B3064" s="4">
        <v>7946</v>
      </c>
      <c r="C3064" s="4">
        <f>IF(woda[[#This Row],[ile doplywa wody]]&gt;=10000,C3063+1,0)</f>
        <v>0</v>
      </c>
      <c r="D3064" s="4">
        <f t="shared" si="94"/>
        <v>815738</v>
      </c>
      <c r="E3064" s="4">
        <f>ROUNDDOWN(woda[[#This Row],[ile wody w zbiorniku rano]]*0.98,0)</f>
        <v>799423</v>
      </c>
      <c r="F3064" s="4">
        <f>woda[[#This Row],[ile doplywa wody]]+woda[[#This Row],[ile po odlaniu wody]]</f>
        <v>807369</v>
      </c>
      <c r="G3064" s="4">
        <f>IF(woda[[#This Row],[ile dolano wody]]&gt;1000000,1000000,woda[[#This Row],[ile dolano wody]])</f>
        <v>807369</v>
      </c>
      <c r="H3064" s="10">
        <f>IF(woda[[#This Row],[ile dolano wody]]&gt;1000000,1,0)</f>
        <v>0</v>
      </c>
      <c r="I3064" s="10">
        <f t="shared" si="95"/>
        <v>919033</v>
      </c>
      <c r="J3064" s="10">
        <f>ROUNDDOWN(woda[[#This Row],[ile na wieczorem alternatywa]]*0.98,0)</f>
        <v>900652</v>
      </c>
      <c r="K3064" s="10">
        <f>woda[[#This Row],[ile odlano rano]]+woda[[#This Row],[ile doplywa wody]]</f>
        <v>908598</v>
      </c>
    </row>
    <row r="3065" spans="1:11" x14ac:dyDescent="0.25">
      <c r="A3065" s="6">
        <v>42511</v>
      </c>
      <c r="B3065" s="4">
        <v>4715</v>
      </c>
      <c r="C3065" s="4">
        <f>IF(woda[[#This Row],[ile doplywa wody]]&gt;=10000,C3064+1,0)</f>
        <v>0</v>
      </c>
      <c r="D3065" s="4">
        <f t="shared" si="94"/>
        <v>807369</v>
      </c>
      <c r="E3065" s="4">
        <f>ROUNDDOWN(woda[[#This Row],[ile wody w zbiorniku rano]]*0.98,0)</f>
        <v>791221</v>
      </c>
      <c r="F3065" s="4">
        <f>woda[[#This Row],[ile doplywa wody]]+woda[[#This Row],[ile po odlaniu wody]]</f>
        <v>795936</v>
      </c>
      <c r="G3065" s="4">
        <f>IF(woda[[#This Row],[ile dolano wody]]&gt;1000000,1000000,woda[[#This Row],[ile dolano wody]])</f>
        <v>795936</v>
      </c>
      <c r="H3065" s="10">
        <f>IF(woda[[#This Row],[ile dolano wody]]&gt;1000000,1,0)</f>
        <v>0</v>
      </c>
      <c r="I3065" s="10">
        <f t="shared" si="95"/>
        <v>908598</v>
      </c>
      <c r="J3065" s="10">
        <f>ROUNDDOWN(woda[[#This Row],[ile na wieczorem alternatywa]]*0.98,0)</f>
        <v>890426</v>
      </c>
      <c r="K3065" s="10">
        <f>woda[[#This Row],[ile odlano rano]]+woda[[#This Row],[ile doplywa wody]]</f>
        <v>895141</v>
      </c>
    </row>
    <row r="3066" spans="1:11" x14ac:dyDescent="0.25">
      <c r="A3066" s="6">
        <v>42512</v>
      </c>
      <c r="B3066" s="4">
        <v>6113</v>
      </c>
      <c r="C3066" s="4">
        <f>IF(woda[[#This Row],[ile doplywa wody]]&gt;=10000,C3065+1,0)</f>
        <v>0</v>
      </c>
      <c r="D3066" s="4">
        <f t="shared" si="94"/>
        <v>795936</v>
      </c>
      <c r="E3066" s="4">
        <f>ROUNDDOWN(woda[[#This Row],[ile wody w zbiorniku rano]]*0.98,0)</f>
        <v>780017</v>
      </c>
      <c r="F3066" s="4">
        <f>woda[[#This Row],[ile doplywa wody]]+woda[[#This Row],[ile po odlaniu wody]]</f>
        <v>786130</v>
      </c>
      <c r="G3066" s="4">
        <f>IF(woda[[#This Row],[ile dolano wody]]&gt;1000000,1000000,woda[[#This Row],[ile dolano wody]])</f>
        <v>786130</v>
      </c>
      <c r="H3066" s="10">
        <f>IF(woda[[#This Row],[ile dolano wody]]&gt;1000000,1,0)</f>
        <v>0</v>
      </c>
      <c r="I3066" s="10">
        <f t="shared" si="95"/>
        <v>895141</v>
      </c>
      <c r="J3066" s="10">
        <f>ROUNDDOWN(woda[[#This Row],[ile na wieczorem alternatywa]]*0.98,0)</f>
        <v>877238</v>
      </c>
      <c r="K3066" s="10">
        <f>woda[[#This Row],[ile odlano rano]]+woda[[#This Row],[ile doplywa wody]]</f>
        <v>883351</v>
      </c>
    </row>
    <row r="3067" spans="1:11" x14ac:dyDescent="0.25">
      <c r="A3067" s="6">
        <v>42513</v>
      </c>
      <c r="B3067" s="4">
        <v>7516</v>
      </c>
      <c r="C3067" s="4">
        <f>IF(woda[[#This Row],[ile doplywa wody]]&gt;=10000,C3066+1,0)</f>
        <v>0</v>
      </c>
      <c r="D3067" s="4">
        <f t="shared" si="94"/>
        <v>786130</v>
      </c>
      <c r="E3067" s="4">
        <f>ROUNDDOWN(woda[[#This Row],[ile wody w zbiorniku rano]]*0.98,0)</f>
        <v>770407</v>
      </c>
      <c r="F3067" s="4">
        <f>woda[[#This Row],[ile doplywa wody]]+woda[[#This Row],[ile po odlaniu wody]]</f>
        <v>777923</v>
      </c>
      <c r="G3067" s="4">
        <f>IF(woda[[#This Row],[ile dolano wody]]&gt;1000000,1000000,woda[[#This Row],[ile dolano wody]])</f>
        <v>777923</v>
      </c>
      <c r="H3067" s="10">
        <f>IF(woda[[#This Row],[ile dolano wody]]&gt;1000000,1,0)</f>
        <v>0</v>
      </c>
      <c r="I3067" s="10">
        <f t="shared" si="95"/>
        <v>883351</v>
      </c>
      <c r="J3067" s="10">
        <f>ROUNDDOWN(woda[[#This Row],[ile na wieczorem alternatywa]]*0.98,0)</f>
        <v>865683</v>
      </c>
      <c r="K3067" s="10">
        <f>woda[[#This Row],[ile odlano rano]]+woda[[#This Row],[ile doplywa wody]]</f>
        <v>873199</v>
      </c>
    </row>
    <row r="3068" spans="1:11" x14ac:dyDescent="0.25">
      <c r="A3068" s="6">
        <v>42514</v>
      </c>
      <c r="B3068" s="4">
        <v>7337</v>
      </c>
      <c r="C3068" s="4">
        <f>IF(woda[[#This Row],[ile doplywa wody]]&gt;=10000,C3067+1,0)</f>
        <v>0</v>
      </c>
      <c r="D3068" s="4">
        <f t="shared" si="94"/>
        <v>777923</v>
      </c>
      <c r="E3068" s="4">
        <f>ROUNDDOWN(woda[[#This Row],[ile wody w zbiorniku rano]]*0.98,0)</f>
        <v>762364</v>
      </c>
      <c r="F3068" s="4">
        <f>woda[[#This Row],[ile doplywa wody]]+woda[[#This Row],[ile po odlaniu wody]]</f>
        <v>769701</v>
      </c>
      <c r="G3068" s="4">
        <f>IF(woda[[#This Row],[ile dolano wody]]&gt;1000000,1000000,woda[[#This Row],[ile dolano wody]])</f>
        <v>769701</v>
      </c>
      <c r="H3068" s="10">
        <f>IF(woda[[#This Row],[ile dolano wody]]&gt;1000000,1,0)</f>
        <v>0</v>
      </c>
      <c r="I3068" s="10">
        <f t="shared" si="95"/>
        <v>873199</v>
      </c>
      <c r="J3068" s="10">
        <f>ROUNDDOWN(woda[[#This Row],[ile na wieczorem alternatywa]]*0.98,0)</f>
        <v>855735</v>
      </c>
      <c r="K3068" s="10">
        <f>woda[[#This Row],[ile odlano rano]]+woda[[#This Row],[ile doplywa wody]]</f>
        <v>863072</v>
      </c>
    </row>
    <row r="3069" spans="1:11" x14ac:dyDescent="0.25">
      <c r="A3069" s="6">
        <v>42515</v>
      </c>
      <c r="B3069" s="4">
        <v>5714</v>
      </c>
      <c r="C3069" s="4">
        <f>IF(woda[[#This Row],[ile doplywa wody]]&gt;=10000,C3068+1,0)</f>
        <v>0</v>
      </c>
      <c r="D3069" s="4">
        <f t="shared" si="94"/>
        <v>769701</v>
      </c>
      <c r="E3069" s="4">
        <f>ROUNDDOWN(woda[[#This Row],[ile wody w zbiorniku rano]]*0.98,0)</f>
        <v>754306</v>
      </c>
      <c r="F3069" s="4">
        <f>woda[[#This Row],[ile doplywa wody]]+woda[[#This Row],[ile po odlaniu wody]]</f>
        <v>760020</v>
      </c>
      <c r="G3069" s="4">
        <f>IF(woda[[#This Row],[ile dolano wody]]&gt;1000000,1000000,woda[[#This Row],[ile dolano wody]])</f>
        <v>760020</v>
      </c>
      <c r="H3069" s="10">
        <f>IF(woda[[#This Row],[ile dolano wody]]&gt;1000000,1,0)</f>
        <v>0</v>
      </c>
      <c r="I3069" s="10">
        <f t="shared" si="95"/>
        <v>863072</v>
      </c>
      <c r="J3069" s="10">
        <f>ROUNDDOWN(woda[[#This Row],[ile na wieczorem alternatywa]]*0.98,0)</f>
        <v>845810</v>
      </c>
      <c r="K3069" s="10">
        <f>woda[[#This Row],[ile odlano rano]]+woda[[#This Row],[ile doplywa wody]]</f>
        <v>851524</v>
      </c>
    </row>
    <row r="3070" spans="1:11" x14ac:dyDescent="0.25">
      <c r="A3070" s="6">
        <v>42516</v>
      </c>
      <c r="B3070" s="4">
        <v>4334</v>
      </c>
      <c r="C3070" s="4">
        <f>IF(woda[[#This Row],[ile doplywa wody]]&gt;=10000,C3069+1,0)</f>
        <v>0</v>
      </c>
      <c r="D3070" s="4">
        <f t="shared" si="94"/>
        <v>760020</v>
      </c>
      <c r="E3070" s="4">
        <f>ROUNDDOWN(woda[[#This Row],[ile wody w zbiorniku rano]]*0.98,0)</f>
        <v>744819</v>
      </c>
      <c r="F3070" s="4">
        <f>woda[[#This Row],[ile doplywa wody]]+woda[[#This Row],[ile po odlaniu wody]]</f>
        <v>749153</v>
      </c>
      <c r="G3070" s="4">
        <f>IF(woda[[#This Row],[ile dolano wody]]&gt;1000000,1000000,woda[[#This Row],[ile dolano wody]])</f>
        <v>749153</v>
      </c>
      <c r="H3070" s="10">
        <f>IF(woda[[#This Row],[ile dolano wody]]&gt;1000000,1,0)</f>
        <v>0</v>
      </c>
      <c r="I3070" s="10">
        <f t="shared" si="95"/>
        <v>851524</v>
      </c>
      <c r="J3070" s="10">
        <f>ROUNDDOWN(woda[[#This Row],[ile na wieczorem alternatywa]]*0.98,0)</f>
        <v>834493</v>
      </c>
      <c r="K3070" s="10">
        <f>woda[[#This Row],[ile odlano rano]]+woda[[#This Row],[ile doplywa wody]]</f>
        <v>838827</v>
      </c>
    </row>
    <row r="3071" spans="1:11" x14ac:dyDescent="0.25">
      <c r="A3071" s="6">
        <v>42517</v>
      </c>
      <c r="B3071" s="4">
        <v>6820</v>
      </c>
      <c r="C3071" s="4">
        <f>IF(woda[[#This Row],[ile doplywa wody]]&gt;=10000,C3070+1,0)</f>
        <v>0</v>
      </c>
      <c r="D3071" s="4">
        <f t="shared" si="94"/>
        <v>749153</v>
      </c>
      <c r="E3071" s="4">
        <f>ROUNDDOWN(woda[[#This Row],[ile wody w zbiorniku rano]]*0.98,0)</f>
        <v>734169</v>
      </c>
      <c r="F3071" s="4">
        <f>woda[[#This Row],[ile doplywa wody]]+woda[[#This Row],[ile po odlaniu wody]]</f>
        <v>740989</v>
      </c>
      <c r="G3071" s="4">
        <f>IF(woda[[#This Row],[ile dolano wody]]&gt;1000000,1000000,woda[[#This Row],[ile dolano wody]])</f>
        <v>740989</v>
      </c>
      <c r="H3071" s="10">
        <f>IF(woda[[#This Row],[ile dolano wody]]&gt;1000000,1,0)</f>
        <v>0</v>
      </c>
      <c r="I3071" s="10">
        <f t="shared" si="95"/>
        <v>838827</v>
      </c>
      <c r="J3071" s="10">
        <f>ROUNDDOWN(woda[[#This Row],[ile na wieczorem alternatywa]]*0.98,0)</f>
        <v>822050</v>
      </c>
      <c r="K3071" s="10">
        <f>woda[[#This Row],[ile odlano rano]]+woda[[#This Row],[ile doplywa wody]]</f>
        <v>828870</v>
      </c>
    </row>
    <row r="3072" spans="1:11" x14ac:dyDescent="0.25">
      <c r="A3072" s="6">
        <v>42518</v>
      </c>
      <c r="B3072" s="4">
        <v>6883</v>
      </c>
      <c r="C3072" s="4">
        <f>IF(woda[[#This Row],[ile doplywa wody]]&gt;=10000,C3071+1,0)</f>
        <v>0</v>
      </c>
      <c r="D3072" s="4">
        <f t="shared" si="94"/>
        <v>740989</v>
      </c>
      <c r="E3072" s="4">
        <f>ROUNDDOWN(woda[[#This Row],[ile wody w zbiorniku rano]]*0.98,0)</f>
        <v>726169</v>
      </c>
      <c r="F3072" s="4">
        <f>woda[[#This Row],[ile doplywa wody]]+woda[[#This Row],[ile po odlaniu wody]]</f>
        <v>733052</v>
      </c>
      <c r="G3072" s="4">
        <f>IF(woda[[#This Row],[ile dolano wody]]&gt;1000000,1000000,woda[[#This Row],[ile dolano wody]])</f>
        <v>733052</v>
      </c>
      <c r="H3072" s="10">
        <f>IF(woda[[#This Row],[ile dolano wody]]&gt;1000000,1,0)</f>
        <v>0</v>
      </c>
      <c r="I3072" s="10">
        <f t="shared" si="95"/>
        <v>828870</v>
      </c>
      <c r="J3072" s="10">
        <f>ROUNDDOWN(woda[[#This Row],[ile na wieczorem alternatywa]]*0.98,0)</f>
        <v>812292</v>
      </c>
      <c r="K3072" s="10">
        <f>woda[[#This Row],[ile odlano rano]]+woda[[#This Row],[ile doplywa wody]]</f>
        <v>819175</v>
      </c>
    </row>
    <row r="3073" spans="1:11" x14ac:dyDescent="0.25">
      <c r="A3073" s="6">
        <v>42519</v>
      </c>
      <c r="B3073" s="4">
        <v>6345</v>
      </c>
      <c r="C3073" s="4">
        <f>IF(woda[[#This Row],[ile doplywa wody]]&gt;=10000,C3072+1,0)</f>
        <v>0</v>
      </c>
      <c r="D3073" s="4">
        <f t="shared" si="94"/>
        <v>733052</v>
      </c>
      <c r="E3073" s="4">
        <f>ROUNDDOWN(woda[[#This Row],[ile wody w zbiorniku rano]]*0.98,0)</f>
        <v>718390</v>
      </c>
      <c r="F3073" s="4">
        <f>woda[[#This Row],[ile doplywa wody]]+woda[[#This Row],[ile po odlaniu wody]]</f>
        <v>724735</v>
      </c>
      <c r="G3073" s="4">
        <f>IF(woda[[#This Row],[ile dolano wody]]&gt;1000000,1000000,woda[[#This Row],[ile dolano wody]])</f>
        <v>724735</v>
      </c>
      <c r="H3073" s="10">
        <f>IF(woda[[#This Row],[ile dolano wody]]&gt;1000000,1,0)</f>
        <v>0</v>
      </c>
      <c r="I3073" s="10">
        <f t="shared" si="95"/>
        <v>819175</v>
      </c>
      <c r="J3073" s="10">
        <f>ROUNDDOWN(woda[[#This Row],[ile na wieczorem alternatywa]]*0.98,0)</f>
        <v>802791</v>
      </c>
      <c r="K3073" s="10">
        <f>woda[[#This Row],[ile odlano rano]]+woda[[#This Row],[ile doplywa wody]]</f>
        <v>809136</v>
      </c>
    </row>
    <row r="3074" spans="1:11" x14ac:dyDescent="0.25">
      <c r="A3074" s="6">
        <v>42520</v>
      </c>
      <c r="B3074" s="4">
        <v>5610</v>
      </c>
      <c r="C3074" s="4">
        <f>IF(woda[[#This Row],[ile doplywa wody]]&gt;=10000,C3073+1,0)</f>
        <v>0</v>
      </c>
      <c r="D3074" s="4">
        <f t="shared" si="94"/>
        <v>724735</v>
      </c>
      <c r="E3074" s="4">
        <f>ROUNDDOWN(woda[[#This Row],[ile wody w zbiorniku rano]]*0.98,0)</f>
        <v>710240</v>
      </c>
      <c r="F3074" s="4">
        <f>woda[[#This Row],[ile doplywa wody]]+woda[[#This Row],[ile po odlaniu wody]]</f>
        <v>715850</v>
      </c>
      <c r="G3074" s="4">
        <f>IF(woda[[#This Row],[ile dolano wody]]&gt;1000000,1000000,woda[[#This Row],[ile dolano wody]])</f>
        <v>715850</v>
      </c>
      <c r="H3074" s="10">
        <f>IF(woda[[#This Row],[ile dolano wody]]&gt;1000000,1,0)</f>
        <v>0</v>
      </c>
      <c r="I3074" s="10">
        <f t="shared" si="95"/>
        <v>809136</v>
      </c>
      <c r="J3074" s="10">
        <f>ROUNDDOWN(woda[[#This Row],[ile na wieczorem alternatywa]]*0.98,0)</f>
        <v>792953</v>
      </c>
      <c r="K3074" s="10">
        <f>woda[[#This Row],[ile odlano rano]]+woda[[#This Row],[ile doplywa wody]]</f>
        <v>798563</v>
      </c>
    </row>
    <row r="3075" spans="1:11" x14ac:dyDescent="0.25">
      <c r="A3075" s="6">
        <v>42521</v>
      </c>
      <c r="B3075" s="4">
        <v>9369</v>
      </c>
      <c r="C3075" s="4">
        <f>IF(woda[[#This Row],[ile doplywa wody]]&gt;=10000,C3074+1,0)</f>
        <v>0</v>
      </c>
      <c r="D3075" s="4">
        <f t="shared" si="94"/>
        <v>715850</v>
      </c>
      <c r="E3075" s="4">
        <f>ROUNDDOWN(woda[[#This Row],[ile wody w zbiorniku rano]]*0.98,0)</f>
        <v>701533</v>
      </c>
      <c r="F3075" s="4">
        <f>woda[[#This Row],[ile doplywa wody]]+woda[[#This Row],[ile po odlaniu wody]]</f>
        <v>710902</v>
      </c>
      <c r="G3075" s="4">
        <f>IF(woda[[#This Row],[ile dolano wody]]&gt;1000000,1000000,woda[[#This Row],[ile dolano wody]])</f>
        <v>710902</v>
      </c>
      <c r="H3075" s="10">
        <f>IF(woda[[#This Row],[ile dolano wody]]&gt;1000000,1,0)</f>
        <v>0</v>
      </c>
      <c r="I3075" s="10">
        <f t="shared" si="95"/>
        <v>798563</v>
      </c>
      <c r="J3075" s="10">
        <f>ROUNDDOWN(woda[[#This Row],[ile na wieczorem alternatywa]]*0.98,0)</f>
        <v>782591</v>
      </c>
      <c r="K3075" s="10">
        <f>woda[[#This Row],[ile odlano rano]]+woda[[#This Row],[ile doplywa wody]]</f>
        <v>791960</v>
      </c>
    </row>
    <row r="3076" spans="1:11" x14ac:dyDescent="0.25">
      <c r="A3076" s="6">
        <v>42522</v>
      </c>
      <c r="B3076" s="4">
        <v>10089</v>
      </c>
      <c r="C3076" s="4">
        <f>IF(woda[[#This Row],[ile doplywa wody]]&gt;=10000,C3075+1,0)</f>
        <v>1</v>
      </c>
      <c r="D3076" s="4">
        <f t="shared" ref="D3076:D3139" si="96">G3075</f>
        <v>710902</v>
      </c>
      <c r="E3076" s="4">
        <f>ROUNDDOWN(woda[[#This Row],[ile wody w zbiorniku rano]]*0.98,0)</f>
        <v>696683</v>
      </c>
      <c r="F3076" s="4">
        <f>woda[[#This Row],[ile doplywa wody]]+woda[[#This Row],[ile po odlaniu wody]]</f>
        <v>706772</v>
      </c>
      <c r="G3076" s="4">
        <f>IF(woda[[#This Row],[ile dolano wody]]&gt;1000000,1000000,woda[[#This Row],[ile dolano wody]])</f>
        <v>706772</v>
      </c>
      <c r="H3076" s="10">
        <f>IF(woda[[#This Row],[ile dolano wody]]&gt;1000000,1,0)</f>
        <v>0</v>
      </c>
      <c r="I3076" s="10">
        <f t="shared" ref="I3076:I3139" si="97">K3075</f>
        <v>791960</v>
      </c>
      <c r="J3076" s="10">
        <f>ROUNDDOWN(woda[[#This Row],[ile na wieczorem alternatywa]]*0.98,0)</f>
        <v>776120</v>
      </c>
      <c r="K3076" s="10">
        <f>woda[[#This Row],[ile odlano rano]]+woda[[#This Row],[ile doplywa wody]]</f>
        <v>786209</v>
      </c>
    </row>
    <row r="3077" spans="1:11" x14ac:dyDescent="0.25">
      <c r="A3077" s="6">
        <v>42523</v>
      </c>
      <c r="B3077" s="4">
        <v>5772</v>
      </c>
      <c r="C3077" s="4">
        <f>IF(woda[[#This Row],[ile doplywa wody]]&gt;=10000,C3076+1,0)</f>
        <v>0</v>
      </c>
      <c r="D3077" s="4">
        <f t="shared" si="96"/>
        <v>706772</v>
      </c>
      <c r="E3077" s="4">
        <f>ROUNDDOWN(woda[[#This Row],[ile wody w zbiorniku rano]]*0.98,0)</f>
        <v>692636</v>
      </c>
      <c r="F3077" s="4">
        <f>woda[[#This Row],[ile doplywa wody]]+woda[[#This Row],[ile po odlaniu wody]]</f>
        <v>698408</v>
      </c>
      <c r="G3077" s="4">
        <f>IF(woda[[#This Row],[ile dolano wody]]&gt;1000000,1000000,woda[[#This Row],[ile dolano wody]])</f>
        <v>698408</v>
      </c>
      <c r="H3077" s="10">
        <f>IF(woda[[#This Row],[ile dolano wody]]&gt;1000000,1,0)</f>
        <v>0</v>
      </c>
      <c r="I3077" s="10">
        <f t="shared" si="97"/>
        <v>786209</v>
      </c>
      <c r="J3077" s="10">
        <f>ROUNDDOWN(woda[[#This Row],[ile na wieczorem alternatywa]]*0.98,0)</f>
        <v>770484</v>
      </c>
      <c r="K3077" s="10">
        <f>woda[[#This Row],[ile odlano rano]]+woda[[#This Row],[ile doplywa wody]]</f>
        <v>776256</v>
      </c>
    </row>
    <row r="3078" spans="1:11" x14ac:dyDescent="0.25">
      <c r="A3078" s="6">
        <v>42524</v>
      </c>
      <c r="B3078" s="4">
        <v>5810</v>
      </c>
      <c r="C3078" s="4">
        <f>IF(woda[[#This Row],[ile doplywa wody]]&gt;=10000,C3077+1,0)</f>
        <v>0</v>
      </c>
      <c r="D3078" s="4">
        <f t="shared" si="96"/>
        <v>698408</v>
      </c>
      <c r="E3078" s="4">
        <f>ROUNDDOWN(woda[[#This Row],[ile wody w zbiorniku rano]]*0.98,0)</f>
        <v>684439</v>
      </c>
      <c r="F3078" s="4">
        <f>woda[[#This Row],[ile doplywa wody]]+woda[[#This Row],[ile po odlaniu wody]]</f>
        <v>690249</v>
      </c>
      <c r="G3078" s="4">
        <f>IF(woda[[#This Row],[ile dolano wody]]&gt;1000000,1000000,woda[[#This Row],[ile dolano wody]])</f>
        <v>690249</v>
      </c>
      <c r="H3078" s="10">
        <f>IF(woda[[#This Row],[ile dolano wody]]&gt;1000000,1,0)</f>
        <v>0</v>
      </c>
      <c r="I3078" s="10">
        <f t="shared" si="97"/>
        <v>776256</v>
      </c>
      <c r="J3078" s="10">
        <f>ROUNDDOWN(woda[[#This Row],[ile na wieczorem alternatywa]]*0.98,0)</f>
        <v>760730</v>
      </c>
      <c r="K3078" s="10">
        <f>woda[[#This Row],[ile odlano rano]]+woda[[#This Row],[ile doplywa wody]]</f>
        <v>766540</v>
      </c>
    </row>
    <row r="3079" spans="1:11" x14ac:dyDescent="0.25">
      <c r="A3079" s="6">
        <v>42525</v>
      </c>
      <c r="B3079" s="4">
        <v>7460</v>
      </c>
      <c r="C3079" s="4">
        <f>IF(woda[[#This Row],[ile doplywa wody]]&gt;=10000,C3078+1,0)</f>
        <v>0</v>
      </c>
      <c r="D3079" s="4">
        <f t="shared" si="96"/>
        <v>690249</v>
      </c>
      <c r="E3079" s="4">
        <f>ROUNDDOWN(woda[[#This Row],[ile wody w zbiorniku rano]]*0.98,0)</f>
        <v>676444</v>
      </c>
      <c r="F3079" s="4">
        <f>woda[[#This Row],[ile doplywa wody]]+woda[[#This Row],[ile po odlaniu wody]]</f>
        <v>683904</v>
      </c>
      <c r="G3079" s="4">
        <f>IF(woda[[#This Row],[ile dolano wody]]&gt;1000000,1000000,woda[[#This Row],[ile dolano wody]])</f>
        <v>683904</v>
      </c>
      <c r="H3079" s="10">
        <f>IF(woda[[#This Row],[ile dolano wody]]&gt;1000000,1,0)</f>
        <v>0</v>
      </c>
      <c r="I3079" s="10">
        <f t="shared" si="97"/>
        <v>766540</v>
      </c>
      <c r="J3079" s="10">
        <f>ROUNDDOWN(woda[[#This Row],[ile na wieczorem alternatywa]]*0.98,0)</f>
        <v>751209</v>
      </c>
      <c r="K3079" s="10">
        <f>woda[[#This Row],[ile odlano rano]]+woda[[#This Row],[ile doplywa wody]]</f>
        <v>758669</v>
      </c>
    </row>
    <row r="3080" spans="1:11" x14ac:dyDescent="0.25">
      <c r="A3080" s="6">
        <v>42526</v>
      </c>
      <c r="B3080" s="4">
        <v>8557</v>
      </c>
      <c r="C3080" s="4">
        <f>IF(woda[[#This Row],[ile doplywa wody]]&gt;=10000,C3079+1,0)</f>
        <v>0</v>
      </c>
      <c r="D3080" s="4">
        <f t="shared" si="96"/>
        <v>683904</v>
      </c>
      <c r="E3080" s="4">
        <f>ROUNDDOWN(woda[[#This Row],[ile wody w zbiorniku rano]]*0.98,0)</f>
        <v>670225</v>
      </c>
      <c r="F3080" s="4">
        <f>woda[[#This Row],[ile doplywa wody]]+woda[[#This Row],[ile po odlaniu wody]]</f>
        <v>678782</v>
      </c>
      <c r="G3080" s="4">
        <f>IF(woda[[#This Row],[ile dolano wody]]&gt;1000000,1000000,woda[[#This Row],[ile dolano wody]])</f>
        <v>678782</v>
      </c>
      <c r="H3080" s="10">
        <f>IF(woda[[#This Row],[ile dolano wody]]&gt;1000000,1,0)</f>
        <v>0</v>
      </c>
      <c r="I3080" s="10">
        <f t="shared" si="97"/>
        <v>758669</v>
      </c>
      <c r="J3080" s="10">
        <f>ROUNDDOWN(woda[[#This Row],[ile na wieczorem alternatywa]]*0.98,0)</f>
        <v>743495</v>
      </c>
      <c r="K3080" s="10">
        <f>woda[[#This Row],[ile odlano rano]]+woda[[#This Row],[ile doplywa wody]]</f>
        <v>752052</v>
      </c>
    </row>
    <row r="3081" spans="1:11" x14ac:dyDescent="0.25">
      <c r="A3081" s="6">
        <v>42527</v>
      </c>
      <c r="B3081" s="4">
        <v>3851</v>
      </c>
      <c r="C3081" s="4">
        <f>IF(woda[[#This Row],[ile doplywa wody]]&gt;=10000,C3080+1,0)</f>
        <v>0</v>
      </c>
      <c r="D3081" s="4">
        <f t="shared" si="96"/>
        <v>678782</v>
      </c>
      <c r="E3081" s="4">
        <f>ROUNDDOWN(woda[[#This Row],[ile wody w zbiorniku rano]]*0.98,0)</f>
        <v>665206</v>
      </c>
      <c r="F3081" s="4">
        <f>woda[[#This Row],[ile doplywa wody]]+woda[[#This Row],[ile po odlaniu wody]]</f>
        <v>669057</v>
      </c>
      <c r="G3081" s="4">
        <f>IF(woda[[#This Row],[ile dolano wody]]&gt;1000000,1000000,woda[[#This Row],[ile dolano wody]])</f>
        <v>669057</v>
      </c>
      <c r="H3081" s="10">
        <f>IF(woda[[#This Row],[ile dolano wody]]&gt;1000000,1,0)</f>
        <v>0</v>
      </c>
      <c r="I3081" s="10">
        <f t="shared" si="97"/>
        <v>752052</v>
      </c>
      <c r="J3081" s="10">
        <f>ROUNDDOWN(woda[[#This Row],[ile na wieczorem alternatywa]]*0.98,0)</f>
        <v>737010</v>
      </c>
      <c r="K3081" s="10">
        <f>woda[[#This Row],[ile odlano rano]]+woda[[#This Row],[ile doplywa wody]]</f>
        <v>740861</v>
      </c>
    </row>
    <row r="3082" spans="1:11" x14ac:dyDescent="0.25">
      <c r="A3082" s="6">
        <v>42528</v>
      </c>
      <c r="B3082" s="4">
        <v>6189</v>
      </c>
      <c r="C3082" s="4">
        <f>IF(woda[[#This Row],[ile doplywa wody]]&gt;=10000,C3081+1,0)</f>
        <v>0</v>
      </c>
      <c r="D3082" s="4">
        <f t="shared" si="96"/>
        <v>669057</v>
      </c>
      <c r="E3082" s="4">
        <f>ROUNDDOWN(woda[[#This Row],[ile wody w zbiorniku rano]]*0.98,0)</f>
        <v>655675</v>
      </c>
      <c r="F3082" s="4">
        <f>woda[[#This Row],[ile doplywa wody]]+woda[[#This Row],[ile po odlaniu wody]]</f>
        <v>661864</v>
      </c>
      <c r="G3082" s="4">
        <f>IF(woda[[#This Row],[ile dolano wody]]&gt;1000000,1000000,woda[[#This Row],[ile dolano wody]])</f>
        <v>661864</v>
      </c>
      <c r="H3082" s="10">
        <f>IF(woda[[#This Row],[ile dolano wody]]&gt;1000000,1,0)</f>
        <v>0</v>
      </c>
      <c r="I3082" s="10">
        <f t="shared" si="97"/>
        <v>740861</v>
      </c>
      <c r="J3082" s="10">
        <f>ROUNDDOWN(woda[[#This Row],[ile na wieczorem alternatywa]]*0.98,0)</f>
        <v>726043</v>
      </c>
      <c r="K3082" s="10">
        <f>woda[[#This Row],[ile odlano rano]]+woda[[#This Row],[ile doplywa wody]]</f>
        <v>732232</v>
      </c>
    </row>
    <row r="3083" spans="1:11" x14ac:dyDescent="0.25">
      <c r="A3083" s="6">
        <v>42529</v>
      </c>
      <c r="B3083" s="4">
        <v>7133</v>
      </c>
      <c r="C3083" s="4">
        <f>IF(woda[[#This Row],[ile doplywa wody]]&gt;=10000,C3082+1,0)</f>
        <v>0</v>
      </c>
      <c r="D3083" s="4">
        <f t="shared" si="96"/>
        <v>661864</v>
      </c>
      <c r="E3083" s="4">
        <f>ROUNDDOWN(woda[[#This Row],[ile wody w zbiorniku rano]]*0.98,0)</f>
        <v>648626</v>
      </c>
      <c r="F3083" s="4">
        <f>woda[[#This Row],[ile doplywa wody]]+woda[[#This Row],[ile po odlaniu wody]]</f>
        <v>655759</v>
      </c>
      <c r="G3083" s="4">
        <f>IF(woda[[#This Row],[ile dolano wody]]&gt;1000000,1000000,woda[[#This Row],[ile dolano wody]])</f>
        <v>655759</v>
      </c>
      <c r="H3083" s="10">
        <f>IF(woda[[#This Row],[ile dolano wody]]&gt;1000000,1,0)</f>
        <v>0</v>
      </c>
      <c r="I3083" s="10">
        <f t="shared" si="97"/>
        <v>732232</v>
      </c>
      <c r="J3083" s="10">
        <f>ROUNDDOWN(woda[[#This Row],[ile na wieczorem alternatywa]]*0.98,0)</f>
        <v>717587</v>
      </c>
      <c r="K3083" s="10">
        <f>woda[[#This Row],[ile odlano rano]]+woda[[#This Row],[ile doplywa wody]]</f>
        <v>724720</v>
      </c>
    </row>
    <row r="3084" spans="1:11" x14ac:dyDescent="0.25">
      <c r="A3084" s="6">
        <v>42530</v>
      </c>
      <c r="B3084" s="4">
        <v>5510</v>
      </c>
      <c r="C3084" s="4">
        <f>IF(woda[[#This Row],[ile doplywa wody]]&gt;=10000,C3083+1,0)</f>
        <v>0</v>
      </c>
      <c r="D3084" s="4">
        <f t="shared" si="96"/>
        <v>655759</v>
      </c>
      <c r="E3084" s="4">
        <f>ROUNDDOWN(woda[[#This Row],[ile wody w zbiorniku rano]]*0.98,0)</f>
        <v>642643</v>
      </c>
      <c r="F3084" s="4">
        <f>woda[[#This Row],[ile doplywa wody]]+woda[[#This Row],[ile po odlaniu wody]]</f>
        <v>648153</v>
      </c>
      <c r="G3084" s="4">
        <f>IF(woda[[#This Row],[ile dolano wody]]&gt;1000000,1000000,woda[[#This Row],[ile dolano wody]])</f>
        <v>648153</v>
      </c>
      <c r="H3084" s="10">
        <f>IF(woda[[#This Row],[ile dolano wody]]&gt;1000000,1,0)</f>
        <v>0</v>
      </c>
      <c r="I3084" s="10">
        <f t="shared" si="97"/>
        <v>724720</v>
      </c>
      <c r="J3084" s="10">
        <f>ROUNDDOWN(woda[[#This Row],[ile na wieczorem alternatywa]]*0.98,0)</f>
        <v>710225</v>
      </c>
      <c r="K3084" s="10">
        <f>woda[[#This Row],[ile odlano rano]]+woda[[#This Row],[ile doplywa wody]]</f>
        <v>715735</v>
      </c>
    </row>
    <row r="3085" spans="1:11" x14ac:dyDescent="0.25">
      <c r="A3085" s="6">
        <v>42531</v>
      </c>
      <c r="B3085" s="4">
        <v>7136</v>
      </c>
      <c r="C3085" s="4">
        <f>IF(woda[[#This Row],[ile doplywa wody]]&gt;=10000,C3084+1,0)</f>
        <v>0</v>
      </c>
      <c r="D3085" s="4">
        <f t="shared" si="96"/>
        <v>648153</v>
      </c>
      <c r="E3085" s="4">
        <f>ROUNDDOWN(woda[[#This Row],[ile wody w zbiorniku rano]]*0.98,0)</f>
        <v>635189</v>
      </c>
      <c r="F3085" s="4">
        <f>woda[[#This Row],[ile doplywa wody]]+woda[[#This Row],[ile po odlaniu wody]]</f>
        <v>642325</v>
      </c>
      <c r="G3085" s="4">
        <f>IF(woda[[#This Row],[ile dolano wody]]&gt;1000000,1000000,woda[[#This Row],[ile dolano wody]])</f>
        <v>642325</v>
      </c>
      <c r="H3085" s="10">
        <f>IF(woda[[#This Row],[ile dolano wody]]&gt;1000000,1,0)</f>
        <v>0</v>
      </c>
      <c r="I3085" s="10">
        <f t="shared" si="97"/>
        <v>715735</v>
      </c>
      <c r="J3085" s="10">
        <f>ROUNDDOWN(woda[[#This Row],[ile na wieczorem alternatywa]]*0.98,0)</f>
        <v>701420</v>
      </c>
      <c r="K3085" s="10">
        <f>woda[[#This Row],[ile odlano rano]]+woda[[#This Row],[ile doplywa wody]]</f>
        <v>708556</v>
      </c>
    </row>
    <row r="3086" spans="1:11" x14ac:dyDescent="0.25">
      <c r="A3086" s="6">
        <v>42532</v>
      </c>
      <c r="B3086" s="4">
        <v>6071</v>
      </c>
      <c r="C3086" s="4">
        <f>IF(woda[[#This Row],[ile doplywa wody]]&gt;=10000,C3085+1,0)</f>
        <v>0</v>
      </c>
      <c r="D3086" s="4">
        <f t="shared" si="96"/>
        <v>642325</v>
      </c>
      <c r="E3086" s="4">
        <f>ROUNDDOWN(woda[[#This Row],[ile wody w zbiorniku rano]]*0.98,0)</f>
        <v>629478</v>
      </c>
      <c r="F3086" s="4">
        <f>woda[[#This Row],[ile doplywa wody]]+woda[[#This Row],[ile po odlaniu wody]]</f>
        <v>635549</v>
      </c>
      <c r="G3086" s="4">
        <f>IF(woda[[#This Row],[ile dolano wody]]&gt;1000000,1000000,woda[[#This Row],[ile dolano wody]])</f>
        <v>635549</v>
      </c>
      <c r="H3086" s="10">
        <f>IF(woda[[#This Row],[ile dolano wody]]&gt;1000000,1,0)</f>
        <v>0</v>
      </c>
      <c r="I3086" s="10">
        <f t="shared" si="97"/>
        <v>708556</v>
      </c>
      <c r="J3086" s="10">
        <f>ROUNDDOWN(woda[[#This Row],[ile na wieczorem alternatywa]]*0.98,0)</f>
        <v>694384</v>
      </c>
      <c r="K3086" s="10">
        <f>woda[[#This Row],[ile odlano rano]]+woda[[#This Row],[ile doplywa wody]]</f>
        <v>700455</v>
      </c>
    </row>
    <row r="3087" spans="1:11" x14ac:dyDescent="0.25">
      <c r="A3087" s="6">
        <v>42533</v>
      </c>
      <c r="B3087" s="4">
        <v>6226</v>
      </c>
      <c r="C3087" s="4">
        <f>IF(woda[[#This Row],[ile doplywa wody]]&gt;=10000,C3086+1,0)</f>
        <v>0</v>
      </c>
      <c r="D3087" s="4">
        <f t="shared" si="96"/>
        <v>635549</v>
      </c>
      <c r="E3087" s="4">
        <f>ROUNDDOWN(woda[[#This Row],[ile wody w zbiorniku rano]]*0.98,0)</f>
        <v>622838</v>
      </c>
      <c r="F3087" s="4">
        <f>woda[[#This Row],[ile doplywa wody]]+woda[[#This Row],[ile po odlaniu wody]]</f>
        <v>629064</v>
      </c>
      <c r="G3087" s="4">
        <f>IF(woda[[#This Row],[ile dolano wody]]&gt;1000000,1000000,woda[[#This Row],[ile dolano wody]])</f>
        <v>629064</v>
      </c>
      <c r="H3087" s="10">
        <f>IF(woda[[#This Row],[ile dolano wody]]&gt;1000000,1,0)</f>
        <v>0</v>
      </c>
      <c r="I3087" s="10">
        <f t="shared" si="97"/>
        <v>700455</v>
      </c>
      <c r="J3087" s="10">
        <f>ROUNDDOWN(woda[[#This Row],[ile na wieczorem alternatywa]]*0.98,0)</f>
        <v>686445</v>
      </c>
      <c r="K3087" s="10">
        <f>woda[[#This Row],[ile odlano rano]]+woda[[#This Row],[ile doplywa wody]]</f>
        <v>692671</v>
      </c>
    </row>
    <row r="3088" spans="1:11" x14ac:dyDescent="0.25">
      <c r="A3088" s="6">
        <v>42534</v>
      </c>
      <c r="B3088" s="4">
        <v>4617</v>
      </c>
      <c r="C3088" s="4">
        <f>IF(woda[[#This Row],[ile doplywa wody]]&gt;=10000,C3087+1,0)</f>
        <v>0</v>
      </c>
      <c r="D3088" s="4">
        <f t="shared" si="96"/>
        <v>629064</v>
      </c>
      <c r="E3088" s="4">
        <f>ROUNDDOWN(woda[[#This Row],[ile wody w zbiorniku rano]]*0.98,0)</f>
        <v>616482</v>
      </c>
      <c r="F3088" s="4">
        <f>woda[[#This Row],[ile doplywa wody]]+woda[[#This Row],[ile po odlaniu wody]]</f>
        <v>621099</v>
      </c>
      <c r="G3088" s="4">
        <f>IF(woda[[#This Row],[ile dolano wody]]&gt;1000000,1000000,woda[[#This Row],[ile dolano wody]])</f>
        <v>621099</v>
      </c>
      <c r="H3088" s="10">
        <f>IF(woda[[#This Row],[ile dolano wody]]&gt;1000000,1,0)</f>
        <v>0</v>
      </c>
      <c r="I3088" s="10">
        <f t="shared" si="97"/>
        <v>692671</v>
      </c>
      <c r="J3088" s="10">
        <f>ROUNDDOWN(woda[[#This Row],[ile na wieczorem alternatywa]]*0.98,0)</f>
        <v>678817</v>
      </c>
      <c r="K3088" s="10">
        <f>woda[[#This Row],[ile odlano rano]]+woda[[#This Row],[ile doplywa wody]]</f>
        <v>683434</v>
      </c>
    </row>
    <row r="3089" spans="1:11" x14ac:dyDescent="0.25">
      <c r="A3089" s="6">
        <v>42535</v>
      </c>
      <c r="B3089" s="4">
        <v>6125</v>
      </c>
      <c r="C3089" s="4">
        <f>IF(woda[[#This Row],[ile doplywa wody]]&gt;=10000,C3088+1,0)</f>
        <v>0</v>
      </c>
      <c r="D3089" s="4">
        <f t="shared" si="96"/>
        <v>621099</v>
      </c>
      <c r="E3089" s="4">
        <f>ROUNDDOWN(woda[[#This Row],[ile wody w zbiorniku rano]]*0.98,0)</f>
        <v>608677</v>
      </c>
      <c r="F3089" s="4">
        <f>woda[[#This Row],[ile doplywa wody]]+woda[[#This Row],[ile po odlaniu wody]]</f>
        <v>614802</v>
      </c>
      <c r="G3089" s="4">
        <f>IF(woda[[#This Row],[ile dolano wody]]&gt;1000000,1000000,woda[[#This Row],[ile dolano wody]])</f>
        <v>614802</v>
      </c>
      <c r="H3089" s="10">
        <f>IF(woda[[#This Row],[ile dolano wody]]&gt;1000000,1,0)</f>
        <v>0</v>
      </c>
      <c r="I3089" s="10">
        <f t="shared" si="97"/>
        <v>683434</v>
      </c>
      <c r="J3089" s="10">
        <f>ROUNDDOWN(woda[[#This Row],[ile na wieczorem alternatywa]]*0.98,0)</f>
        <v>669765</v>
      </c>
      <c r="K3089" s="10">
        <f>woda[[#This Row],[ile odlano rano]]+woda[[#This Row],[ile doplywa wody]]</f>
        <v>675890</v>
      </c>
    </row>
    <row r="3090" spans="1:11" x14ac:dyDescent="0.25">
      <c r="A3090" s="6">
        <v>42536</v>
      </c>
      <c r="B3090" s="4">
        <v>3634</v>
      </c>
      <c r="C3090" s="4">
        <f>IF(woda[[#This Row],[ile doplywa wody]]&gt;=10000,C3089+1,0)</f>
        <v>0</v>
      </c>
      <c r="D3090" s="4">
        <f t="shared" si="96"/>
        <v>614802</v>
      </c>
      <c r="E3090" s="4">
        <f>ROUNDDOWN(woda[[#This Row],[ile wody w zbiorniku rano]]*0.98,0)</f>
        <v>602505</v>
      </c>
      <c r="F3090" s="4">
        <f>woda[[#This Row],[ile doplywa wody]]+woda[[#This Row],[ile po odlaniu wody]]</f>
        <v>606139</v>
      </c>
      <c r="G3090" s="4">
        <f>IF(woda[[#This Row],[ile dolano wody]]&gt;1000000,1000000,woda[[#This Row],[ile dolano wody]])</f>
        <v>606139</v>
      </c>
      <c r="H3090" s="10">
        <f>IF(woda[[#This Row],[ile dolano wody]]&gt;1000000,1,0)</f>
        <v>0</v>
      </c>
      <c r="I3090" s="10">
        <f t="shared" si="97"/>
        <v>675890</v>
      </c>
      <c r="J3090" s="10">
        <f>ROUNDDOWN(woda[[#This Row],[ile na wieczorem alternatywa]]*0.98,0)</f>
        <v>662372</v>
      </c>
      <c r="K3090" s="10">
        <f>woda[[#This Row],[ile odlano rano]]+woda[[#This Row],[ile doplywa wody]]</f>
        <v>666006</v>
      </c>
    </row>
    <row r="3091" spans="1:11" x14ac:dyDescent="0.25">
      <c r="A3091" s="6">
        <v>42537</v>
      </c>
      <c r="B3091" s="4">
        <v>6650</v>
      </c>
      <c r="C3091" s="4">
        <f>IF(woda[[#This Row],[ile doplywa wody]]&gt;=10000,C3090+1,0)</f>
        <v>0</v>
      </c>
      <c r="D3091" s="4">
        <f t="shared" si="96"/>
        <v>606139</v>
      </c>
      <c r="E3091" s="4">
        <f>ROUNDDOWN(woda[[#This Row],[ile wody w zbiorniku rano]]*0.98,0)</f>
        <v>594016</v>
      </c>
      <c r="F3091" s="4">
        <f>woda[[#This Row],[ile doplywa wody]]+woda[[#This Row],[ile po odlaniu wody]]</f>
        <v>600666</v>
      </c>
      <c r="G3091" s="4">
        <f>IF(woda[[#This Row],[ile dolano wody]]&gt;1000000,1000000,woda[[#This Row],[ile dolano wody]])</f>
        <v>600666</v>
      </c>
      <c r="H3091" s="10">
        <f>IF(woda[[#This Row],[ile dolano wody]]&gt;1000000,1,0)</f>
        <v>0</v>
      </c>
      <c r="I3091" s="10">
        <f t="shared" si="97"/>
        <v>666006</v>
      </c>
      <c r="J3091" s="10">
        <f>ROUNDDOWN(woda[[#This Row],[ile na wieczorem alternatywa]]*0.98,0)</f>
        <v>652685</v>
      </c>
      <c r="K3091" s="10">
        <f>woda[[#This Row],[ile odlano rano]]+woda[[#This Row],[ile doplywa wody]]</f>
        <v>659335</v>
      </c>
    </row>
    <row r="3092" spans="1:11" x14ac:dyDescent="0.25">
      <c r="A3092" s="6">
        <v>42538</v>
      </c>
      <c r="B3092" s="4">
        <v>4594</v>
      </c>
      <c r="C3092" s="4">
        <f>IF(woda[[#This Row],[ile doplywa wody]]&gt;=10000,C3091+1,0)</f>
        <v>0</v>
      </c>
      <c r="D3092" s="4">
        <f t="shared" si="96"/>
        <v>600666</v>
      </c>
      <c r="E3092" s="4">
        <f>ROUNDDOWN(woda[[#This Row],[ile wody w zbiorniku rano]]*0.98,0)</f>
        <v>588652</v>
      </c>
      <c r="F3092" s="4">
        <f>woda[[#This Row],[ile doplywa wody]]+woda[[#This Row],[ile po odlaniu wody]]</f>
        <v>593246</v>
      </c>
      <c r="G3092" s="4">
        <f>IF(woda[[#This Row],[ile dolano wody]]&gt;1000000,1000000,woda[[#This Row],[ile dolano wody]])</f>
        <v>593246</v>
      </c>
      <c r="H3092" s="10">
        <f>IF(woda[[#This Row],[ile dolano wody]]&gt;1000000,1,0)</f>
        <v>0</v>
      </c>
      <c r="I3092" s="10">
        <f t="shared" si="97"/>
        <v>659335</v>
      </c>
      <c r="J3092" s="10">
        <f>ROUNDDOWN(woda[[#This Row],[ile na wieczorem alternatywa]]*0.98,0)</f>
        <v>646148</v>
      </c>
      <c r="K3092" s="10">
        <f>woda[[#This Row],[ile odlano rano]]+woda[[#This Row],[ile doplywa wody]]</f>
        <v>650742</v>
      </c>
    </row>
    <row r="3093" spans="1:11" x14ac:dyDescent="0.25">
      <c r="A3093" s="6">
        <v>42539</v>
      </c>
      <c r="B3093" s="4">
        <v>6502</v>
      </c>
      <c r="C3093" s="4">
        <f>IF(woda[[#This Row],[ile doplywa wody]]&gt;=10000,C3092+1,0)</f>
        <v>0</v>
      </c>
      <c r="D3093" s="4">
        <f t="shared" si="96"/>
        <v>593246</v>
      </c>
      <c r="E3093" s="4">
        <f>ROUNDDOWN(woda[[#This Row],[ile wody w zbiorniku rano]]*0.98,0)</f>
        <v>581381</v>
      </c>
      <c r="F3093" s="4">
        <f>woda[[#This Row],[ile doplywa wody]]+woda[[#This Row],[ile po odlaniu wody]]</f>
        <v>587883</v>
      </c>
      <c r="G3093" s="4">
        <f>IF(woda[[#This Row],[ile dolano wody]]&gt;1000000,1000000,woda[[#This Row],[ile dolano wody]])</f>
        <v>587883</v>
      </c>
      <c r="H3093" s="10">
        <f>IF(woda[[#This Row],[ile dolano wody]]&gt;1000000,1,0)</f>
        <v>0</v>
      </c>
      <c r="I3093" s="10">
        <f t="shared" si="97"/>
        <v>650742</v>
      </c>
      <c r="J3093" s="10">
        <f>ROUNDDOWN(woda[[#This Row],[ile na wieczorem alternatywa]]*0.98,0)</f>
        <v>637727</v>
      </c>
      <c r="K3093" s="10">
        <f>woda[[#This Row],[ile odlano rano]]+woda[[#This Row],[ile doplywa wody]]</f>
        <v>644229</v>
      </c>
    </row>
    <row r="3094" spans="1:11" x14ac:dyDescent="0.25">
      <c r="A3094" s="6">
        <v>42540</v>
      </c>
      <c r="B3094" s="4">
        <v>4156</v>
      </c>
      <c r="C3094" s="4">
        <f>IF(woda[[#This Row],[ile doplywa wody]]&gt;=10000,C3093+1,0)</f>
        <v>0</v>
      </c>
      <c r="D3094" s="4">
        <f t="shared" si="96"/>
        <v>587883</v>
      </c>
      <c r="E3094" s="4">
        <f>ROUNDDOWN(woda[[#This Row],[ile wody w zbiorniku rano]]*0.98,0)</f>
        <v>576125</v>
      </c>
      <c r="F3094" s="4">
        <f>woda[[#This Row],[ile doplywa wody]]+woda[[#This Row],[ile po odlaniu wody]]</f>
        <v>580281</v>
      </c>
      <c r="G3094" s="4">
        <f>IF(woda[[#This Row],[ile dolano wody]]&gt;1000000,1000000,woda[[#This Row],[ile dolano wody]])</f>
        <v>580281</v>
      </c>
      <c r="H3094" s="10">
        <f>IF(woda[[#This Row],[ile dolano wody]]&gt;1000000,1,0)</f>
        <v>0</v>
      </c>
      <c r="I3094" s="10">
        <f t="shared" si="97"/>
        <v>644229</v>
      </c>
      <c r="J3094" s="10">
        <f>ROUNDDOWN(woda[[#This Row],[ile na wieczorem alternatywa]]*0.98,0)</f>
        <v>631344</v>
      </c>
      <c r="K3094" s="10">
        <f>woda[[#This Row],[ile odlano rano]]+woda[[#This Row],[ile doplywa wody]]</f>
        <v>635500</v>
      </c>
    </row>
    <row r="3095" spans="1:11" x14ac:dyDescent="0.25">
      <c r="A3095" s="6">
        <v>42541</v>
      </c>
      <c r="B3095" s="4">
        <v>7026</v>
      </c>
      <c r="C3095" s="4">
        <f>IF(woda[[#This Row],[ile doplywa wody]]&gt;=10000,C3094+1,0)</f>
        <v>0</v>
      </c>
      <c r="D3095" s="4">
        <f t="shared" si="96"/>
        <v>580281</v>
      </c>
      <c r="E3095" s="4">
        <f>ROUNDDOWN(woda[[#This Row],[ile wody w zbiorniku rano]]*0.98,0)</f>
        <v>568675</v>
      </c>
      <c r="F3095" s="4">
        <f>woda[[#This Row],[ile doplywa wody]]+woda[[#This Row],[ile po odlaniu wody]]</f>
        <v>575701</v>
      </c>
      <c r="G3095" s="4">
        <f>IF(woda[[#This Row],[ile dolano wody]]&gt;1000000,1000000,woda[[#This Row],[ile dolano wody]])</f>
        <v>575701</v>
      </c>
      <c r="H3095" s="10">
        <f>IF(woda[[#This Row],[ile dolano wody]]&gt;1000000,1,0)</f>
        <v>0</v>
      </c>
      <c r="I3095" s="10">
        <f t="shared" si="97"/>
        <v>635500</v>
      </c>
      <c r="J3095" s="10">
        <f>ROUNDDOWN(woda[[#This Row],[ile na wieczorem alternatywa]]*0.98,0)</f>
        <v>622790</v>
      </c>
      <c r="K3095" s="10">
        <f>woda[[#This Row],[ile odlano rano]]+woda[[#This Row],[ile doplywa wody]]</f>
        <v>629816</v>
      </c>
    </row>
    <row r="3096" spans="1:11" x14ac:dyDescent="0.25">
      <c r="A3096" s="6">
        <v>42542</v>
      </c>
      <c r="B3096" s="4">
        <v>14032</v>
      </c>
      <c r="C3096" s="4">
        <f>IF(woda[[#This Row],[ile doplywa wody]]&gt;=10000,C3095+1,0)</f>
        <v>1</v>
      </c>
      <c r="D3096" s="4">
        <f t="shared" si="96"/>
        <v>575701</v>
      </c>
      <c r="E3096" s="4">
        <f>ROUNDDOWN(woda[[#This Row],[ile wody w zbiorniku rano]]*0.98,0)</f>
        <v>564186</v>
      </c>
      <c r="F3096" s="4">
        <f>woda[[#This Row],[ile doplywa wody]]+woda[[#This Row],[ile po odlaniu wody]]</f>
        <v>578218</v>
      </c>
      <c r="G3096" s="4">
        <f>IF(woda[[#This Row],[ile dolano wody]]&gt;1000000,1000000,woda[[#This Row],[ile dolano wody]])</f>
        <v>578218</v>
      </c>
      <c r="H3096" s="10">
        <f>IF(woda[[#This Row],[ile dolano wody]]&gt;1000000,1,0)</f>
        <v>0</v>
      </c>
      <c r="I3096" s="10">
        <f t="shared" si="97"/>
        <v>629816</v>
      </c>
      <c r="J3096" s="10">
        <f>ROUNDDOWN(woda[[#This Row],[ile na wieczorem alternatywa]]*0.98,0)</f>
        <v>617219</v>
      </c>
      <c r="K3096" s="10">
        <f>woda[[#This Row],[ile odlano rano]]+woda[[#This Row],[ile doplywa wody]]</f>
        <v>631251</v>
      </c>
    </row>
    <row r="3097" spans="1:11" x14ac:dyDescent="0.25">
      <c r="A3097" s="6">
        <v>42543</v>
      </c>
      <c r="B3097" s="4">
        <v>27701</v>
      </c>
      <c r="C3097" s="4">
        <f>IF(woda[[#This Row],[ile doplywa wody]]&gt;=10000,C3096+1,0)</f>
        <v>2</v>
      </c>
      <c r="D3097" s="4">
        <f t="shared" si="96"/>
        <v>578218</v>
      </c>
      <c r="E3097" s="4">
        <f>ROUNDDOWN(woda[[#This Row],[ile wody w zbiorniku rano]]*0.98,0)</f>
        <v>566653</v>
      </c>
      <c r="F3097" s="4">
        <f>woda[[#This Row],[ile doplywa wody]]+woda[[#This Row],[ile po odlaniu wody]]</f>
        <v>594354</v>
      </c>
      <c r="G3097" s="4">
        <f>IF(woda[[#This Row],[ile dolano wody]]&gt;1000000,1000000,woda[[#This Row],[ile dolano wody]])</f>
        <v>594354</v>
      </c>
      <c r="H3097" s="10">
        <f>IF(woda[[#This Row],[ile dolano wody]]&gt;1000000,1,0)</f>
        <v>0</v>
      </c>
      <c r="I3097" s="10">
        <f t="shared" si="97"/>
        <v>631251</v>
      </c>
      <c r="J3097" s="10">
        <f>ROUNDDOWN(woda[[#This Row],[ile na wieczorem alternatywa]]*0.98,0)</f>
        <v>618625</v>
      </c>
      <c r="K3097" s="10">
        <f>woda[[#This Row],[ile odlano rano]]+woda[[#This Row],[ile doplywa wody]]</f>
        <v>646326</v>
      </c>
    </row>
    <row r="3098" spans="1:11" x14ac:dyDescent="0.25">
      <c r="A3098" s="6">
        <v>42544</v>
      </c>
      <c r="B3098" s="4">
        <v>44079</v>
      </c>
      <c r="C3098" s="4">
        <f>IF(woda[[#This Row],[ile doplywa wody]]&gt;=10000,C3097+1,0)</f>
        <v>3</v>
      </c>
      <c r="D3098" s="4">
        <f t="shared" si="96"/>
        <v>594354</v>
      </c>
      <c r="E3098" s="4">
        <f>ROUNDDOWN(woda[[#This Row],[ile wody w zbiorniku rano]]*0.98,0)</f>
        <v>582466</v>
      </c>
      <c r="F3098" s="4">
        <f>woda[[#This Row],[ile doplywa wody]]+woda[[#This Row],[ile po odlaniu wody]]</f>
        <v>626545</v>
      </c>
      <c r="G3098" s="4">
        <f>IF(woda[[#This Row],[ile dolano wody]]&gt;1000000,1000000,woda[[#This Row],[ile dolano wody]])</f>
        <v>626545</v>
      </c>
      <c r="H3098" s="10">
        <f>IF(woda[[#This Row],[ile dolano wody]]&gt;1000000,1,0)</f>
        <v>0</v>
      </c>
      <c r="I3098" s="10">
        <f t="shared" si="97"/>
        <v>646326</v>
      </c>
      <c r="J3098" s="10">
        <f>ROUNDDOWN(woda[[#This Row],[ile na wieczorem alternatywa]]*0.98,0)</f>
        <v>633399</v>
      </c>
      <c r="K3098" s="10">
        <f>woda[[#This Row],[ile odlano rano]]+woda[[#This Row],[ile doplywa wody]]</f>
        <v>677478</v>
      </c>
    </row>
    <row r="3099" spans="1:11" x14ac:dyDescent="0.25">
      <c r="A3099" s="6">
        <v>42545</v>
      </c>
      <c r="B3099" s="4">
        <v>62565</v>
      </c>
      <c r="C3099" s="4">
        <f>IF(woda[[#This Row],[ile doplywa wody]]&gt;=10000,C3098+1,0)</f>
        <v>4</v>
      </c>
      <c r="D3099" s="4">
        <f t="shared" si="96"/>
        <v>626545</v>
      </c>
      <c r="E3099" s="4">
        <f>ROUNDDOWN(woda[[#This Row],[ile wody w zbiorniku rano]]*0.98,0)</f>
        <v>614014</v>
      </c>
      <c r="F3099" s="4">
        <f>woda[[#This Row],[ile doplywa wody]]+woda[[#This Row],[ile po odlaniu wody]]</f>
        <v>676579</v>
      </c>
      <c r="G3099" s="4">
        <f>IF(woda[[#This Row],[ile dolano wody]]&gt;1000000,1000000,woda[[#This Row],[ile dolano wody]])</f>
        <v>676579</v>
      </c>
      <c r="H3099" s="10">
        <f>IF(woda[[#This Row],[ile dolano wody]]&gt;1000000,1,0)</f>
        <v>0</v>
      </c>
      <c r="I3099" s="10">
        <f t="shared" si="97"/>
        <v>677478</v>
      </c>
      <c r="J3099" s="10">
        <f>ROUNDDOWN(woda[[#This Row],[ile na wieczorem alternatywa]]*0.98,0)</f>
        <v>663928</v>
      </c>
      <c r="K3099" s="10">
        <f>woda[[#This Row],[ile odlano rano]]+woda[[#This Row],[ile doplywa wody]]</f>
        <v>726493</v>
      </c>
    </row>
    <row r="3100" spans="1:11" x14ac:dyDescent="0.25">
      <c r="A3100" s="6">
        <v>42546</v>
      </c>
      <c r="B3100" s="4">
        <v>84447</v>
      </c>
      <c r="C3100" s="4">
        <f>IF(woda[[#This Row],[ile doplywa wody]]&gt;=10000,C3099+1,0)</f>
        <v>5</v>
      </c>
      <c r="D3100" s="4">
        <f t="shared" si="96"/>
        <v>676579</v>
      </c>
      <c r="E3100" s="4">
        <f>ROUNDDOWN(woda[[#This Row],[ile wody w zbiorniku rano]]*0.98,0)</f>
        <v>663047</v>
      </c>
      <c r="F3100" s="4">
        <f>woda[[#This Row],[ile doplywa wody]]+woda[[#This Row],[ile po odlaniu wody]]</f>
        <v>747494</v>
      </c>
      <c r="G3100" s="4">
        <f>IF(woda[[#This Row],[ile dolano wody]]&gt;1000000,1000000,woda[[#This Row],[ile dolano wody]])</f>
        <v>747494</v>
      </c>
      <c r="H3100" s="10">
        <f>IF(woda[[#This Row],[ile dolano wody]]&gt;1000000,1,0)</f>
        <v>0</v>
      </c>
      <c r="I3100" s="10">
        <f t="shared" si="97"/>
        <v>726493</v>
      </c>
      <c r="J3100" s="10">
        <f>ROUNDDOWN(woda[[#This Row],[ile na wieczorem alternatywa]]*0.98,0)</f>
        <v>711963</v>
      </c>
      <c r="K3100" s="10">
        <f>woda[[#This Row],[ile odlano rano]]+woda[[#This Row],[ile doplywa wody]]</f>
        <v>796410</v>
      </c>
    </row>
    <row r="3101" spans="1:11" x14ac:dyDescent="0.25">
      <c r="A3101" s="6">
        <v>42547</v>
      </c>
      <c r="B3101" s="4">
        <v>94422</v>
      </c>
      <c r="C3101" s="4">
        <f>IF(woda[[#This Row],[ile doplywa wody]]&gt;=10000,C3100+1,0)</f>
        <v>6</v>
      </c>
      <c r="D3101" s="4">
        <f t="shared" si="96"/>
        <v>747494</v>
      </c>
      <c r="E3101" s="4">
        <f>ROUNDDOWN(woda[[#This Row],[ile wody w zbiorniku rano]]*0.98,0)</f>
        <v>732544</v>
      </c>
      <c r="F3101" s="4">
        <f>woda[[#This Row],[ile doplywa wody]]+woda[[#This Row],[ile po odlaniu wody]]</f>
        <v>826966</v>
      </c>
      <c r="G3101" s="4">
        <f>IF(woda[[#This Row],[ile dolano wody]]&gt;1000000,1000000,woda[[#This Row],[ile dolano wody]])</f>
        <v>826966</v>
      </c>
      <c r="H3101" s="10">
        <f>IF(woda[[#This Row],[ile dolano wody]]&gt;1000000,1,0)</f>
        <v>0</v>
      </c>
      <c r="I3101" s="10">
        <f t="shared" si="97"/>
        <v>796410</v>
      </c>
      <c r="J3101" s="10">
        <f>ROUNDDOWN(woda[[#This Row],[ile na wieczorem alternatywa]]*0.98,0)</f>
        <v>780481</v>
      </c>
      <c r="K3101" s="10">
        <f>woda[[#This Row],[ile odlano rano]]+woda[[#This Row],[ile doplywa wody]]</f>
        <v>874903</v>
      </c>
    </row>
    <row r="3102" spans="1:11" x14ac:dyDescent="0.25">
      <c r="A3102" s="6">
        <v>42548</v>
      </c>
      <c r="B3102" s="4">
        <v>97840</v>
      </c>
      <c r="C3102" s="4">
        <f>IF(woda[[#This Row],[ile doplywa wody]]&gt;=10000,C3101+1,0)</f>
        <v>7</v>
      </c>
      <c r="D3102" s="4">
        <f t="shared" si="96"/>
        <v>826966</v>
      </c>
      <c r="E3102" s="4">
        <f>ROUNDDOWN(woda[[#This Row],[ile wody w zbiorniku rano]]*0.98,0)</f>
        <v>810426</v>
      </c>
      <c r="F3102" s="4">
        <f>woda[[#This Row],[ile doplywa wody]]+woda[[#This Row],[ile po odlaniu wody]]</f>
        <v>908266</v>
      </c>
      <c r="G3102" s="4">
        <f>IF(woda[[#This Row],[ile dolano wody]]&gt;1000000,1000000,woda[[#This Row],[ile dolano wody]])</f>
        <v>908266</v>
      </c>
      <c r="H3102" s="10">
        <f>IF(woda[[#This Row],[ile dolano wody]]&gt;1000000,1,0)</f>
        <v>0</v>
      </c>
      <c r="I3102" s="10">
        <f t="shared" si="97"/>
        <v>874903</v>
      </c>
      <c r="J3102" s="10">
        <f>ROUNDDOWN(woda[[#This Row],[ile na wieczorem alternatywa]]*0.98,0)</f>
        <v>857404</v>
      </c>
      <c r="K3102" s="10">
        <f>woda[[#This Row],[ile odlano rano]]+woda[[#This Row],[ile doplywa wody]]</f>
        <v>955244</v>
      </c>
    </row>
    <row r="3103" spans="1:11" x14ac:dyDescent="0.25">
      <c r="A3103" s="6">
        <v>42549</v>
      </c>
      <c r="B3103" s="4">
        <v>82130</v>
      </c>
      <c r="C3103" s="4">
        <f>IF(woda[[#This Row],[ile doplywa wody]]&gt;=10000,C3102+1,0)</f>
        <v>8</v>
      </c>
      <c r="D3103" s="4">
        <f t="shared" si="96"/>
        <v>908266</v>
      </c>
      <c r="E3103" s="4">
        <f>ROUNDDOWN(woda[[#This Row],[ile wody w zbiorniku rano]]*0.98,0)</f>
        <v>890100</v>
      </c>
      <c r="F3103" s="4">
        <f>woda[[#This Row],[ile doplywa wody]]+woda[[#This Row],[ile po odlaniu wody]]</f>
        <v>972230</v>
      </c>
      <c r="G3103" s="4">
        <f>IF(woda[[#This Row],[ile dolano wody]]&gt;1000000,1000000,woda[[#This Row],[ile dolano wody]])</f>
        <v>972230</v>
      </c>
      <c r="H3103" s="10">
        <f>IF(woda[[#This Row],[ile dolano wody]]&gt;1000000,1,0)</f>
        <v>0</v>
      </c>
      <c r="I3103" s="10">
        <f t="shared" si="97"/>
        <v>955244</v>
      </c>
      <c r="J3103" s="10">
        <f>ROUNDDOWN(woda[[#This Row],[ile na wieczorem alternatywa]]*0.98,0)</f>
        <v>936139</v>
      </c>
      <c r="K3103" s="10">
        <f>woda[[#This Row],[ile odlano rano]]+woda[[#This Row],[ile doplywa wody]]</f>
        <v>1018269</v>
      </c>
    </row>
    <row r="3104" spans="1:11" x14ac:dyDescent="0.25">
      <c r="A3104" s="6">
        <v>42550</v>
      </c>
      <c r="B3104" s="4">
        <v>61349</v>
      </c>
      <c r="C3104" s="4">
        <f>IF(woda[[#This Row],[ile doplywa wody]]&gt;=10000,C3103+1,0)</f>
        <v>9</v>
      </c>
      <c r="D3104" s="4">
        <f t="shared" si="96"/>
        <v>972230</v>
      </c>
      <c r="E3104" s="4">
        <f>ROUNDDOWN(woda[[#This Row],[ile wody w zbiorniku rano]]*0.98,0)</f>
        <v>952785</v>
      </c>
      <c r="F3104" s="4">
        <f>woda[[#This Row],[ile doplywa wody]]+woda[[#This Row],[ile po odlaniu wody]]</f>
        <v>1014134</v>
      </c>
      <c r="G3104" s="4">
        <f>IF(woda[[#This Row],[ile dolano wody]]&gt;1000000,1000000,woda[[#This Row],[ile dolano wody]])</f>
        <v>1000000</v>
      </c>
      <c r="H3104" s="10">
        <f>IF(woda[[#This Row],[ile dolano wody]]&gt;1000000,1,0)</f>
        <v>1</v>
      </c>
      <c r="I3104" s="10">
        <f t="shared" si="97"/>
        <v>1018269</v>
      </c>
      <c r="J3104" s="10">
        <f>ROUNDDOWN(woda[[#This Row],[ile na wieczorem alternatywa]]*0.98,0)</f>
        <v>997903</v>
      </c>
      <c r="K3104" s="10">
        <f>woda[[#This Row],[ile odlano rano]]+woda[[#This Row],[ile doplywa wody]]</f>
        <v>1059252</v>
      </c>
    </row>
    <row r="3105" spans="1:11" x14ac:dyDescent="0.25">
      <c r="A3105" s="6">
        <v>42551</v>
      </c>
      <c r="B3105" s="4">
        <v>46455</v>
      </c>
      <c r="C3105" s="4">
        <f>IF(woda[[#This Row],[ile doplywa wody]]&gt;=10000,C3104+1,0)</f>
        <v>10</v>
      </c>
      <c r="D3105" s="4">
        <f t="shared" si="96"/>
        <v>1000000</v>
      </c>
      <c r="E3105" s="4">
        <f>ROUNDDOWN(woda[[#This Row],[ile wody w zbiorniku rano]]*0.98,0)</f>
        <v>980000</v>
      </c>
      <c r="F3105" s="4">
        <f>woda[[#This Row],[ile doplywa wody]]+woda[[#This Row],[ile po odlaniu wody]]</f>
        <v>1026455</v>
      </c>
      <c r="G3105" s="4">
        <f>IF(woda[[#This Row],[ile dolano wody]]&gt;1000000,1000000,woda[[#This Row],[ile dolano wody]])</f>
        <v>1000000</v>
      </c>
      <c r="H3105" s="10">
        <f>IF(woda[[#This Row],[ile dolano wody]]&gt;1000000,1,0)</f>
        <v>1</v>
      </c>
      <c r="I3105" s="10">
        <f t="shared" si="97"/>
        <v>1059252</v>
      </c>
      <c r="J3105" s="10">
        <f>ROUNDDOWN(woda[[#This Row],[ile na wieczorem alternatywa]]*0.98,0)</f>
        <v>1038066</v>
      </c>
      <c r="K3105" s="10">
        <f>woda[[#This Row],[ile odlano rano]]+woda[[#This Row],[ile doplywa wody]]</f>
        <v>1084521</v>
      </c>
    </row>
    <row r="3106" spans="1:11" x14ac:dyDescent="0.25">
      <c r="A3106" s="6">
        <v>42552</v>
      </c>
      <c r="B3106" s="4">
        <v>23228</v>
      </c>
      <c r="C3106" s="4">
        <f>IF(woda[[#This Row],[ile doplywa wody]]&gt;=10000,C3105+1,0)</f>
        <v>11</v>
      </c>
      <c r="D3106" s="4">
        <f t="shared" si="96"/>
        <v>1000000</v>
      </c>
      <c r="E3106" s="4">
        <f>ROUNDDOWN(woda[[#This Row],[ile wody w zbiorniku rano]]*0.98,0)</f>
        <v>980000</v>
      </c>
      <c r="F3106" s="4">
        <f>woda[[#This Row],[ile doplywa wody]]+woda[[#This Row],[ile po odlaniu wody]]</f>
        <v>1003228</v>
      </c>
      <c r="G3106" s="4">
        <f>IF(woda[[#This Row],[ile dolano wody]]&gt;1000000,1000000,woda[[#This Row],[ile dolano wody]])</f>
        <v>1000000</v>
      </c>
      <c r="H3106" s="10">
        <f>IF(woda[[#This Row],[ile dolano wody]]&gt;1000000,1,0)</f>
        <v>1</v>
      </c>
      <c r="I3106" s="10">
        <f t="shared" si="97"/>
        <v>1084521</v>
      </c>
      <c r="J3106" s="10">
        <f>ROUNDDOWN(woda[[#This Row],[ile na wieczorem alternatywa]]*0.98,0)</f>
        <v>1062830</v>
      </c>
      <c r="K3106" s="10">
        <f>woda[[#This Row],[ile odlano rano]]+woda[[#This Row],[ile doplywa wody]]</f>
        <v>1086058</v>
      </c>
    </row>
    <row r="3107" spans="1:11" x14ac:dyDescent="0.25">
      <c r="A3107" s="6">
        <v>42553</v>
      </c>
      <c r="B3107" s="4">
        <v>13476</v>
      </c>
      <c r="C3107" s="4">
        <f>IF(woda[[#This Row],[ile doplywa wody]]&gt;=10000,C3106+1,0)</f>
        <v>12</v>
      </c>
      <c r="D3107" s="4">
        <f t="shared" si="96"/>
        <v>1000000</v>
      </c>
      <c r="E3107" s="4">
        <f>ROUNDDOWN(woda[[#This Row],[ile wody w zbiorniku rano]]*0.98,0)</f>
        <v>980000</v>
      </c>
      <c r="F3107" s="4">
        <f>woda[[#This Row],[ile doplywa wody]]+woda[[#This Row],[ile po odlaniu wody]]</f>
        <v>993476</v>
      </c>
      <c r="G3107" s="4">
        <f>IF(woda[[#This Row],[ile dolano wody]]&gt;1000000,1000000,woda[[#This Row],[ile dolano wody]])</f>
        <v>993476</v>
      </c>
      <c r="H3107" s="10">
        <f>IF(woda[[#This Row],[ile dolano wody]]&gt;1000000,1,0)</f>
        <v>0</v>
      </c>
      <c r="I3107" s="10">
        <f t="shared" si="97"/>
        <v>1086058</v>
      </c>
      <c r="J3107" s="10">
        <f>ROUNDDOWN(woda[[#This Row],[ile na wieczorem alternatywa]]*0.98,0)</f>
        <v>1064336</v>
      </c>
      <c r="K3107" s="10">
        <f>woda[[#This Row],[ile odlano rano]]+woda[[#This Row],[ile doplywa wody]]</f>
        <v>1077812</v>
      </c>
    </row>
    <row r="3108" spans="1:11" x14ac:dyDescent="0.25">
      <c r="A3108" s="6">
        <v>42554</v>
      </c>
      <c r="B3108" s="4">
        <v>10045</v>
      </c>
      <c r="C3108" s="4">
        <f>IF(woda[[#This Row],[ile doplywa wody]]&gt;=10000,C3107+1,0)</f>
        <v>13</v>
      </c>
      <c r="D3108" s="4">
        <f t="shared" si="96"/>
        <v>993476</v>
      </c>
      <c r="E3108" s="4">
        <f>ROUNDDOWN(woda[[#This Row],[ile wody w zbiorniku rano]]*0.98,0)</f>
        <v>973606</v>
      </c>
      <c r="F3108" s="4">
        <f>woda[[#This Row],[ile doplywa wody]]+woda[[#This Row],[ile po odlaniu wody]]</f>
        <v>983651</v>
      </c>
      <c r="G3108" s="4">
        <f>IF(woda[[#This Row],[ile dolano wody]]&gt;1000000,1000000,woda[[#This Row],[ile dolano wody]])</f>
        <v>983651</v>
      </c>
      <c r="H3108" s="10">
        <f>IF(woda[[#This Row],[ile dolano wody]]&gt;1000000,1,0)</f>
        <v>0</v>
      </c>
      <c r="I3108" s="10">
        <f t="shared" si="97"/>
        <v>1077812</v>
      </c>
      <c r="J3108" s="10">
        <f>ROUNDDOWN(woda[[#This Row],[ile na wieczorem alternatywa]]*0.98,0)</f>
        <v>1056255</v>
      </c>
      <c r="K3108" s="10">
        <f>woda[[#This Row],[ile odlano rano]]+woda[[#This Row],[ile doplywa wody]]</f>
        <v>1066300</v>
      </c>
    </row>
    <row r="3109" spans="1:11" x14ac:dyDescent="0.25">
      <c r="A3109" s="6">
        <v>42555</v>
      </c>
      <c r="B3109" s="4">
        <v>5719</v>
      </c>
      <c r="C3109" s="4">
        <f>IF(woda[[#This Row],[ile doplywa wody]]&gt;=10000,C3108+1,0)</f>
        <v>0</v>
      </c>
      <c r="D3109" s="4">
        <f t="shared" si="96"/>
        <v>983651</v>
      </c>
      <c r="E3109" s="4">
        <f>ROUNDDOWN(woda[[#This Row],[ile wody w zbiorniku rano]]*0.98,0)</f>
        <v>963977</v>
      </c>
      <c r="F3109" s="4">
        <f>woda[[#This Row],[ile doplywa wody]]+woda[[#This Row],[ile po odlaniu wody]]</f>
        <v>969696</v>
      </c>
      <c r="G3109" s="4">
        <f>IF(woda[[#This Row],[ile dolano wody]]&gt;1000000,1000000,woda[[#This Row],[ile dolano wody]])</f>
        <v>969696</v>
      </c>
      <c r="H3109" s="10">
        <f>IF(woda[[#This Row],[ile dolano wody]]&gt;1000000,1,0)</f>
        <v>0</v>
      </c>
      <c r="I3109" s="10">
        <f t="shared" si="97"/>
        <v>1066300</v>
      </c>
      <c r="J3109" s="10">
        <f>ROUNDDOWN(woda[[#This Row],[ile na wieczorem alternatywa]]*0.98,0)</f>
        <v>1044974</v>
      </c>
      <c r="K3109" s="10">
        <f>woda[[#This Row],[ile odlano rano]]+woda[[#This Row],[ile doplywa wody]]</f>
        <v>1050693</v>
      </c>
    </row>
    <row r="3110" spans="1:11" x14ac:dyDescent="0.25">
      <c r="A3110" s="6">
        <v>42556</v>
      </c>
      <c r="B3110" s="4">
        <v>7382</v>
      </c>
      <c r="C3110" s="4">
        <f>IF(woda[[#This Row],[ile doplywa wody]]&gt;=10000,C3109+1,0)</f>
        <v>0</v>
      </c>
      <c r="D3110" s="4">
        <f t="shared" si="96"/>
        <v>969696</v>
      </c>
      <c r="E3110" s="4">
        <f>ROUNDDOWN(woda[[#This Row],[ile wody w zbiorniku rano]]*0.98,0)</f>
        <v>950302</v>
      </c>
      <c r="F3110" s="4">
        <f>woda[[#This Row],[ile doplywa wody]]+woda[[#This Row],[ile po odlaniu wody]]</f>
        <v>957684</v>
      </c>
      <c r="G3110" s="4">
        <f>IF(woda[[#This Row],[ile dolano wody]]&gt;1000000,1000000,woda[[#This Row],[ile dolano wody]])</f>
        <v>957684</v>
      </c>
      <c r="H3110" s="10">
        <f>IF(woda[[#This Row],[ile dolano wody]]&gt;1000000,1,0)</f>
        <v>0</v>
      </c>
      <c r="I3110" s="10">
        <f t="shared" si="97"/>
        <v>1050693</v>
      </c>
      <c r="J3110" s="10">
        <f>ROUNDDOWN(woda[[#This Row],[ile na wieczorem alternatywa]]*0.98,0)</f>
        <v>1029679</v>
      </c>
      <c r="K3110" s="10">
        <f>woda[[#This Row],[ile odlano rano]]+woda[[#This Row],[ile doplywa wody]]</f>
        <v>1037061</v>
      </c>
    </row>
    <row r="3111" spans="1:11" x14ac:dyDescent="0.25">
      <c r="A3111" s="6">
        <v>42557</v>
      </c>
      <c r="B3111" s="4">
        <v>7271</v>
      </c>
      <c r="C3111" s="4">
        <f>IF(woda[[#This Row],[ile doplywa wody]]&gt;=10000,C3110+1,0)</f>
        <v>0</v>
      </c>
      <c r="D3111" s="4">
        <f t="shared" si="96"/>
        <v>957684</v>
      </c>
      <c r="E3111" s="4">
        <f>ROUNDDOWN(woda[[#This Row],[ile wody w zbiorniku rano]]*0.98,0)</f>
        <v>938530</v>
      </c>
      <c r="F3111" s="4">
        <f>woda[[#This Row],[ile doplywa wody]]+woda[[#This Row],[ile po odlaniu wody]]</f>
        <v>945801</v>
      </c>
      <c r="G3111" s="4">
        <f>IF(woda[[#This Row],[ile dolano wody]]&gt;1000000,1000000,woda[[#This Row],[ile dolano wody]])</f>
        <v>945801</v>
      </c>
      <c r="H3111" s="10">
        <f>IF(woda[[#This Row],[ile dolano wody]]&gt;1000000,1,0)</f>
        <v>0</v>
      </c>
      <c r="I3111" s="10">
        <f t="shared" si="97"/>
        <v>1037061</v>
      </c>
      <c r="J3111" s="10">
        <f>ROUNDDOWN(woda[[#This Row],[ile na wieczorem alternatywa]]*0.98,0)</f>
        <v>1016319</v>
      </c>
      <c r="K3111" s="10">
        <f>woda[[#This Row],[ile odlano rano]]+woda[[#This Row],[ile doplywa wody]]</f>
        <v>1023590</v>
      </c>
    </row>
    <row r="3112" spans="1:11" x14ac:dyDescent="0.25">
      <c r="A3112" s="6">
        <v>42558</v>
      </c>
      <c r="B3112" s="4">
        <v>4456</v>
      </c>
      <c r="C3112" s="4">
        <f>IF(woda[[#This Row],[ile doplywa wody]]&gt;=10000,C3111+1,0)</f>
        <v>0</v>
      </c>
      <c r="D3112" s="4">
        <f t="shared" si="96"/>
        <v>945801</v>
      </c>
      <c r="E3112" s="4">
        <f>ROUNDDOWN(woda[[#This Row],[ile wody w zbiorniku rano]]*0.98,0)</f>
        <v>926884</v>
      </c>
      <c r="F3112" s="4">
        <f>woda[[#This Row],[ile doplywa wody]]+woda[[#This Row],[ile po odlaniu wody]]</f>
        <v>931340</v>
      </c>
      <c r="G3112" s="4">
        <f>IF(woda[[#This Row],[ile dolano wody]]&gt;1000000,1000000,woda[[#This Row],[ile dolano wody]])</f>
        <v>931340</v>
      </c>
      <c r="H3112" s="10">
        <f>IF(woda[[#This Row],[ile dolano wody]]&gt;1000000,1,0)</f>
        <v>0</v>
      </c>
      <c r="I3112" s="10">
        <f t="shared" si="97"/>
        <v>1023590</v>
      </c>
      <c r="J3112" s="10">
        <f>ROUNDDOWN(woda[[#This Row],[ile na wieczorem alternatywa]]*0.98,0)</f>
        <v>1003118</v>
      </c>
      <c r="K3112" s="10">
        <f>woda[[#This Row],[ile odlano rano]]+woda[[#This Row],[ile doplywa wody]]</f>
        <v>1007574</v>
      </c>
    </row>
    <row r="3113" spans="1:11" x14ac:dyDescent="0.25">
      <c r="A3113" s="6">
        <v>42559</v>
      </c>
      <c r="B3113" s="4">
        <v>3258</v>
      </c>
      <c r="C3113" s="4">
        <f>IF(woda[[#This Row],[ile doplywa wody]]&gt;=10000,C3112+1,0)</f>
        <v>0</v>
      </c>
      <c r="D3113" s="4">
        <f t="shared" si="96"/>
        <v>931340</v>
      </c>
      <c r="E3113" s="4">
        <f>ROUNDDOWN(woda[[#This Row],[ile wody w zbiorniku rano]]*0.98,0)</f>
        <v>912713</v>
      </c>
      <c r="F3113" s="4">
        <f>woda[[#This Row],[ile doplywa wody]]+woda[[#This Row],[ile po odlaniu wody]]</f>
        <v>915971</v>
      </c>
      <c r="G3113" s="4">
        <f>IF(woda[[#This Row],[ile dolano wody]]&gt;1000000,1000000,woda[[#This Row],[ile dolano wody]])</f>
        <v>915971</v>
      </c>
      <c r="H3113" s="10">
        <f>IF(woda[[#This Row],[ile dolano wody]]&gt;1000000,1,0)</f>
        <v>0</v>
      </c>
      <c r="I3113" s="10">
        <f t="shared" si="97"/>
        <v>1007574</v>
      </c>
      <c r="J3113" s="10">
        <f>ROUNDDOWN(woda[[#This Row],[ile na wieczorem alternatywa]]*0.98,0)</f>
        <v>987422</v>
      </c>
      <c r="K3113" s="10">
        <f>woda[[#This Row],[ile odlano rano]]+woda[[#This Row],[ile doplywa wody]]</f>
        <v>990680</v>
      </c>
    </row>
    <row r="3114" spans="1:11" x14ac:dyDescent="0.25">
      <c r="A3114" s="6">
        <v>42560</v>
      </c>
      <c r="B3114" s="4">
        <v>6033</v>
      </c>
      <c r="C3114" s="4">
        <f>IF(woda[[#This Row],[ile doplywa wody]]&gt;=10000,C3113+1,0)</f>
        <v>0</v>
      </c>
      <c r="D3114" s="4">
        <f t="shared" si="96"/>
        <v>915971</v>
      </c>
      <c r="E3114" s="4">
        <f>ROUNDDOWN(woda[[#This Row],[ile wody w zbiorniku rano]]*0.98,0)</f>
        <v>897651</v>
      </c>
      <c r="F3114" s="4">
        <f>woda[[#This Row],[ile doplywa wody]]+woda[[#This Row],[ile po odlaniu wody]]</f>
        <v>903684</v>
      </c>
      <c r="G3114" s="4">
        <f>IF(woda[[#This Row],[ile dolano wody]]&gt;1000000,1000000,woda[[#This Row],[ile dolano wody]])</f>
        <v>903684</v>
      </c>
      <c r="H3114" s="10">
        <f>IF(woda[[#This Row],[ile dolano wody]]&gt;1000000,1,0)</f>
        <v>0</v>
      </c>
      <c r="I3114" s="10">
        <f t="shared" si="97"/>
        <v>990680</v>
      </c>
      <c r="J3114" s="10">
        <f>ROUNDDOWN(woda[[#This Row],[ile na wieczorem alternatywa]]*0.98,0)</f>
        <v>970866</v>
      </c>
      <c r="K3114" s="10">
        <f>woda[[#This Row],[ile odlano rano]]+woda[[#This Row],[ile doplywa wody]]</f>
        <v>976899</v>
      </c>
    </row>
    <row r="3115" spans="1:11" x14ac:dyDescent="0.25">
      <c r="A3115" s="6">
        <v>42561</v>
      </c>
      <c r="B3115" s="4">
        <v>5422</v>
      </c>
      <c r="C3115" s="4">
        <f>IF(woda[[#This Row],[ile doplywa wody]]&gt;=10000,C3114+1,0)</f>
        <v>0</v>
      </c>
      <c r="D3115" s="4">
        <f t="shared" si="96"/>
        <v>903684</v>
      </c>
      <c r="E3115" s="4">
        <f>ROUNDDOWN(woda[[#This Row],[ile wody w zbiorniku rano]]*0.98,0)</f>
        <v>885610</v>
      </c>
      <c r="F3115" s="4">
        <f>woda[[#This Row],[ile doplywa wody]]+woda[[#This Row],[ile po odlaniu wody]]</f>
        <v>891032</v>
      </c>
      <c r="G3115" s="4">
        <f>IF(woda[[#This Row],[ile dolano wody]]&gt;1000000,1000000,woda[[#This Row],[ile dolano wody]])</f>
        <v>891032</v>
      </c>
      <c r="H3115" s="10">
        <f>IF(woda[[#This Row],[ile dolano wody]]&gt;1000000,1,0)</f>
        <v>0</v>
      </c>
      <c r="I3115" s="10">
        <f t="shared" si="97"/>
        <v>976899</v>
      </c>
      <c r="J3115" s="10">
        <f>ROUNDDOWN(woda[[#This Row],[ile na wieczorem alternatywa]]*0.98,0)</f>
        <v>957361</v>
      </c>
      <c r="K3115" s="10">
        <f>woda[[#This Row],[ile odlano rano]]+woda[[#This Row],[ile doplywa wody]]</f>
        <v>962783</v>
      </c>
    </row>
    <row r="3116" spans="1:11" x14ac:dyDescent="0.25">
      <c r="A3116" s="6">
        <v>42562</v>
      </c>
      <c r="B3116" s="4">
        <v>6185</v>
      </c>
      <c r="C3116" s="4">
        <f>IF(woda[[#This Row],[ile doplywa wody]]&gt;=10000,C3115+1,0)</f>
        <v>0</v>
      </c>
      <c r="D3116" s="4">
        <f t="shared" si="96"/>
        <v>891032</v>
      </c>
      <c r="E3116" s="4">
        <f>ROUNDDOWN(woda[[#This Row],[ile wody w zbiorniku rano]]*0.98,0)</f>
        <v>873211</v>
      </c>
      <c r="F3116" s="4">
        <f>woda[[#This Row],[ile doplywa wody]]+woda[[#This Row],[ile po odlaniu wody]]</f>
        <v>879396</v>
      </c>
      <c r="G3116" s="4">
        <f>IF(woda[[#This Row],[ile dolano wody]]&gt;1000000,1000000,woda[[#This Row],[ile dolano wody]])</f>
        <v>879396</v>
      </c>
      <c r="H3116" s="10">
        <f>IF(woda[[#This Row],[ile dolano wody]]&gt;1000000,1,0)</f>
        <v>0</v>
      </c>
      <c r="I3116" s="10">
        <f t="shared" si="97"/>
        <v>962783</v>
      </c>
      <c r="J3116" s="10">
        <f>ROUNDDOWN(woda[[#This Row],[ile na wieczorem alternatywa]]*0.98,0)</f>
        <v>943527</v>
      </c>
      <c r="K3116" s="10">
        <f>woda[[#This Row],[ile odlano rano]]+woda[[#This Row],[ile doplywa wody]]</f>
        <v>949712</v>
      </c>
    </row>
    <row r="3117" spans="1:11" x14ac:dyDescent="0.25">
      <c r="A3117" s="6">
        <v>42563</v>
      </c>
      <c r="B3117" s="4">
        <v>6596</v>
      </c>
      <c r="C3117" s="4">
        <f>IF(woda[[#This Row],[ile doplywa wody]]&gt;=10000,C3116+1,0)</f>
        <v>0</v>
      </c>
      <c r="D3117" s="4">
        <f t="shared" si="96"/>
        <v>879396</v>
      </c>
      <c r="E3117" s="4">
        <f>ROUNDDOWN(woda[[#This Row],[ile wody w zbiorniku rano]]*0.98,0)</f>
        <v>861808</v>
      </c>
      <c r="F3117" s="4">
        <f>woda[[#This Row],[ile doplywa wody]]+woda[[#This Row],[ile po odlaniu wody]]</f>
        <v>868404</v>
      </c>
      <c r="G3117" s="4">
        <f>IF(woda[[#This Row],[ile dolano wody]]&gt;1000000,1000000,woda[[#This Row],[ile dolano wody]])</f>
        <v>868404</v>
      </c>
      <c r="H3117" s="10">
        <f>IF(woda[[#This Row],[ile dolano wody]]&gt;1000000,1,0)</f>
        <v>0</v>
      </c>
      <c r="I3117" s="10">
        <f t="shared" si="97"/>
        <v>949712</v>
      </c>
      <c r="J3117" s="10">
        <f>ROUNDDOWN(woda[[#This Row],[ile na wieczorem alternatywa]]*0.98,0)</f>
        <v>930717</v>
      </c>
      <c r="K3117" s="10">
        <f>woda[[#This Row],[ile odlano rano]]+woda[[#This Row],[ile doplywa wody]]</f>
        <v>937313</v>
      </c>
    </row>
    <row r="3118" spans="1:11" x14ac:dyDescent="0.25">
      <c r="A3118" s="6">
        <v>42564</v>
      </c>
      <c r="B3118" s="4">
        <v>6164</v>
      </c>
      <c r="C3118" s="4">
        <f>IF(woda[[#This Row],[ile doplywa wody]]&gt;=10000,C3117+1,0)</f>
        <v>0</v>
      </c>
      <c r="D3118" s="4">
        <f t="shared" si="96"/>
        <v>868404</v>
      </c>
      <c r="E3118" s="4">
        <f>ROUNDDOWN(woda[[#This Row],[ile wody w zbiorniku rano]]*0.98,0)</f>
        <v>851035</v>
      </c>
      <c r="F3118" s="4">
        <f>woda[[#This Row],[ile doplywa wody]]+woda[[#This Row],[ile po odlaniu wody]]</f>
        <v>857199</v>
      </c>
      <c r="G3118" s="4">
        <f>IF(woda[[#This Row],[ile dolano wody]]&gt;1000000,1000000,woda[[#This Row],[ile dolano wody]])</f>
        <v>857199</v>
      </c>
      <c r="H3118" s="10">
        <f>IF(woda[[#This Row],[ile dolano wody]]&gt;1000000,1,0)</f>
        <v>0</v>
      </c>
      <c r="I3118" s="10">
        <f t="shared" si="97"/>
        <v>937313</v>
      </c>
      <c r="J3118" s="10">
        <f>ROUNDDOWN(woda[[#This Row],[ile na wieczorem alternatywa]]*0.98,0)</f>
        <v>918566</v>
      </c>
      <c r="K3118" s="10">
        <f>woda[[#This Row],[ile odlano rano]]+woda[[#This Row],[ile doplywa wody]]</f>
        <v>924730</v>
      </c>
    </row>
    <row r="3119" spans="1:11" x14ac:dyDescent="0.25">
      <c r="A3119" s="6">
        <v>42565</v>
      </c>
      <c r="B3119" s="4">
        <v>4957</v>
      </c>
      <c r="C3119" s="4">
        <f>IF(woda[[#This Row],[ile doplywa wody]]&gt;=10000,C3118+1,0)</f>
        <v>0</v>
      </c>
      <c r="D3119" s="4">
        <f t="shared" si="96"/>
        <v>857199</v>
      </c>
      <c r="E3119" s="4">
        <f>ROUNDDOWN(woda[[#This Row],[ile wody w zbiorniku rano]]*0.98,0)</f>
        <v>840055</v>
      </c>
      <c r="F3119" s="4">
        <f>woda[[#This Row],[ile doplywa wody]]+woda[[#This Row],[ile po odlaniu wody]]</f>
        <v>845012</v>
      </c>
      <c r="G3119" s="4">
        <f>IF(woda[[#This Row],[ile dolano wody]]&gt;1000000,1000000,woda[[#This Row],[ile dolano wody]])</f>
        <v>845012</v>
      </c>
      <c r="H3119" s="10">
        <f>IF(woda[[#This Row],[ile dolano wody]]&gt;1000000,1,0)</f>
        <v>0</v>
      </c>
      <c r="I3119" s="10">
        <f t="shared" si="97"/>
        <v>924730</v>
      </c>
      <c r="J3119" s="10">
        <f>ROUNDDOWN(woda[[#This Row],[ile na wieczorem alternatywa]]*0.98,0)</f>
        <v>906235</v>
      </c>
      <c r="K3119" s="10">
        <f>woda[[#This Row],[ile odlano rano]]+woda[[#This Row],[ile doplywa wody]]</f>
        <v>911192</v>
      </c>
    </row>
    <row r="3120" spans="1:11" x14ac:dyDescent="0.25">
      <c r="A3120" s="6">
        <v>42566</v>
      </c>
      <c r="B3120" s="4">
        <v>4575</v>
      </c>
      <c r="C3120" s="4">
        <f>IF(woda[[#This Row],[ile doplywa wody]]&gt;=10000,C3119+1,0)</f>
        <v>0</v>
      </c>
      <c r="D3120" s="4">
        <f t="shared" si="96"/>
        <v>845012</v>
      </c>
      <c r="E3120" s="4">
        <f>ROUNDDOWN(woda[[#This Row],[ile wody w zbiorniku rano]]*0.98,0)</f>
        <v>828111</v>
      </c>
      <c r="F3120" s="4">
        <f>woda[[#This Row],[ile doplywa wody]]+woda[[#This Row],[ile po odlaniu wody]]</f>
        <v>832686</v>
      </c>
      <c r="G3120" s="4">
        <f>IF(woda[[#This Row],[ile dolano wody]]&gt;1000000,1000000,woda[[#This Row],[ile dolano wody]])</f>
        <v>832686</v>
      </c>
      <c r="H3120" s="10">
        <f>IF(woda[[#This Row],[ile dolano wody]]&gt;1000000,1,0)</f>
        <v>0</v>
      </c>
      <c r="I3120" s="10">
        <f t="shared" si="97"/>
        <v>911192</v>
      </c>
      <c r="J3120" s="10">
        <f>ROUNDDOWN(woda[[#This Row],[ile na wieczorem alternatywa]]*0.98,0)</f>
        <v>892968</v>
      </c>
      <c r="K3120" s="10">
        <f>woda[[#This Row],[ile odlano rano]]+woda[[#This Row],[ile doplywa wody]]</f>
        <v>897543</v>
      </c>
    </row>
    <row r="3121" spans="1:11" x14ac:dyDescent="0.25">
      <c r="A3121" s="6">
        <v>42567</v>
      </c>
      <c r="B3121" s="4">
        <v>8427</v>
      </c>
      <c r="C3121" s="4">
        <f>IF(woda[[#This Row],[ile doplywa wody]]&gt;=10000,C3120+1,0)</f>
        <v>0</v>
      </c>
      <c r="D3121" s="4">
        <f t="shared" si="96"/>
        <v>832686</v>
      </c>
      <c r="E3121" s="4">
        <f>ROUNDDOWN(woda[[#This Row],[ile wody w zbiorniku rano]]*0.98,0)</f>
        <v>816032</v>
      </c>
      <c r="F3121" s="4">
        <f>woda[[#This Row],[ile doplywa wody]]+woda[[#This Row],[ile po odlaniu wody]]</f>
        <v>824459</v>
      </c>
      <c r="G3121" s="4">
        <f>IF(woda[[#This Row],[ile dolano wody]]&gt;1000000,1000000,woda[[#This Row],[ile dolano wody]])</f>
        <v>824459</v>
      </c>
      <c r="H3121" s="10">
        <f>IF(woda[[#This Row],[ile dolano wody]]&gt;1000000,1,0)</f>
        <v>0</v>
      </c>
      <c r="I3121" s="10">
        <f t="shared" si="97"/>
        <v>897543</v>
      </c>
      <c r="J3121" s="10">
        <f>ROUNDDOWN(woda[[#This Row],[ile na wieczorem alternatywa]]*0.98,0)</f>
        <v>879592</v>
      </c>
      <c r="K3121" s="10">
        <f>woda[[#This Row],[ile odlano rano]]+woda[[#This Row],[ile doplywa wody]]</f>
        <v>888019</v>
      </c>
    </row>
    <row r="3122" spans="1:11" x14ac:dyDescent="0.25">
      <c r="A3122" s="6">
        <v>42568</v>
      </c>
      <c r="B3122" s="4">
        <v>9265</v>
      </c>
      <c r="C3122" s="4">
        <f>IF(woda[[#This Row],[ile doplywa wody]]&gt;=10000,C3121+1,0)</f>
        <v>0</v>
      </c>
      <c r="D3122" s="4">
        <f t="shared" si="96"/>
        <v>824459</v>
      </c>
      <c r="E3122" s="4">
        <f>ROUNDDOWN(woda[[#This Row],[ile wody w zbiorniku rano]]*0.98,0)</f>
        <v>807969</v>
      </c>
      <c r="F3122" s="4">
        <f>woda[[#This Row],[ile doplywa wody]]+woda[[#This Row],[ile po odlaniu wody]]</f>
        <v>817234</v>
      </c>
      <c r="G3122" s="4">
        <f>IF(woda[[#This Row],[ile dolano wody]]&gt;1000000,1000000,woda[[#This Row],[ile dolano wody]])</f>
        <v>817234</v>
      </c>
      <c r="H3122" s="10">
        <f>IF(woda[[#This Row],[ile dolano wody]]&gt;1000000,1,0)</f>
        <v>0</v>
      </c>
      <c r="I3122" s="10">
        <f t="shared" si="97"/>
        <v>888019</v>
      </c>
      <c r="J3122" s="10">
        <f>ROUNDDOWN(woda[[#This Row],[ile na wieczorem alternatywa]]*0.98,0)</f>
        <v>870258</v>
      </c>
      <c r="K3122" s="10">
        <f>woda[[#This Row],[ile odlano rano]]+woda[[#This Row],[ile doplywa wody]]</f>
        <v>879523</v>
      </c>
    </row>
    <row r="3123" spans="1:11" x14ac:dyDescent="0.25">
      <c r="A3123" s="6">
        <v>42569</v>
      </c>
      <c r="B3123" s="4">
        <v>5065</v>
      </c>
      <c r="C3123" s="4">
        <f>IF(woda[[#This Row],[ile doplywa wody]]&gt;=10000,C3122+1,0)</f>
        <v>0</v>
      </c>
      <c r="D3123" s="4">
        <f t="shared" si="96"/>
        <v>817234</v>
      </c>
      <c r="E3123" s="4">
        <f>ROUNDDOWN(woda[[#This Row],[ile wody w zbiorniku rano]]*0.98,0)</f>
        <v>800889</v>
      </c>
      <c r="F3123" s="4">
        <f>woda[[#This Row],[ile doplywa wody]]+woda[[#This Row],[ile po odlaniu wody]]</f>
        <v>805954</v>
      </c>
      <c r="G3123" s="4">
        <f>IF(woda[[#This Row],[ile dolano wody]]&gt;1000000,1000000,woda[[#This Row],[ile dolano wody]])</f>
        <v>805954</v>
      </c>
      <c r="H3123" s="10">
        <f>IF(woda[[#This Row],[ile dolano wody]]&gt;1000000,1,0)</f>
        <v>0</v>
      </c>
      <c r="I3123" s="10">
        <f t="shared" si="97"/>
        <v>879523</v>
      </c>
      <c r="J3123" s="10">
        <f>ROUNDDOWN(woda[[#This Row],[ile na wieczorem alternatywa]]*0.98,0)</f>
        <v>861932</v>
      </c>
      <c r="K3123" s="10">
        <f>woda[[#This Row],[ile odlano rano]]+woda[[#This Row],[ile doplywa wody]]</f>
        <v>866997</v>
      </c>
    </row>
    <row r="3124" spans="1:11" x14ac:dyDescent="0.25">
      <c r="A3124" s="6">
        <v>42570</v>
      </c>
      <c r="B3124" s="4">
        <v>4603</v>
      </c>
      <c r="C3124" s="4">
        <f>IF(woda[[#This Row],[ile doplywa wody]]&gt;=10000,C3123+1,0)</f>
        <v>0</v>
      </c>
      <c r="D3124" s="4">
        <f t="shared" si="96"/>
        <v>805954</v>
      </c>
      <c r="E3124" s="4">
        <f>ROUNDDOWN(woda[[#This Row],[ile wody w zbiorniku rano]]*0.98,0)</f>
        <v>789834</v>
      </c>
      <c r="F3124" s="4">
        <f>woda[[#This Row],[ile doplywa wody]]+woda[[#This Row],[ile po odlaniu wody]]</f>
        <v>794437</v>
      </c>
      <c r="G3124" s="4">
        <f>IF(woda[[#This Row],[ile dolano wody]]&gt;1000000,1000000,woda[[#This Row],[ile dolano wody]])</f>
        <v>794437</v>
      </c>
      <c r="H3124" s="10">
        <f>IF(woda[[#This Row],[ile dolano wody]]&gt;1000000,1,0)</f>
        <v>0</v>
      </c>
      <c r="I3124" s="10">
        <f t="shared" si="97"/>
        <v>866997</v>
      </c>
      <c r="J3124" s="10">
        <f>ROUNDDOWN(woda[[#This Row],[ile na wieczorem alternatywa]]*0.98,0)</f>
        <v>849657</v>
      </c>
      <c r="K3124" s="10">
        <f>woda[[#This Row],[ile odlano rano]]+woda[[#This Row],[ile doplywa wody]]</f>
        <v>854260</v>
      </c>
    </row>
    <row r="3125" spans="1:11" x14ac:dyDescent="0.25">
      <c r="A3125" s="6">
        <v>42571</v>
      </c>
      <c r="B3125" s="4">
        <v>7854</v>
      </c>
      <c r="C3125" s="4">
        <f>IF(woda[[#This Row],[ile doplywa wody]]&gt;=10000,C3124+1,0)</f>
        <v>0</v>
      </c>
      <c r="D3125" s="4">
        <f t="shared" si="96"/>
        <v>794437</v>
      </c>
      <c r="E3125" s="4">
        <f>ROUNDDOWN(woda[[#This Row],[ile wody w zbiorniku rano]]*0.98,0)</f>
        <v>778548</v>
      </c>
      <c r="F3125" s="4">
        <f>woda[[#This Row],[ile doplywa wody]]+woda[[#This Row],[ile po odlaniu wody]]</f>
        <v>786402</v>
      </c>
      <c r="G3125" s="4">
        <f>IF(woda[[#This Row],[ile dolano wody]]&gt;1000000,1000000,woda[[#This Row],[ile dolano wody]])</f>
        <v>786402</v>
      </c>
      <c r="H3125" s="10">
        <f>IF(woda[[#This Row],[ile dolano wody]]&gt;1000000,1,0)</f>
        <v>0</v>
      </c>
      <c r="I3125" s="10">
        <f t="shared" si="97"/>
        <v>854260</v>
      </c>
      <c r="J3125" s="10">
        <f>ROUNDDOWN(woda[[#This Row],[ile na wieczorem alternatywa]]*0.98,0)</f>
        <v>837174</v>
      </c>
      <c r="K3125" s="10">
        <f>woda[[#This Row],[ile odlano rano]]+woda[[#This Row],[ile doplywa wody]]</f>
        <v>845028</v>
      </c>
    </row>
    <row r="3126" spans="1:11" x14ac:dyDescent="0.25">
      <c r="A3126" s="6">
        <v>42572</v>
      </c>
      <c r="B3126" s="4">
        <v>5450</v>
      </c>
      <c r="C3126" s="4">
        <f>IF(woda[[#This Row],[ile doplywa wody]]&gt;=10000,C3125+1,0)</f>
        <v>0</v>
      </c>
      <c r="D3126" s="4">
        <f t="shared" si="96"/>
        <v>786402</v>
      </c>
      <c r="E3126" s="4">
        <f>ROUNDDOWN(woda[[#This Row],[ile wody w zbiorniku rano]]*0.98,0)</f>
        <v>770673</v>
      </c>
      <c r="F3126" s="4">
        <f>woda[[#This Row],[ile doplywa wody]]+woda[[#This Row],[ile po odlaniu wody]]</f>
        <v>776123</v>
      </c>
      <c r="G3126" s="4">
        <f>IF(woda[[#This Row],[ile dolano wody]]&gt;1000000,1000000,woda[[#This Row],[ile dolano wody]])</f>
        <v>776123</v>
      </c>
      <c r="H3126" s="10">
        <f>IF(woda[[#This Row],[ile dolano wody]]&gt;1000000,1,0)</f>
        <v>0</v>
      </c>
      <c r="I3126" s="10">
        <f t="shared" si="97"/>
        <v>845028</v>
      </c>
      <c r="J3126" s="10">
        <f>ROUNDDOWN(woda[[#This Row],[ile na wieczorem alternatywa]]*0.98,0)</f>
        <v>828127</v>
      </c>
      <c r="K3126" s="10">
        <f>woda[[#This Row],[ile odlano rano]]+woda[[#This Row],[ile doplywa wody]]</f>
        <v>833577</v>
      </c>
    </row>
    <row r="3127" spans="1:11" x14ac:dyDescent="0.25">
      <c r="A3127" s="6">
        <v>42573</v>
      </c>
      <c r="B3127" s="4">
        <v>6400</v>
      </c>
      <c r="C3127" s="4">
        <f>IF(woda[[#This Row],[ile doplywa wody]]&gt;=10000,C3126+1,0)</f>
        <v>0</v>
      </c>
      <c r="D3127" s="4">
        <f t="shared" si="96"/>
        <v>776123</v>
      </c>
      <c r="E3127" s="4">
        <f>ROUNDDOWN(woda[[#This Row],[ile wody w zbiorniku rano]]*0.98,0)</f>
        <v>760600</v>
      </c>
      <c r="F3127" s="4">
        <f>woda[[#This Row],[ile doplywa wody]]+woda[[#This Row],[ile po odlaniu wody]]</f>
        <v>767000</v>
      </c>
      <c r="G3127" s="4">
        <f>IF(woda[[#This Row],[ile dolano wody]]&gt;1000000,1000000,woda[[#This Row],[ile dolano wody]])</f>
        <v>767000</v>
      </c>
      <c r="H3127" s="10">
        <f>IF(woda[[#This Row],[ile dolano wody]]&gt;1000000,1,0)</f>
        <v>0</v>
      </c>
      <c r="I3127" s="10">
        <f t="shared" si="97"/>
        <v>833577</v>
      </c>
      <c r="J3127" s="10">
        <f>ROUNDDOWN(woda[[#This Row],[ile na wieczorem alternatywa]]*0.98,0)</f>
        <v>816905</v>
      </c>
      <c r="K3127" s="10">
        <f>woda[[#This Row],[ile odlano rano]]+woda[[#This Row],[ile doplywa wody]]</f>
        <v>823305</v>
      </c>
    </row>
    <row r="3128" spans="1:11" x14ac:dyDescent="0.25">
      <c r="A3128" s="6">
        <v>42574</v>
      </c>
      <c r="B3128" s="4">
        <v>8844</v>
      </c>
      <c r="C3128" s="4">
        <f>IF(woda[[#This Row],[ile doplywa wody]]&gt;=10000,C3127+1,0)</f>
        <v>0</v>
      </c>
      <c r="D3128" s="4">
        <f t="shared" si="96"/>
        <v>767000</v>
      </c>
      <c r="E3128" s="4">
        <f>ROUNDDOWN(woda[[#This Row],[ile wody w zbiorniku rano]]*0.98,0)</f>
        <v>751660</v>
      </c>
      <c r="F3128" s="4">
        <f>woda[[#This Row],[ile doplywa wody]]+woda[[#This Row],[ile po odlaniu wody]]</f>
        <v>760504</v>
      </c>
      <c r="G3128" s="4">
        <f>IF(woda[[#This Row],[ile dolano wody]]&gt;1000000,1000000,woda[[#This Row],[ile dolano wody]])</f>
        <v>760504</v>
      </c>
      <c r="H3128" s="10">
        <f>IF(woda[[#This Row],[ile dolano wody]]&gt;1000000,1,0)</f>
        <v>0</v>
      </c>
      <c r="I3128" s="10">
        <f t="shared" si="97"/>
        <v>823305</v>
      </c>
      <c r="J3128" s="10">
        <f>ROUNDDOWN(woda[[#This Row],[ile na wieczorem alternatywa]]*0.98,0)</f>
        <v>806838</v>
      </c>
      <c r="K3128" s="10">
        <f>woda[[#This Row],[ile odlano rano]]+woda[[#This Row],[ile doplywa wody]]</f>
        <v>815682</v>
      </c>
    </row>
    <row r="3129" spans="1:11" x14ac:dyDescent="0.25">
      <c r="A3129" s="6">
        <v>42575</v>
      </c>
      <c r="B3129" s="4">
        <v>9177</v>
      </c>
      <c r="C3129" s="4">
        <f>IF(woda[[#This Row],[ile doplywa wody]]&gt;=10000,C3128+1,0)</f>
        <v>0</v>
      </c>
      <c r="D3129" s="4">
        <f t="shared" si="96"/>
        <v>760504</v>
      </c>
      <c r="E3129" s="4">
        <f>ROUNDDOWN(woda[[#This Row],[ile wody w zbiorniku rano]]*0.98,0)</f>
        <v>745293</v>
      </c>
      <c r="F3129" s="4">
        <f>woda[[#This Row],[ile doplywa wody]]+woda[[#This Row],[ile po odlaniu wody]]</f>
        <v>754470</v>
      </c>
      <c r="G3129" s="4">
        <f>IF(woda[[#This Row],[ile dolano wody]]&gt;1000000,1000000,woda[[#This Row],[ile dolano wody]])</f>
        <v>754470</v>
      </c>
      <c r="H3129" s="10">
        <f>IF(woda[[#This Row],[ile dolano wody]]&gt;1000000,1,0)</f>
        <v>0</v>
      </c>
      <c r="I3129" s="10">
        <f t="shared" si="97"/>
        <v>815682</v>
      </c>
      <c r="J3129" s="10">
        <f>ROUNDDOWN(woda[[#This Row],[ile na wieczorem alternatywa]]*0.98,0)</f>
        <v>799368</v>
      </c>
      <c r="K3129" s="10">
        <f>woda[[#This Row],[ile odlano rano]]+woda[[#This Row],[ile doplywa wody]]</f>
        <v>808545</v>
      </c>
    </row>
    <row r="3130" spans="1:11" x14ac:dyDescent="0.25">
      <c r="A3130" s="6">
        <v>42576</v>
      </c>
      <c r="B3130" s="4">
        <v>8438</v>
      </c>
      <c r="C3130" s="4">
        <f>IF(woda[[#This Row],[ile doplywa wody]]&gt;=10000,C3129+1,0)</f>
        <v>0</v>
      </c>
      <c r="D3130" s="4">
        <f t="shared" si="96"/>
        <v>754470</v>
      </c>
      <c r="E3130" s="4">
        <f>ROUNDDOWN(woda[[#This Row],[ile wody w zbiorniku rano]]*0.98,0)</f>
        <v>739380</v>
      </c>
      <c r="F3130" s="4">
        <f>woda[[#This Row],[ile doplywa wody]]+woda[[#This Row],[ile po odlaniu wody]]</f>
        <v>747818</v>
      </c>
      <c r="G3130" s="4">
        <f>IF(woda[[#This Row],[ile dolano wody]]&gt;1000000,1000000,woda[[#This Row],[ile dolano wody]])</f>
        <v>747818</v>
      </c>
      <c r="H3130" s="10">
        <f>IF(woda[[#This Row],[ile dolano wody]]&gt;1000000,1,0)</f>
        <v>0</v>
      </c>
      <c r="I3130" s="10">
        <f t="shared" si="97"/>
        <v>808545</v>
      </c>
      <c r="J3130" s="10">
        <f>ROUNDDOWN(woda[[#This Row],[ile na wieczorem alternatywa]]*0.98,0)</f>
        <v>792374</v>
      </c>
      <c r="K3130" s="10">
        <f>woda[[#This Row],[ile odlano rano]]+woda[[#This Row],[ile doplywa wody]]</f>
        <v>800812</v>
      </c>
    </row>
    <row r="3131" spans="1:11" x14ac:dyDescent="0.25">
      <c r="A3131" s="6">
        <v>42577</v>
      </c>
      <c r="B3131" s="4">
        <v>4863</v>
      </c>
      <c r="C3131" s="4">
        <f>IF(woda[[#This Row],[ile doplywa wody]]&gt;=10000,C3130+1,0)</f>
        <v>0</v>
      </c>
      <c r="D3131" s="4">
        <f t="shared" si="96"/>
        <v>747818</v>
      </c>
      <c r="E3131" s="4">
        <f>ROUNDDOWN(woda[[#This Row],[ile wody w zbiorniku rano]]*0.98,0)</f>
        <v>732861</v>
      </c>
      <c r="F3131" s="4">
        <f>woda[[#This Row],[ile doplywa wody]]+woda[[#This Row],[ile po odlaniu wody]]</f>
        <v>737724</v>
      </c>
      <c r="G3131" s="4">
        <f>IF(woda[[#This Row],[ile dolano wody]]&gt;1000000,1000000,woda[[#This Row],[ile dolano wody]])</f>
        <v>737724</v>
      </c>
      <c r="H3131" s="10">
        <f>IF(woda[[#This Row],[ile dolano wody]]&gt;1000000,1,0)</f>
        <v>0</v>
      </c>
      <c r="I3131" s="10">
        <f t="shared" si="97"/>
        <v>800812</v>
      </c>
      <c r="J3131" s="10">
        <f>ROUNDDOWN(woda[[#This Row],[ile na wieczorem alternatywa]]*0.98,0)</f>
        <v>784795</v>
      </c>
      <c r="K3131" s="10">
        <f>woda[[#This Row],[ile odlano rano]]+woda[[#This Row],[ile doplywa wody]]</f>
        <v>789658</v>
      </c>
    </row>
    <row r="3132" spans="1:11" x14ac:dyDescent="0.25">
      <c r="A3132" s="6">
        <v>42578</v>
      </c>
      <c r="B3132" s="4">
        <v>6300</v>
      </c>
      <c r="C3132" s="4">
        <f>IF(woda[[#This Row],[ile doplywa wody]]&gt;=10000,C3131+1,0)</f>
        <v>0</v>
      </c>
      <c r="D3132" s="4">
        <f t="shared" si="96"/>
        <v>737724</v>
      </c>
      <c r="E3132" s="4">
        <f>ROUNDDOWN(woda[[#This Row],[ile wody w zbiorniku rano]]*0.98,0)</f>
        <v>722969</v>
      </c>
      <c r="F3132" s="4">
        <f>woda[[#This Row],[ile doplywa wody]]+woda[[#This Row],[ile po odlaniu wody]]</f>
        <v>729269</v>
      </c>
      <c r="G3132" s="4">
        <f>IF(woda[[#This Row],[ile dolano wody]]&gt;1000000,1000000,woda[[#This Row],[ile dolano wody]])</f>
        <v>729269</v>
      </c>
      <c r="H3132" s="10">
        <f>IF(woda[[#This Row],[ile dolano wody]]&gt;1000000,1,0)</f>
        <v>0</v>
      </c>
      <c r="I3132" s="10">
        <f t="shared" si="97"/>
        <v>789658</v>
      </c>
      <c r="J3132" s="10">
        <f>ROUNDDOWN(woda[[#This Row],[ile na wieczorem alternatywa]]*0.98,0)</f>
        <v>773864</v>
      </c>
      <c r="K3132" s="10">
        <f>woda[[#This Row],[ile odlano rano]]+woda[[#This Row],[ile doplywa wody]]</f>
        <v>780164</v>
      </c>
    </row>
    <row r="3133" spans="1:11" x14ac:dyDescent="0.25">
      <c r="A3133" s="6">
        <v>42579</v>
      </c>
      <c r="B3133" s="4">
        <v>5984</v>
      </c>
      <c r="C3133" s="4">
        <f>IF(woda[[#This Row],[ile doplywa wody]]&gt;=10000,C3132+1,0)</f>
        <v>0</v>
      </c>
      <c r="D3133" s="4">
        <f t="shared" si="96"/>
        <v>729269</v>
      </c>
      <c r="E3133" s="4">
        <f>ROUNDDOWN(woda[[#This Row],[ile wody w zbiorniku rano]]*0.98,0)</f>
        <v>714683</v>
      </c>
      <c r="F3133" s="4">
        <f>woda[[#This Row],[ile doplywa wody]]+woda[[#This Row],[ile po odlaniu wody]]</f>
        <v>720667</v>
      </c>
      <c r="G3133" s="4">
        <f>IF(woda[[#This Row],[ile dolano wody]]&gt;1000000,1000000,woda[[#This Row],[ile dolano wody]])</f>
        <v>720667</v>
      </c>
      <c r="H3133" s="10">
        <f>IF(woda[[#This Row],[ile dolano wody]]&gt;1000000,1,0)</f>
        <v>0</v>
      </c>
      <c r="I3133" s="10">
        <f t="shared" si="97"/>
        <v>780164</v>
      </c>
      <c r="J3133" s="10">
        <f>ROUNDDOWN(woda[[#This Row],[ile na wieczorem alternatywa]]*0.98,0)</f>
        <v>764560</v>
      </c>
      <c r="K3133" s="10">
        <f>woda[[#This Row],[ile odlano rano]]+woda[[#This Row],[ile doplywa wody]]</f>
        <v>770544</v>
      </c>
    </row>
    <row r="3134" spans="1:11" x14ac:dyDescent="0.25">
      <c r="A3134" s="6">
        <v>42580</v>
      </c>
      <c r="B3134" s="4">
        <v>6823</v>
      </c>
      <c r="C3134" s="4">
        <f>IF(woda[[#This Row],[ile doplywa wody]]&gt;=10000,C3133+1,0)</f>
        <v>0</v>
      </c>
      <c r="D3134" s="4">
        <f t="shared" si="96"/>
        <v>720667</v>
      </c>
      <c r="E3134" s="4">
        <f>ROUNDDOWN(woda[[#This Row],[ile wody w zbiorniku rano]]*0.98,0)</f>
        <v>706253</v>
      </c>
      <c r="F3134" s="4">
        <f>woda[[#This Row],[ile doplywa wody]]+woda[[#This Row],[ile po odlaniu wody]]</f>
        <v>713076</v>
      </c>
      <c r="G3134" s="4">
        <f>IF(woda[[#This Row],[ile dolano wody]]&gt;1000000,1000000,woda[[#This Row],[ile dolano wody]])</f>
        <v>713076</v>
      </c>
      <c r="H3134" s="10">
        <f>IF(woda[[#This Row],[ile dolano wody]]&gt;1000000,1,0)</f>
        <v>0</v>
      </c>
      <c r="I3134" s="10">
        <f t="shared" si="97"/>
        <v>770544</v>
      </c>
      <c r="J3134" s="10">
        <f>ROUNDDOWN(woda[[#This Row],[ile na wieczorem alternatywa]]*0.98,0)</f>
        <v>755133</v>
      </c>
      <c r="K3134" s="10">
        <f>woda[[#This Row],[ile odlano rano]]+woda[[#This Row],[ile doplywa wody]]</f>
        <v>761956</v>
      </c>
    </row>
    <row r="3135" spans="1:11" x14ac:dyDescent="0.25">
      <c r="A3135" s="6">
        <v>42581</v>
      </c>
      <c r="B3135" s="4">
        <v>4978</v>
      </c>
      <c r="C3135" s="4">
        <f>IF(woda[[#This Row],[ile doplywa wody]]&gt;=10000,C3134+1,0)</f>
        <v>0</v>
      </c>
      <c r="D3135" s="4">
        <f t="shared" si="96"/>
        <v>713076</v>
      </c>
      <c r="E3135" s="4">
        <f>ROUNDDOWN(woda[[#This Row],[ile wody w zbiorniku rano]]*0.98,0)</f>
        <v>698814</v>
      </c>
      <c r="F3135" s="4">
        <f>woda[[#This Row],[ile doplywa wody]]+woda[[#This Row],[ile po odlaniu wody]]</f>
        <v>703792</v>
      </c>
      <c r="G3135" s="4">
        <f>IF(woda[[#This Row],[ile dolano wody]]&gt;1000000,1000000,woda[[#This Row],[ile dolano wody]])</f>
        <v>703792</v>
      </c>
      <c r="H3135" s="10">
        <f>IF(woda[[#This Row],[ile dolano wody]]&gt;1000000,1,0)</f>
        <v>0</v>
      </c>
      <c r="I3135" s="10">
        <f t="shared" si="97"/>
        <v>761956</v>
      </c>
      <c r="J3135" s="10">
        <f>ROUNDDOWN(woda[[#This Row],[ile na wieczorem alternatywa]]*0.98,0)</f>
        <v>746716</v>
      </c>
      <c r="K3135" s="10">
        <f>woda[[#This Row],[ile odlano rano]]+woda[[#This Row],[ile doplywa wody]]</f>
        <v>751694</v>
      </c>
    </row>
    <row r="3136" spans="1:11" x14ac:dyDescent="0.25">
      <c r="A3136" s="6">
        <v>42582</v>
      </c>
      <c r="B3136" s="4">
        <v>6192</v>
      </c>
      <c r="C3136" s="4">
        <f>IF(woda[[#This Row],[ile doplywa wody]]&gt;=10000,C3135+1,0)</f>
        <v>0</v>
      </c>
      <c r="D3136" s="4">
        <f t="shared" si="96"/>
        <v>703792</v>
      </c>
      <c r="E3136" s="4">
        <f>ROUNDDOWN(woda[[#This Row],[ile wody w zbiorniku rano]]*0.98,0)</f>
        <v>689716</v>
      </c>
      <c r="F3136" s="4">
        <f>woda[[#This Row],[ile doplywa wody]]+woda[[#This Row],[ile po odlaniu wody]]</f>
        <v>695908</v>
      </c>
      <c r="G3136" s="4">
        <f>IF(woda[[#This Row],[ile dolano wody]]&gt;1000000,1000000,woda[[#This Row],[ile dolano wody]])</f>
        <v>695908</v>
      </c>
      <c r="H3136" s="10">
        <f>IF(woda[[#This Row],[ile dolano wody]]&gt;1000000,1,0)</f>
        <v>0</v>
      </c>
      <c r="I3136" s="10">
        <f t="shared" si="97"/>
        <v>751694</v>
      </c>
      <c r="J3136" s="10">
        <f>ROUNDDOWN(woda[[#This Row],[ile na wieczorem alternatywa]]*0.98,0)</f>
        <v>736660</v>
      </c>
      <c r="K3136" s="10">
        <f>woda[[#This Row],[ile odlano rano]]+woda[[#This Row],[ile doplywa wody]]</f>
        <v>742852</v>
      </c>
    </row>
    <row r="3137" spans="1:11" x14ac:dyDescent="0.25">
      <c r="A3137" s="6">
        <v>42583</v>
      </c>
      <c r="B3137" s="4">
        <v>5792</v>
      </c>
      <c r="C3137" s="4">
        <f>IF(woda[[#This Row],[ile doplywa wody]]&gt;=10000,C3136+1,0)</f>
        <v>0</v>
      </c>
      <c r="D3137" s="4">
        <f t="shared" si="96"/>
        <v>695908</v>
      </c>
      <c r="E3137" s="4">
        <f>ROUNDDOWN(woda[[#This Row],[ile wody w zbiorniku rano]]*0.98,0)</f>
        <v>681989</v>
      </c>
      <c r="F3137" s="4">
        <f>woda[[#This Row],[ile doplywa wody]]+woda[[#This Row],[ile po odlaniu wody]]</f>
        <v>687781</v>
      </c>
      <c r="G3137" s="4">
        <f>IF(woda[[#This Row],[ile dolano wody]]&gt;1000000,1000000,woda[[#This Row],[ile dolano wody]])</f>
        <v>687781</v>
      </c>
      <c r="H3137" s="10">
        <f>IF(woda[[#This Row],[ile dolano wody]]&gt;1000000,1,0)</f>
        <v>0</v>
      </c>
      <c r="I3137" s="10">
        <f t="shared" si="97"/>
        <v>742852</v>
      </c>
      <c r="J3137" s="10">
        <f>ROUNDDOWN(woda[[#This Row],[ile na wieczorem alternatywa]]*0.98,0)</f>
        <v>727994</v>
      </c>
      <c r="K3137" s="10">
        <f>woda[[#This Row],[ile odlano rano]]+woda[[#This Row],[ile doplywa wody]]</f>
        <v>733786</v>
      </c>
    </row>
    <row r="3138" spans="1:11" x14ac:dyDescent="0.25">
      <c r="A3138" s="6">
        <v>42584</v>
      </c>
      <c r="B3138" s="4">
        <v>4928</v>
      </c>
      <c r="C3138" s="4">
        <f>IF(woda[[#This Row],[ile doplywa wody]]&gt;=10000,C3137+1,0)</f>
        <v>0</v>
      </c>
      <c r="D3138" s="4">
        <f t="shared" si="96"/>
        <v>687781</v>
      </c>
      <c r="E3138" s="4">
        <f>ROUNDDOWN(woda[[#This Row],[ile wody w zbiorniku rano]]*0.98,0)</f>
        <v>674025</v>
      </c>
      <c r="F3138" s="4">
        <f>woda[[#This Row],[ile doplywa wody]]+woda[[#This Row],[ile po odlaniu wody]]</f>
        <v>678953</v>
      </c>
      <c r="G3138" s="4">
        <f>IF(woda[[#This Row],[ile dolano wody]]&gt;1000000,1000000,woda[[#This Row],[ile dolano wody]])</f>
        <v>678953</v>
      </c>
      <c r="H3138" s="10">
        <f>IF(woda[[#This Row],[ile dolano wody]]&gt;1000000,1,0)</f>
        <v>0</v>
      </c>
      <c r="I3138" s="10">
        <f t="shared" si="97"/>
        <v>733786</v>
      </c>
      <c r="J3138" s="10">
        <f>ROUNDDOWN(woda[[#This Row],[ile na wieczorem alternatywa]]*0.98,0)</f>
        <v>719110</v>
      </c>
      <c r="K3138" s="10">
        <f>woda[[#This Row],[ile odlano rano]]+woda[[#This Row],[ile doplywa wody]]</f>
        <v>724038</v>
      </c>
    </row>
    <row r="3139" spans="1:11" x14ac:dyDescent="0.25">
      <c r="A3139" s="6">
        <v>42585</v>
      </c>
      <c r="B3139" s="4">
        <v>6567</v>
      </c>
      <c r="C3139" s="4">
        <f>IF(woda[[#This Row],[ile doplywa wody]]&gt;=10000,C3138+1,0)</f>
        <v>0</v>
      </c>
      <c r="D3139" s="4">
        <f t="shared" si="96"/>
        <v>678953</v>
      </c>
      <c r="E3139" s="4">
        <f>ROUNDDOWN(woda[[#This Row],[ile wody w zbiorniku rano]]*0.98,0)</f>
        <v>665373</v>
      </c>
      <c r="F3139" s="4">
        <f>woda[[#This Row],[ile doplywa wody]]+woda[[#This Row],[ile po odlaniu wody]]</f>
        <v>671940</v>
      </c>
      <c r="G3139" s="4">
        <f>IF(woda[[#This Row],[ile dolano wody]]&gt;1000000,1000000,woda[[#This Row],[ile dolano wody]])</f>
        <v>671940</v>
      </c>
      <c r="H3139" s="10">
        <f>IF(woda[[#This Row],[ile dolano wody]]&gt;1000000,1,0)</f>
        <v>0</v>
      </c>
      <c r="I3139" s="10">
        <f t="shared" si="97"/>
        <v>724038</v>
      </c>
      <c r="J3139" s="10">
        <f>ROUNDDOWN(woda[[#This Row],[ile na wieczorem alternatywa]]*0.98,0)</f>
        <v>709557</v>
      </c>
      <c r="K3139" s="10">
        <f>woda[[#This Row],[ile odlano rano]]+woda[[#This Row],[ile doplywa wody]]</f>
        <v>716124</v>
      </c>
    </row>
    <row r="3140" spans="1:11" x14ac:dyDescent="0.25">
      <c r="A3140" s="6">
        <v>42586</v>
      </c>
      <c r="B3140" s="4">
        <v>7188</v>
      </c>
      <c r="C3140" s="4">
        <f>IF(woda[[#This Row],[ile doplywa wody]]&gt;=10000,C3139+1,0)</f>
        <v>0</v>
      </c>
      <c r="D3140" s="4">
        <f t="shared" ref="D3140:D3203" si="98">G3139</f>
        <v>671940</v>
      </c>
      <c r="E3140" s="4">
        <f>ROUNDDOWN(woda[[#This Row],[ile wody w zbiorniku rano]]*0.98,0)</f>
        <v>658501</v>
      </c>
      <c r="F3140" s="4">
        <f>woda[[#This Row],[ile doplywa wody]]+woda[[#This Row],[ile po odlaniu wody]]</f>
        <v>665689</v>
      </c>
      <c r="G3140" s="4">
        <f>IF(woda[[#This Row],[ile dolano wody]]&gt;1000000,1000000,woda[[#This Row],[ile dolano wody]])</f>
        <v>665689</v>
      </c>
      <c r="H3140" s="10">
        <f>IF(woda[[#This Row],[ile dolano wody]]&gt;1000000,1,0)</f>
        <v>0</v>
      </c>
      <c r="I3140" s="10">
        <f t="shared" ref="I3140:I3203" si="99">K3139</f>
        <v>716124</v>
      </c>
      <c r="J3140" s="10">
        <f>ROUNDDOWN(woda[[#This Row],[ile na wieczorem alternatywa]]*0.98,0)</f>
        <v>701801</v>
      </c>
      <c r="K3140" s="10">
        <f>woda[[#This Row],[ile odlano rano]]+woda[[#This Row],[ile doplywa wody]]</f>
        <v>708989</v>
      </c>
    </row>
    <row r="3141" spans="1:11" x14ac:dyDescent="0.25">
      <c r="A3141" s="6">
        <v>42587</v>
      </c>
      <c r="B3141" s="4">
        <v>4197</v>
      </c>
      <c r="C3141" s="4">
        <f>IF(woda[[#This Row],[ile doplywa wody]]&gt;=10000,C3140+1,0)</f>
        <v>0</v>
      </c>
      <c r="D3141" s="4">
        <f t="shared" si="98"/>
        <v>665689</v>
      </c>
      <c r="E3141" s="4">
        <f>ROUNDDOWN(woda[[#This Row],[ile wody w zbiorniku rano]]*0.98,0)</f>
        <v>652375</v>
      </c>
      <c r="F3141" s="4">
        <f>woda[[#This Row],[ile doplywa wody]]+woda[[#This Row],[ile po odlaniu wody]]</f>
        <v>656572</v>
      </c>
      <c r="G3141" s="4">
        <f>IF(woda[[#This Row],[ile dolano wody]]&gt;1000000,1000000,woda[[#This Row],[ile dolano wody]])</f>
        <v>656572</v>
      </c>
      <c r="H3141" s="10">
        <f>IF(woda[[#This Row],[ile dolano wody]]&gt;1000000,1,0)</f>
        <v>0</v>
      </c>
      <c r="I3141" s="10">
        <f t="shared" si="99"/>
        <v>708989</v>
      </c>
      <c r="J3141" s="10">
        <f>ROUNDDOWN(woda[[#This Row],[ile na wieczorem alternatywa]]*0.98,0)</f>
        <v>694809</v>
      </c>
      <c r="K3141" s="10">
        <f>woda[[#This Row],[ile odlano rano]]+woda[[#This Row],[ile doplywa wody]]</f>
        <v>699006</v>
      </c>
    </row>
    <row r="3142" spans="1:11" x14ac:dyDescent="0.25">
      <c r="A3142" s="6">
        <v>42588</v>
      </c>
      <c r="B3142" s="4">
        <v>4222</v>
      </c>
      <c r="C3142" s="4">
        <f>IF(woda[[#This Row],[ile doplywa wody]]&gt;=10000,C3141+1,0)</f>
        <v>0</v>
      </c>
      <c r="D3142" s="4">
        <f t="shared" si="98"/>
        <v>656572</v>
      </c>
      <c r="E3142" s="4">
        <f>ROUNDDOWN(woda[[#This Row],[ile wody w zbiorniku rano]]*0.98,0)</f>
        <v>643440</v>
      </c>
      <c r="F3142" s="4">
        <f>woda[[#This Row],[ile doplywa wody]]+woda[[#This Row],[ile po odlaniu wody]]</f>
        <v>647662</v>
      </c>
      <c r="G3142" s="4">
        <f>IF(woda[[#This Row],[ile dolano wody]]&gt;1000000,1000000,woda[[#This Row],[ile dolano wody]])</f>
        <v>647662</v>
      </c>
      <c r="H3142" s="10">
        <f>IF(woda[[#This Row],[ile dolano wody]]&gt;1000000,1,0)</f>
        <v>0</v>
      </c>
      <c r="I3142" s="10">
        <f t="shared" si="99"/>
        <v>699006</v>
      </c>
      <c r="J3142" s="10">
        <f>ROUNDDOWN(woda[[#This Row],[ile na wieczorem alternatywa]]*0.98,0)</f>
        <v>685025</v>
      </c>
      <c r="K3142" s="10">
        <f>woda[[#This Row],[ile odlano rano]]+woda[[#This Row],[ile doplywa wody]]</f>
        <v>689247</v>
      </c>
    </row>
    <row r="3143" spans="1:11" x14ac:dyDescent="0.25">
      <c r="A3143" s="6">
        <v>42589</v>
      </c>
      <c r="B3143" s="4">
        <v>5164</v>
      </c>
      <c r="C3143" s="4">
        <f>IF(woda[[#This Row],[ile doplywa wody]]&gt;=10000,C3142+1,0)</f>
        <v>0</v>
      </c>
      <c r="D3143" s="4">
        <f t="shared" si="98"/>
        <v>647662</v>
      </c>
      <c r="E3143" s="4">
        <f>ROUNDDOWN(woda[[#This Row],[ile wody w zbiorniku rano]]*0.98,0)</f>
        <v>634708</v>
      </c>
      <c r="F3143" s="4">
        <f>woda[[#This Row],[ile doplywa wody]]+woda[[#This Row],[ile po odlaniu wody]]</f>
        <v>639872</v>
      </c>
      <c r="G3143" s="4">
        <f>IF(woda[[#This Row],[ile dolano wody]]&gt;1000000,1000000,woda[[#This Row],[ile dolano wody]])</f>
        <v>639872</v>
      </c>
      <c r="H3143" s="10">
        <f>IF(woda[[#This Row],[ile dolano wody]]&gt;1000000,1,0)</f>
        <v>0</v>
      </c>
      <c r="I3143" s="10">
        <f t="shared" si="99"/>
        <v>689247</v>
      </c>
      <c r="J3143" s="10">
        <f>ROUNDDOWN(woda[[#This Row],[ile na wieczorem alternatywa]]*0.98,0)</f>
        <v>675462</v>
      </c>
      <c r="K3143" s="10">
        <f>woda[[#This Row],[ile odlano rano]]+woda[[#This Row],[ile doplywa wody]]</f>
        <v>680626</v>
      </c>
    </row>
    <row r="3144" spans="1:11" x14ac:dyDescent="0.25">
      <c r="A3144" s="6">
        <v>42590</v>
      </c>
      <c r="B3144" s="4">
        <v>3894</v>
      </c>
      <c r="C3144" s="4">
        <f>IF(woda[[#This Row],[ile doplywa wody]]&gt;=10000,C3143+1,0)</f>
        <v>0</v>
      </c>
      <c r="D3144" s="4">
        <f t="shared" si="98"/>
        <v>639872</v>
      </c>
      <c r="E3144" s="4">
        <f>ROUNDDOWN(woda[[#This Row],[ile wody w zbiorniku rano]]*0.98,0)</f>
        <v>627074</v>
      </c>
      <c r="F3144" s="4">
        <f>woda[[#This Row],[ile doplywa wody]]+woda[[#This Row],[ile po odlaniu wody]]</f>
        <v>630968</v>
      </c>
      <c r="G3144" s="4">
        <f>IF(woda[[#This Row],[ile dolano wody]]&gt;1000000,1000000,woda[[#This Row],[ile dolano wody]])</f>
        <v>630968</v>
      </c>
      <c r="H3144" s="10">
        <f>IF(woda[[#This Row],[ile dolano wody]]&gt;1000000,1,0)</f>
        <v>0</v>
      </c>
      <c r="I3144" s="10">
        <f t="shared" si="99"/>
        <v>680626</v>
      </c>
      <c r="J3144" s="10">
        <f>ROUNDDOWN(woda[[#This Row],[ile na wieczorem alternatywa]]*0.98,0)</f>
        <v>667013</v>
      </c>
      <c r="K3144" s="10">
        <f>woda[[#This Row],[ile odlano rano]]+woda[[#This Row],[ile doplywa wody]]</f>
        <v>670907</v>
      </c>
    </row>
    <row r="3145" spans="1:11" x14ac:dyDescent="0.25">
      <c r="A3145" s="6">
        <v>42591</v>
      </c>
      <c r="B3145" s="4">
        <v>7775</v>
      </c>
      <c r="C3145" s="4">
        <f>IF(woda[[#This Row],[ile doplywa wody]]&gt;=10000,C3144+1,0)</f>
        <v>0</v>
      </c>
      <c r="D3145" s="4">
        <f t="shared" si="98"/>
        <v>630968</v>
      </c>
      <c r="E3145" s="4">
        <f>ROUNDDOWN(woda[[#This Row],[ile wody w zbiorniku rano]]*0.98,0)</f>
        <v>618348</v>
      </c>
      <c r="F3145" s="4">
        <f>woda[[#This Row],[ile doplywa wody]]+woda[[#This Row],[ile po odlaniu wody]]</f>
        <v>626123</v>
      </c>
      <c r="G3145" s="4">
        <f>IF(woda[[#This Row],[ile dolano wody]]&gt;1000000,1000000,woda[[#This Row],[ile dolano wody]])</f>
        <v>626123</v>
      </c>
      <c r="H3145" s="10">
        <f>IF(woda[[#This Row],[ile dolano wody]]&gt;1000000,1,0)</f>
        <v>0</v>
      </c>
      <c r="I3145" s="10">
        <f t="shared" si="99"/>
        <v>670907</v>
      </c>
      <c r="J3145" s="10">
        <f>ROUNDDOWN(woda[[#This Row],[ile na wieczorem alternatywa]]*0.98,0)</f>
        <v>657488</v>
      </c>
      <c r="K3145" s="10">
        <f>woda[[#This Row],[ile odlano rano]]+woda[[#This Row],[ile doplywa wody]]</f>
        <v>665263</v>
      </c>
    </row>
    <row r="3146" spans="1:11" x14ac:dyDescent="0.25">
      <c r="A3146" s="6">
        <v>42592</v>
      </c>
      <c r="B3146" s="4">
        <v>3722</v>
      </c>
      <c r="C3146" s="4">
        <f>IF(woda[[#This Row],[ile doplywa wody]]&gt;=10000,C3145+1,0)</f>
        <v>0</v>
      </c>
      <c r="D3146" s="4">
        <f t="shared" si="98"/>
        <v>626123</v>
      </c>
      <c r="E3146" s="4">
        <f>ROUNDDOWN(woda[[#This Row],[ile wody w zbiorniku rano]]*0.98,0)</f>
        <v>613600</v>
      </c>
      <c r="F3146" s="4">
        <f>woda[[#This Row],[ile doplywa wody]]+woda[[#This Row],[ile po odlaniu wody]]</f>
        <v>617322</v>
      </c>
      <c r="G3146" s="4">
        <f>IF(woda[[#This Row],[ile dolano wody]]&gt;1000000,1000000,woda[[#This Row],[ile dolano wody]])</f>
        <v>617322</v>
      </c>
      <c r="H3146" s="10">
        <f>IF(woda[[#This Row],[ile dolano wody]]&gt;1000000,1,0)</f>
        <v>0</v>
      </c>
      <c r="I3146" s="10">
        <f t="shared" si="99"/>
        <v>665263</v>
      </c>
      <c r="J3146" s="10">
        <f>ROUNDDOWN(woda[[#This Row],[ile na wieczorem alternatywa]]*0.98,0)</f>
        <v>651957</v>
      </c>
      <c r="K3146" s="10">
        <f>woda[[#This Row],[ile odlano rano]]+woda[[#This Row],[ile doplywa wody]]</f>
        <v>655679</v>
      </c>
    </row>
    <row r="3147" spans="1:11" x14ac:dyDescent="0.25">
      <c r="A3147" s="6">
        <v>42593</v>
      </c>
      <c r="B3147" s="4">
        <v>8374</v>
      </c>
      <c r="C3147" s="4">
        <f>IF(woda[[#This Row],[ile doplywa wody]]&gt;=10000,C3146+1,0)</f>
        <v>0</v>
      </c>
      <c r="D3147" s="4">
        <f t="shared" si="98"/>
        <v>617322</v>
      </c>
      <c r="E3147" s="4">
        <f>ROUNDDOWN(woda[[#This Row],[ile wody w zbiorniku rano]]*0.98,0)</f>
        <v>604975</v>
      </c>
      <c r="F3147" s="4">
        <f>woda[[#This Row],[ile doplywa wody]]+woda[[#This Row],[ile po odlaniu wody]]</f>
        <v>613349</v>
      </c>
      <c r="G3147" s="4">
        <f>IF(woda[[#This Row],[ile dolano wody]]&gt;1000000,1000000,woda[[#This Row],[ile dolano wody]])</f>
        <v>613349</v>
      </c>
      <c r="H3147" s="10">
        <f>IF(woda[[#This Row],[ile dolano wody]]&gt;1000000,1,0)</f>
        <v>0</v>
      </c>
      <c r="I3147" s="10">
        <f t="shared" si="99"/>
        <v>655679</v>
      </c>
      <c r="J3147" s="10">
        <f>ROUNDDOWN(woda[[#This Row],[ile na wieczorem alternatywa]]*0.98,0)</f>
        <v>642565</v>
      </c>
      <c r="K3147" s="10">
        <f>woda[[#This Row],[ile odlano rano]]+woda[[#This Row],[ile doplywa wody]]</f>
        <v>650939</v>
      </c>
    </row>
    <row r="3148" spans="1:11" x14ac:dyDescent="0.25">
      <c r="A3148" s="6">
        <v>42594</v>
      </c>
      <c r="B3148" s="4">
        <v>5938</v>
      </c>
      <c r="C3148" s="4">
        <f>IF(woda[[#This Row],[ile doplywa wody]]&gt;=10000,C3147+1,0)</f>
        <v>0</v>
      </c>
      <c r="D3148" s="4">
        <f t="shared" si="98"/>
        <v>613349</v>
      </c>
      <c r="E3148" s="4">
        <f>ROUNDDOWN(woda[[#This Row],[ile wody w zbiorniku rano]]*0.98,0)</f>
        <v>601082</v>
      </c>
      <c r="F3148" s="4">
        <f>woda[[#This Row],[ile doplywa wody]]+woda[[#This Row],[ile po odlaniu wody]]</f>
        <v>607020</v>
      </c>
      <c r="G3148" s="4">
        <f>IF(woda[[#This Row],[ile dolano wody]]&gt;1000000,1000000,woda[[#This Row],[ile dolano wody]])</f>
        <v>607020</v>
      </c>
      <c r="H3148" s="10">
        <f>IF(woda[[#This Row],[ile dolano wody]]&gt;1000000,1,0)</f>
        <v>0</v>
      </c>
      <c r="I3148" s="10">
        <f t="shared" si="99"/>
        <v>650939</v>
      </c>
      <c r="J3148" s="10">
        <f>ROUNDDOWN(woda[[#This Row],[ile na wieczorem alternatywa]]*0.98,0)</f>
        <v>637920</v>
      </c>
      <c r="K3148" s="10">
        <f>woda[[#This Row],[ile odlano rano]]+woda[[#This Row],[ile doplywa wody]]</f>
        <v>643858</v>
      </c>
    </row>
    <row r="3149" spans="1:11" x14ac:dyDescent="0.25">
      <c r="A3149" s="6">
        <v>42595</v>
      </c>
      <c r="B3149" s="4">
        <v>3891</v>
      </c>
      <c r="C3149" s="4">
        <f>IF(woda[[#This Row],[ile doplywa wody]]&gt;=10000,C3148+1,0)</f>
        <v>0</v>
      </c>
      <c r="D3149" s="4">
        <f t="shared" si="98"/>
        <v>607020</v>
      </c>
      <c r="E3149" s="4">
        <f>ROUNDDOWN(woda[[#This Row],[ile wody w zbiorniku rano]]*0.98,0)</f>
        <v>594879</v>
      </c>
      <c r="F3149" s="4">
        <f>woda[[#This Row],[ile doplywa wody]]+woda[[#This Row],[ile po odlaniu wody]]</f>
        <v>598770</v>
      </c>
      <c r="G3149" s="4">
        <f>IF(woda[[#This Row],[ile dolano wody]]&gt;1000000,1000000,woda[[#This Row],[ile dolano wody]])</f>
        <v>598770</v>
      </c>
      <c r="H3149" s="10">
        <f>IF(woda[[#This Row],[ile dolano wody]]&gt;1000000,1,0)</f>
        <v>0</v>
      </c>
      <c r="I3149" s="10">
        <f t="shared" si="99"/>
        <v>643858</v>
      </c>
      <c r="J3149" s="10">
        <f>ROUNDDOWN(woda[[#This Row],[ile na wieczorem alternatywa]]*0.98,0)</f>
        <v>630980</v>
      </c>
      <c r="K3149" s="10">
        <f>woda[[#This Row],[ile odlano rano]]+woda[[#This Row],[ile doplywa wody]]</f>
        <v>634871</v>
      </c>
    </row>
    <row r="3150" spans="1:11" x14ac:dyDescent="0.25">
      <c r="A3150" s="6">
        <v>42596</v>
      </c>
      <c r="B3150" s="4">
        <v>7456</v>
      </c>
      <c r="C3150" s="4">
        <f>IF(woda[[#This Row],[ile doplywa wody]]&gt;=10000,C3149+1,0)</f>
        <v>0</v>
      </c>
      <c r="D3150" s="4">
        <f t="shared" si="98"/>
        <v>598770</v>
      </c>
      <c r="E3150" s="4">
        <f>ROUNDDOWN(woda[[#This Row],[ile wody w zbiorniku rano]]*0.98,0)</f>
        <v>586794</v>
      </c>
      <c r="F3150" s="4">
        <f>woda[[#This Row],[ile doplywa wody]]+woda[[#This Row],[ile po odlaniu wody]]</f>
        <v>594250</v>
      </c>
      <c r="G3150" s="4">
        <f>IF(woda[[#This Row],[ile dolano wody]]&gt;1000000,1000000,woda[[#This Row],[ile dolano wody]])</f>
        <v>594250</v>
      </c>
      <c r="H3150" s="10">
        <f>IF(woda[[#This Row],[ile dolano wody]]&gt;1000000,1,0)</f>
        <v>0</v>
      </c>
      <c r="I3150" s="10">
        <f t="shared" si="99"/>
        <v>634871</v>
      </c>
      <c r="J3150" s="10">
        <f>ROUNDDOWN(woda[[#This Row],[ile na wieczorem alternatywa]]*0.98,0)</f>
        <v>622173</v>
      </c>
      <c r="K3150" s="10">
        <f>woda[[#This Row],[ile odlano rano]]+woda[[#This Row],[ile doplywa wody]]</f>
        <v>629629</v>
      </c>
    </row>
    <row r="3151" spans="1:11" x14ac:dyDescent="0.25">
      <c r="A3151" s="6">
        <v>42597</v>
      </c>
      <c r="B3151" s="4">
        <v>8171</v>
      </c>
      <c r="C3151" s="4">
        <f>IF(woda[[#This Row],[ile doplywa wody]]&gt;=10000,C3150+1,0)</f>
        <v>0</v>
      </c>
      <c r="D3151" s="4">
        <f t="shared" si="98"/>
        <v>594250</v>
      </c>
      <c r="E3151" s="4">
        <f>ROUNDDOWN(woda[[#This Row],[ile wody w zbiorniku rano]]*0.98,0)</f>
        <v>582365</v>
      </c>
      <c r="F3151" s="4">
        <f>woda[[#This Row],[ile doplywa wody]]+woda[[#This Row],[ile po odlaniu wody]]</f>
        <v>590536</v>
      </c>
      <c r="G3151" s="4">
        <f>IF(woda[[#This Row],[ile dolano wody]]&gt;1000000,1000000,woda[[#This Row],[ile dolano wody]])</f>
        <v>590536</v>
      </c>
      <c r="H3151" s="10">
        <f>IF(woda[[#This Row],[ile dolano wody]]&gt;1000000,1,0)</f>
        <v>0</v>
      </c>
      <c r="I3151" s="10">
        <f t="shared" si="99"/>
        <v>629629</v>
      </c>
      <c r="J3151" s="10">
        <f>ROUNDDOWN(woda[[#This Row],[ile na wieczorem alternatywa]]*0.98,0)</f>
        <v>617036</v>
      </c>
      <c r="K3151" s="10">
        <f>woda[[#This Row],[ile odlano rano]]+woda[[#This Row],[ile doplywa wody]]</f>
        <v>625207</v>
      </c>
    </row>
    <row r="3152" spans="1:11" x14ac:dyDescent="0.25">
      <c r="A3152" s="6">
        <v>42598</v>
      </c>
      <c r="B3152" s="4">
        <v>8095</v>
      </c>
      <c r="C3152" s="4">
        <f>IF(woda[[#This Row],[ile doplywa wody]]&gt;=10000,C3151+1,0)</f>
        <v>0</v>
      </c>
      <c r="D3152" s="4">
        <f t="shared" si="98"/>
        <v>590536</v>
      </c>
      <c r="E3152" s="4">
        <f>ROUNDDOWN(woda[[#This Row],[ile wody w zbiorniku rano]]*0.98,0)</f>
        <v>578725</v>
      </c>
      <c r="F3152" s="4">
        <f>woda[[#This Row],[ile doplywa wody]]+woda[[#This Row],[ile po odlaniu wody]]</f>
        <v>586820</v>
      </c>
      <c r="G3152" s="4">
        <f>IF(woda[[#This Row],[ile dolano wody]]&gt;1000000,1000000,woda[[#This Row],[ile dolano wody]])</f>
        <v>586820</v>
      </c>
      <c r="H3152" s="10">
        <f>IF(woda[[#This Row],[ile dolano wody]]&gt;1000000,1,0)</f>
        <v>0</v>
      </c>
      <c r="I3152" s="10">
        <f t="shared" si="99"/>
        <v>625207</v>
      </c>
      <c r="J3152" s="10">
        <f>ROUNDDOWN(woda[[#This Row],[ile na wieczorem alternatywa]]*0.98,0)</f>
        <v>612702</v>
      </c>
      <c r="K3152" s="10">
        <f>woda[[#This Row],[ile odlano rano]]+woda[[#This Row],[ile doplywa wody]]</f>
        <v>620797</v>
      </c>
    </row>
    <row r="3153" spans="1:11" x14ac:dyDescent="0.25">
      <c r="A3153" s="6">
        <v>42599</v>
      </c>
      <c r="B3153" s="4">
        <v>4255</v>
      </c>
      <c r="C3153" s="4">
        <f>IF(woda[[#This Row],[ile doplywa wody]]&gt;=10000,C3152+1,0)</f>
        <v>0</v>
      </c>
      <c r="D3153" s="4">
        <f t="shared" si="98"/>
        <v>586820</v>
      </c>
      <c r="E3153" s="4">
        <f>ROUNDDOWN(woda[[#This Row],[ile wody w zbiorniku rano]]*0.98,0)</f>
        <v>575083</v>
      </c>
      <c r="F3153" s="4">
        <f>woda[[#This Row],[ile doplywa wody]]+woda[[#This Row],[ile po odlaniu wody]]</f>
        <v>579338</v>
      </c>
      <c r="G3153" s="4">
        <f>IF(woda[[#This Row],[ile dolano wody]]&gt;1000000,1000000,woda[[#This Row],[ile dolano wody]])</f>
        <v>579338</v>
      </c>
      <c r="H3153" s="10">
        <f>IF(woda[[#This Row],[ile dolano wody]]&gt;1000000,1,0)</f>
        <v>0</v>
      </c>
      <c r="I3153" s="10">
        <f t="shared" si="99"/>
        <v>620797</v>
      </c>
      <c r="J3153" s="10">
        <f>ROUNDDOWN(woda[[#This Row],[ile na wieczorem alternatywa]]*0.98,0)</f>
        <v>608381</v>
      </c>
      <c r="K3153" s="10">
        <f>woda[[#This Row],[ile odlano rano]]+woda[[#This Row],[ile doplywa wody]]</f>
        <v>612636</v>
      </c>
    </row>
    <row r="3154" spans="1:11" x14ac:dyDescent="0.25">
      <c r="A3154" s="6">
        <v>42600</v>
      </c>
      <c r="B3154" s="4">
        <v>7237</v>
      </c>
      <c r="C3154" s="4">
        <f>IF(woda[[#This Row],[ile doplywa wody]]&gt;=10000,C3153+1,0)</f>
        <v>0</v>
      </c>
      <c r="D3154" s="4">
        <f t="shared" si="98"/>
        <v>579338</v>
      </c>
      <c r="E3154" s="4">
        <f>ROUNDDOWN(woda[[#This Row],[ile wody w zbiorniku rano]]*0.98,0)</f>
        <v>567751</v>
      </c>
      <c r="F3154" s="4">
        <f>woda[[#This Row],[ile doplywa wody]]+woda[[#This Row],[ile po odlaniu wody]]</f>
        <v>574988</v>
      </c>
      <c r="G3154" s="4">
        <f>IF(woda[[#This Row],[ile dolano wody]]&gt;1000000,1000000,woda[[#This Row],[ile dolano wody]])</f>
        <v>574988</v>
      </c>
      <c r="H3154" s="10">
        <f>IF(woda[[#This Row],[ile dolano wody]]&gt;1000000,1,0)</f>
        <v>0</v>
      </c>
      <c r="I3154" s="10">
        <f t="shared" si="99"/>
        <v>612636</v>
      </c>
      <c r="J3154" s="10">
        <f>ROUNDDOWN(woda[[#This Row],[ile na wieczorem alternatywa]]*0.98,0)</f>
        <v>600383</v>
      </c>
      <c r="K3154" s="10">
        <f>woda[[#This Row],[ile odlano rano]]+woda[[#This Row],[ile doplywa wody]]</f>
        <v>607620</v>
      </c>
    </row>
    <row r="3155" spans="1:11" x14ac:dyDescent="0.25">
      <c r="A3155" s="6">
        <v>42601</v>
      </c>
      <c r="B3155" s="4">
        <v>7410</v>
      </c>
      <c r="C3155" s="4">
        <f>IF(woda[[#This Row],[ile doplywa wody]]&gt;=10000,C3154+1,0)</f>
        <v>0</v>
      </c>
      <c r="D3155" s="4">
        <f t="shared" si="98"/>
        <v>574988</v>
      </c>
      <c r="E3155" s="4">
        <f>ROUNDDOWN(woda[[#This Row],[ile wody w zbiorniku rano]]*0.98,0)</f>
        <v>563488</v>
      </c>
      <c r="F3155" s="4">
        <f>woda[[#This Row],[ile doplywa wody]]+woda[[#This Row],[ile po odlaniu wody]]</f>
        <v>570898</v>
      </c>
      <c r="G3155" s="4">
        <f>IF(woda[[#This Row],[ile dolano wody]]&gt;1000000,1000000,woda[[#This Row],[ile dolano wody]])</f>
        <v>570898</v>
      </c>
      <c r="H3155" s="10">
        <f>IF(woda[[#This Row],[ile dolano wody]]&gt;1000000,1,0)</f>
        <v>0</v>
      </c>
      <c r="I3155" s="10">
        <f t="shared" si="99"/>
        <v>607620</v>
      </c>
      <c r="J3155" s="10">
        <f>ROUNDDOWN(woda[[#This Row],[ile na wieczorem alternatywa]]*0.98,0)</f>
        <v>595467</v>
      </c>
      <c r="K3155" s="10">
        <f>woda[[#This Row],[ile odlano rano]]+woda[[#This Row],[ile doplywa wody]]</f>
        <v>602877</v>
      </c>
    </row>
    <row r="3156" spans="1:11" x14ac:dyDescent="0.25">
      <c r="A3156" s="6">
        <v>42602</v>
      </c>
      <c r="B3156" s="4">
        <v>7413</v>
      </c>
      <c r="C3156" s="4">
        <f>IF(woda[[#This Row],[ile doplywa wody]]&gt;=10000,C3155+1,0)</f>
        <v>0</v>
      </c>
      <c r="D3156" s="4">
        <f t="shared" si="98"/>
        <v>570898</v>
      </c>
      <c r="E3156" s="4">
        <f>ROUNDDOWN(woda[[#This Row],[ile wody w zbiorniku rano]]*0.98,0)</f>
        <v>559480</v>
      </c>
      <c r="F3156" s="4">
        <f>woda[[#This Row],[ile doplywa wody]]+woda[[#This Row],[ile po odlaniu wody]]</f>
        <v>566893</v>
      </c>
      <c r="G3156" s="4">
        <f>IF(woda[[#This Row],[ile dolano wody]]&gt;1000000,1000000,woda[[#This Row],[ile dolano wody]])</f>
        <v>566893</v>
      </c>
      <c r="H3156" s="10">
        <f>IF(woda[[#This Row],[ile dolano wody]]&gt;1000000,1,0)</f>
        <v>0</v>
      </c>
      <c r="I3156" s="10">
        <f t="shared" si="99"/>
        <v>602877</v>
      </c>
      <c r="J3156" s="10">
        <f>ROUNDDOWN(woda[[#This Row],[ile na wieczorem alternatywa]]*0.98,0)</f>
        <v>590819</v>
      </c>
      <c r="K3156" s="10">
        <f>woda[[#This Row],[ile odlano rano]]+woda[[#This Row],[ile doplywa wody]]</f>
        <v>598232</v>
      </c>
    </row>
    <row r="3157" spans="1:11" x14ac:dyDescent="0.25">
      <c r="A3157" s="6">
        <v>42603</v>
      </c>
      <c r="B3157" s="4">
        <v>5129</v>
      </c>
      <c r="C3157" s="4">
        <f>IF(woda[[#This Row],[ile doplywa wody]]&gt;=10000,C3156+1,0)</f>
        <v>0</v>
      </c>
      <c r="D3157" s="4">
        <f t="shared" si="98"/>
        <v>566893</v>
      </c>
      <c r="E3157" s="4">
        <f>ROUNDDOWN(woda[[#This Row],[ile wody w zbiorniku rano]]*0.98,0)</f>
        <v>555555</v>
      </c>
      <c r="F3157" s="4">
        <f>woda[[#This Row],[ile doplywa wody]]+woda[[#This Row],[ile po odlaniu wody]]</f>
        <v>560684</v>
      </c>
      <c r="G3157" s="4">
        <f>IF(woda[[#This Row],[ile dolano wody]]&gt;1000000,1000000,woda[[#This Row],[ile dolano wody]])</f>
        <v>560684</v>
      </c>
      <c r="H3157" s="10">
        <f>IF(woda[[#This Row],[ile dolano wody]]&gt;1000000,1,0)</f>
        <v>0</v>
      </c>
      <c r="I3157" s="10">
        <f t="shared" si="99"/>
        <v>598232</v>
      </c>
      <c r="J3157" s="10">
        <f>ROUNDDOWN(woda[[#This Row],[ile na wieczorem alternatywa]]*0.98,0)</f>
        <v>586267</v>
      </c>
      <c r="K3157" s="10">
        <f>woda[[#This Row],[ile odlano rano]]+woda[[#This Row],[ile doplywa wody]]</f>
        <v>591396</v>
      </c>
    </row>
    <row r="3158" spans="1:11" x14ac:dyDescent="0.25">
      <c r="A3158" s="6">
        <v>42604</v>
      </c>
      <c r="B3158" s="4">
        <v>8120</v>
      </c>
      <c r="C3158" s="4">
        <f>IF(woda[[#This Row],[ile doplywa wody]]&gt;=10000,C3157+1,0)</f>
        <v>0</v>
      </c>
      <c r="D3158" s="4">
        <f t="shared" si="98"/>
        <v>560684</v>
      </c>
      <c r="E3158" s="4">
        <f>ROUNDDOWN(woda[[#This Row],[ile wody w zbiorniku rano]]*0.98,0)</f>
        <v>549470</v>
      </c>
      <c r="F3158" s="4">
        <f>woda[[#This Row],[ile doplywa wody]]+woda[[#This Row],[ile po odlaniu wody]]</f>
        <v>557590</v>
      </c>
      <c r="G3158" s="4">
        <f>IF(woda[[#This Row],[ile dolano wody]]&gt;1000000,1000000,woda[[#This Row],[ile dolano wody]])</f>
        <v>557590</v>
      </c>
      <c r="H3158" s="10">
        <f>IF(woda[[#This Row],[ile dolano wody]]&gt;1000000,1,0)</f>
        <v>0</v>
      </c>
      <c r="I3158" s="10">
        <f t="shared" si="99"/>
        <v>591396</v>
      </c>
      <c r="J3158" s="10">
        <f>ROUNDDOWN(woda[[#This Row],[ile na wieczorem alternatywa]]*0.98,0)</f>
        <v>579568</v>
      </c>
      <c r="K3158" s="10">
        <f>woda[[#This Row],[ile odlano rano]]+woda[[#This Row],[ile doplywa wody]]</f>
        <v>587688</v>
      </c>
    </row>
    <row r="3159" spans="1:11" x14ac:dyDescent="0.25">
      <c r="A3159" s="6">
        <v>42605</v>
      </c>
      <c r="B3159" s="4">
        <v>3888</v>
      </c>
      <c r="C3159" s="4">
        <f>IF(woda[[#This Row],[ile doplywa wody]]&gt;=10000,C3158+1,0)</f>
        <v>0</v>
      </c>
      <c r="D3159" s="4">
        <f t="shared" si="98"/>
        <v>557590</v>
      </c>
      <c r="E3159" s="4">
        <f>ROUNDDOWN(woda[[#This Row],[ile wody w zbiorniku rano]]*0.98,0)</f>
        <v>546438</v>
      </c>
      <c r="F3159" s="4">
        <f>woda[[#This Row],[ile doplywa wody]]+woda[[#This Row],[ile po odlaniu wody]]</f>
        <v>550326</v>
      </c>
      <c r="G3159" s="4">
        <f>IF(woda[[#This Row],[ile dolano wody]]&gt;1000000,1000000,woda[[#This Row],[ile dolano wody]])</f>
        <v>550326</v>
      </c>
      <c r="H3159" s="10">
        <f>IF(woda[[#This Row],[ile dolano wody]]&gt;1000000,1,0)</f>
        <v>0</v>
      </c>
      <c r="I3159" s="10">
        <f t="shared" si="99"/>
        <v>587688</v>
      </c>
      <c r="J3159" s="10">
        <f>ROUNDDOWN(woda[[#This Row],[ile na wieczorem alternatywa]]*0.98,0)</f>
        <v>575934</v>
      </c>
      <c r="K3159" s="10">
        <f>woda[[#This Row],[ile odlano rano]]+woda[[#This Row],[ile doplywa wody]]</f>
        <v>579822</v>
      </c>
    </row>
    <row r="3160" spans="1:11" x14ac:dyDescent="0.25">
      <c r="A3160" s="6">
        <v>42606</v>
      </c>
      <c r="B3160" s="4">
        <v>4671</v>
      </c>
      <c r="C3160" s="4">
        <f>IF(woda[[#This Row],[ile doplywa wody]]&gt;=10000,C3159+1,0)</f>
        <v>0</v>
      </c>
      <c r="D3160" s="4">
        <f t="shared" si="98"/>
        <v>550326</v>
      </c>
      <c r="E3160" s="4">
        <f>ROUNDDOWN(woda[[#This Row],[ile wody w zbiorniku rano]]*0.98,0)</f>
        <v>539319</v>
      </c>
      <c r="F3160" s="4">
        <f>woda[[#This Row],[ile doplywa wody]]+woda[[#This Row],[ile po odlaniu wody]]</f>
        <v>543990</v>
      </c>
      <c r="G3160" s="4">
        <f>IF(woda[[#This Row],[ile dolano wody]]&gt;1000000,1000000,woda[[#This Row],[ile dolano wody]])</f>
        <v>543990</v>
      </c>
      <c r="H3160" s="10">
        <f>IF(woda[[#This Row],[ile dolano wody]]&gt;1000000,1,0)</f>
        <v>0</v>
      </c>
      <c r="I3160" s="10">
        <f t="shared" si="99"/>
        <v>579822</v>
      </c>
      <c r="J3160" s="10">
        <f>ROUNDDOWN(woda[[#This Row],[ile na wieczorem alternatywa]]*0.98,0)</f>
        <v>568225</v>
      </c>
      <c r="K3160" s="10">
        <f>woda[[#This Row],[ile odlano rano]]+woda[[#This Row],[ile doplywa wody]]</f>
        <v>572896</v>
      </c>
    </row>
    <row r="3161" spans="1:11" x14ac:dyDescent="0.25">
      <c r="A3161" s="6">
        <v>42607</v>
      </c>
      <c r="B3161" s="4">
        <v>4735</v>
      </c>
      <c r="C3161" s="4">
        <f>IF(woda[[#This Row],[ile doplywa wody]]&gt;=10000,C3160+1,0)</f>
        <v>0</v>
      </c>
      <c r="D3161" s="4">
        <f t="shared" si="98"/>
        <v>543990</v>
      </c>
      <c r="E3161" s="4">
        <f>ROUNDDOWN(woda[[#This Row],[ile wody w zbiorniku rano]]*0.98,0)</f>
        <v>533110</v>
      </c>
      <c r="F3161" s="4">
        <f>woda[[#This Row],[ile doplywa wody]]+woda[[#This Row],[ile po odlaniu wody]]</f>
        <v>537845</v>
      </c>
      <c r="G3161" s="4">
        <f>IF(woda[[#This Row],[ile dolano wody]]&gt;1000000,1000000,woda[[#This Row],[ile dolano wody]])</f>
        <v>537845</v>
      </c>
      <c r="H3161" s="10">
        <f>IF(woda[[#This Row],[ile dolano wody]]&gt;1000000,1,0)</f>
        <v>0</v>
      </c>
      <c r="I3161" s="10">
        <f t="shared" si="99"/>
        <v>572896</v>
      </c>
      <c r="J3161" s="10">
        <f>ROUNDDOWN(woda[[#This Row],[ile na wieczorem alternatywa]]*0.98,0)</f>
        <v>561438</v>
      </c>
      <c r="K3161" s="10">
        <f>woda[[#This Row],[ile odlano rano]]+woda[[#This Row],[ile doplywa wody]]</f>
        <v>566173</v>
      </c>
    </row>
    <row r="3162" spans="1:11" x14ac:dyDescent="0.25">
      <c r="A3162" s="6">
        <v>42608</v>
      </c>
      <c r="B3162" s="4">
        <v>5936</v>
      </c>
      <c r="C3162" s="4">
        <f>IF(woda[[#This Row],[ile doplywa wody]]&gt;=10000,C3161+1,0)</f>
        <v>0</v>
      </c>
      <c r="D3162" s="4">
        <f t="shared" si="98"/>
        <v>537845</v>
      </c>
      <c r="E3162" s="4">
        <f>ROUNDDOWN(woda[[#This Row],[ile wody w zbiorniku rano]]*0.98,0)</f>
        <v>527088</v>
      </c>
      <c r="F3162" s="4">
        <f>woda[[#This Row],[ile doplywa wody]]+woda[[#This Row],[ile po odlaniu wody]]</f>
        <v>533024</v>
      </c>
      <c r="G3162" s="4">
        <f>IF(woda[[#This Row],[ile dolano wody]]&gt;1000000,1000000,woda[[#This Row],[ile dolano wody]])</f>
        <v>533024</v>
      </c>
      <c r="H3162" s="10">
        <f>IF(woda[[#This Row],[ile dolano wody]]&gt;1000000,1,0)</f>
        <v>0</v>
      </c>
      <c r="I3162" s="10">
        <f t="shared" si="99"/>
        <v>566173</v>
      </c>
      <c r="J3162" s="10">
        <f>ROUNDDOWN(woda[[#This Row],[ile na wieczorem alternatywa]]*0.98,0)</f>
        <v>554849</v>
      </c>
      <c r="K3162" s="10">
        <f>woda[[#This Row],[ile odlano rano]]+woda[[#This Row],[ile doplywa wody]]</f>
        <v>560785</v>
      </c>
    </row>
    <row r="3163" spans="1:11" x14ac:dyDescent="0.25">
      <c r="A3163" s="6">
        <v>42609</v>
      </c>
      <c r="B3163" s="4">
        <v>7997</v>
      </c>
      <c r="C3163" s="4">
        <f>IF(woda[[#This Row],[ile doplywa wody]]&gt;=10000,C3162+1,0)</f>
        <v>0</v>
      </c>
      <c r="D3163" s="4">
        <f t="shared" si="98"/>
        <v>533024</v>
      </c>
      <c r="E3163" s="4">
        <f>ROUNDDOWN(woda[[#This Row],[ile wody w zbiorniku rano]]*0.98,0)</f>
        <v>522363</v>
      </c>
      <c r="F3163" s="4">
        <f>woda[[#This Row],[ile doplywa wody]]+woda[[#This Row],[ile po odlaniu wody]]</f>
        <v>530360</v>
      </c>
      <c r="G3163" s="4">
        <f>IF(woda[[#This Row],[ile dolano wody]]&gt;1000000,1000000,woda[[#This Row],[ile dolano wody]])</f>
        <v>530360</v>
      </c>
      <c r="H3163" s="10">
        <f>IF(woda[[#This Row],[ile dolano wody]]&gt;1000000,1,0)</f>
        <v>0</v>
      </c>
      <c r="I3163" s="10">
        <f t="shared" si="99"/>
        <v>560785</v>
      </c>
      <c r="J3163" s="10">
        <f>ROUNDDOWN(woda[[#This Row],[ile na wieczorem alternatywa]]*0.98,0)</f>
        <v>549569</v>
      </c>
      <c r="K3163" s="10">
        <f>woda[[#This Row],[ile odlano rano]]+woda[[#This Row],[ile doplywa wody]]</f>
        <v>557566</v>
      </c>
    </row>
    <row r="3164" spans="1:11" x14ac:dyDescent="0.25">
      <c r="A3164" s="6">
        <v>42610</v>
      </c>
      <c r="B3164" s="4">
        <v>5438</v>
      </c>
      <c r="C3164" s="4">
        <f>IF(woda[[#This Row],[ile doplywa wody]]&gt;=10000,C3163+1,0)</f>
        <v>0</v>
      </c>
      <c r="D3164" s="4">
        <f t="shared" si="98"/>
        <v>530360</v>
      </c>
      <c r="E3164" s="4">
        <f>ROUNDDOWN(woda[[#This Row],[ile wody w zbiorniku rano]]*0.98,0)</f>
        <v>519752</v>
      </c>
      <c r="F3164" s="4">
        <f>woda[[#This Row],[ile doplywa wody]]+woda[[#This Row],[ile po odlaniu wody]]</f>
        <v>525190</v>
      </c>
      <c r="G3164" s="4">
        <f>IF(woda[[#This Row],[ile dolano wody]]&gt;1000000,1000000,woda[[#This Row],[ile dolano wody]])</f>
        <v>525190</v>
      </c>
      <c r="H3164" s="10">
        <f>IF(woda[[#This Row],[ile dolano wody]]&gt;1000000,1,0)</f>
        <v>0</v>
      </c>
      <c r="I3164" s="10">
        <f t="shared" si="99"/>
        <v>557566</v>
      </c>
      <c r="J3164" s="10">
        <f>ROUNDDOWN(woda[[#This Row],[ile na wieczorem alternatywa]]*0.98,0)</f>
        <v>546414</v>
      </c>
      <c r="K3164" s="10">
        <f>woda[[#This Row],[ile odlano rano]]+woda[[#This Row],[ile doplywa wody]]</f>
        <v>551852</v>
      </c>
    </row>
    <row r="3165" spans="1:11" x14ac:dyDescent="0.25">
      <c r="A3165" s="6">
        <v>42611</v>
      </c>
      <c r="B3165" s="4">
        <v>7198</v>
      </c>
      <c r="C3165" s="4">
        <f>IF(woda[[#This Row],[ile doplywa wody]]&gt;=10000,C3164+1,0)</f>
        <v>0</v>
      </c>
      <c r="D3165" s="4">
        <f t="shared" si="98"/>
        <v>525190</v>
      </c>
      <c r="E3165" s="4">
        <f>ROUNDDOWN(woda[[#This Row],[ile wody w zbiorniku rano]]*0.98,0)</f>
        <v>514686</v>
      </c>
      <c r="F3165" s="4">
        <f>woda[[#This Row],[ile doplywa wody]]+woda[[#This Row],[ile po odlaniu wody]]</f>
        <v>521884</v>
      </c>
      <c r="G3165" s="4">
        <f>IF(woda[[#This Row],[ile dolano wody]]&gt;1000000,1000000,woda[[#This Row],[ile dolano wody]])</f>
        <v>521884</v>
      </c>
      <c r="H3165" s="10">
        <f>IF(woda[[#This Row],[ile dolano wody]]&gt;1000000,1,0)</f>
        <v>0</v>
      </c>
      <c r="I3165" s="10">
        <f t="shared" si="99"/>
        <v>551852</v>
      </c>
      <c r="J3165" s="10">
        <f>ROUNDDOWN(woda[[#This Row],[ile na wieczorem alternatywa]]*0.98,0)</f>
        <v>540814</v>
      </c>
      <c r="K3165" s="10">
        <f>woda[[#This Row],[ile odlano rano]]+woda[[#This Row],[ile doplywa wody]]</f>
        <v>548012</v>
      </c>
    </row>
    <row r="3166" spans="1:11" x14ac:dyDescent="0.25">
      <c r="A3166" s="6">
        <v>42612</v>
      </c>
      <c r="B3166" s="4">
        <v>4247</v>
      </c>
      <c r="C3166" s="4">
        <f>IF(woda[[#This Row],[ile doplywa wody]]&gt;=10000,C3165+1,0)</f>
        <v>0</v>
      </c>
      <c r="D3166" s="4">
        <f t="shared" si="98"/>
        <v>521884</v>
      </c>
      <c r="E3166" s="4">
        <f>ROUNDDOWN(woda[[#This Row],[ile wody w zbiorniku rano]]*0.98,0)</f>
        <v>511446</v>
      </c>
      <c r="F3166" s="4">
        <f>woda[[#This Row],[ile doplywa wody]]+woda[[#This Row],[ile po odlaniu wody]]</f>
        <v>515693</v>
      </c>
      <c r="G3166" s="4">
        <f>IF(woda[[#This Row],[ile dolano wody]]&gt;1000000,1000000,woda[[#This Row],[ile dolano wody]])</f>
        <v>515693</v>
      </c>
      <c r="H3166" s="10">
        <f>IF(woda[[#This Row],[ile dolano wody]]&gt;1000000,1,0)</f>
        <v>0</v>
      </c>
      <c r="I3166" s="10">
        <f t="shared" si="99"/>
        <v>548012</v>
      </c>
      <c r="J3166" s="10">
        <f>ROUNDDOWN(woda[[#This Row],[ile na wieczorem alternatywa]]*0.98,0)</f>
        <v>537051</v>
      </c>
      <c r="K3166" s="10">
        <f>woda[[#This Row],[ile odlano rano]]+woda[[#This Row],[ile doplywa wody]]</f>
        <v>541298</v>
      </c>
    </row>
    <row r="3167" spans="1:11" x14ac:dyDescent="0.25">
      <c r="A3167" s="6">
        <v>42613</v>
      </c>
      <c r="B3167" s="4">
        <v>4700</v>
      </c>
      <c r="C3167" s="4">
        <f>IF(woda[[#This Row],[ile doplywa wody]]&gt;=10000,C3166+1,0)</f>
        <v>0</v>
      </c>
      <c r="D3167" s="4">
        <f t="shared" si="98"/>
        <v>515693</v>
      </c>
      <c r="E3167" s="4">
        <f>ROUNDDOWN(woda[[#This Row],[ile wody w zbiorniku rano]]*0.98,0)</f>
        <v>505379</v>
      </c>
      <c r="F3167" s="4">
        <f>woda[[#This Row],[ile doplywa wody]]+woda[[#This Row],[ile po odlaniu wody]]</f>
        <v>510079</v>
      </c>
      <c r="G3167" s="4">
        <f>IF(woda[[#This Row],[ile dolano wody]]&gt;1000000,1000000,woda[[#This Row],[ile dolano wody]])</f>
        <v>510079</v>
      </c>
      <c r="H3167" s="10">
        <f>IF(woda[[#This Row],[ile dolano wody]]&gt;1000000,1,0)</f>
        <v>0</v>
      </c>
      <c r="I3167" s="10">
        <f t="shared" si="99"/>
        <v>541298</v>
      </c>
      <c r="J3167" s="10">
        <f>ROUNDDOWN(woda[[#This Row],[ile na wieczorem alternatywa]]*0.98,0)</f>
        <v>530472</v>
      </c>
      <c r="K3167" s="10">
        <f>woda[[#This Row],[ile odlano rano]]+woda[[#This Row],[ile doplywa wody]]</f>
        <v>535172</v>
      </c>
    </row>
    <row r="3168" spans="1:11" x14ac:dyDescent="0.25">
      <c r="A3168" s="6">
        <v>42614</v>
      </c>
      <c r="B3168" s="4">
        <v>7670</v>
      </c>
      <c r="C3168" s="4">
        <f>IF(woda[[#This Row],[ile doplywa wody]]&gt;=10000,C3167+1,0)</f>
        <v>0</v>
      </c>
      <c r="D3168" s="4">
        <f t="shared" si="98"/>
        <v>510079</v>
      </c>
      <c r="E3168" s="4">
        <f>ROUNDDOWN(woda[[#This Row],[ile wody w zbiorniku rano]]*0.98,0)</f>
        <v>499877</v>
      </c>
      <c r="F3168" s="4">
        <f>woda[[#This Row],[ile doplywa wody]]+woda[[#This Row],[ile po odlaniu wody]]</f>
        <v>507547</v>
      </c>
      <c r="G3168" s="4">
        <f>IF(woda[[#This Row],[ile dolano wody]]&gt;1000000,1000000,woda[[#This Row],[ile dolano wody]])</f>
        <v>507547</v>
      </c>
      <c r="H3168" s="10">
        <f>IF(woda[[#This Row],[ile dolano wody]]&gt;1000000,1,0)</f>
        <v>0</v>
      </c>
      <c r="I3168" s="10">
        <f t="shared" si="99"/>
        <v>535172</v>
      </c>
      <c r="J3168" s="10">
        <f>ROUNDDOWN(woda[[#This Row],[ile na wieczorem alternatywa]]*0.98,0)</f>
        <v>524468</v>
      </c>
      <c r="K3168" s="10">
        <f>woda[[#This Row],[ile odlano rano]]+woda[[#This Row],[ile doplywa wody]]</f>
        <v>532138</v>
      </c>
    </row>
    <row r="3169" spans="1:11" x14ac:dyDescent="0.25">
      <c r="A3169" s="6">
        <v>42615</v>
      </c>
      <c r="B3169" s="4">
        <v>3801</v>
      </c>
      <c r="C3169" s="4">
        <f>IF(woda[[#This Row],[ile doplywa wody]]&gt;=10000,C3168+1,0)</f>
        <v>0</v>
      </c>
      <c r="D3169" s="4">
        <f t="shared" si="98"/>
        <v>507547</v>
      </c>
      <c r="E3169" s="4">
        <f>ROUNDDOWN(woda[[#This Row],[ile wody w zbiorniku rano]]*0.98,0)</f>
        <v>497396</v>
      </c>
      <c r="F3169" s="4">
        <f>woda[[#This Row],[ile doplywa wody]]+woda[[#This Row],[ile po odlaniu wody]]</f>
        <v>501197</v>
      </c>
      <c r="G3169" s="4">
        <f>IF(woda[[#This Row],[ile dolano wody]]&gt;1000000,1000000,woda[[#This Row],[ile dolano wody]])</f>
        <v>501197</v>
      </c>
      <c r="H3169" s="10">
        <f>IF(woda[[#This Row],[ile dolano wody]]&gt;1000000,1,0)</f>
        <v>0</v>
      </c>
      <c r="I3169" s="10">
        <f t="shared" si="99"/>
        <v>532138</v>
      </c>
      <c r="J3169" s="10">
        <f>ROUNDDOWN(woda[[#This Row],[ile na wieczorem alternatywa]]*0.98,0)</f>
        <v>521495</v>
      </c>
      <c r="K3169" s="10">
        <f>woda[[#This Row],[ile odlano rano]]+woda[[#This Row],[ile doplywa wody]]</f>
        <v>525296</v>
      </c>
    </row>
    <row r="3170" spans="1:11" x14ac:dyDescent="0.25">
      <c r="A3170" s="6">
        <v>42616</v>
      </c>
      <c r="B3170" s="4">
        <v>3353</v>
      </c>
      <c r="C3170" s="4">
        <f>IF(woda[[#This Row],[ile doplywa wody]]&gt;=10000,C3169+1,0)</f>
        <v>0</v>
      </c>
      <c r="D3170" s="4">
        <f t="shared" si="98"/>
        <v>501197</v>
      </c>
      <c r="E3170" s="4">
        <f>ROUNDDOWN(woda[[#This Row],[ile wody w zbiorniku rano]]*0.98,0)</f>
        <v>491173</v>
      </c>
      <c r="F3170" s="4">
        <f>woda[[#This Row],[ile doplywa wody]]+woda[[#This Row],[ile po odlaniu wody]]</f>
        <v>494526</v>
      </c>
      <c r="G3170" s="4">
        <f>IF(woda[[#This Row],[ile dolano wody]]&gt;1000000,1000000,woda[[#This Row],[ile dolano wody]])</f>
        <v>494526</v>
      </c>
      <c r="H3170" s="10">
        <f>IF(woda[[#This Row],[ile dolano wody]]&gt;1000000,1,0)</f>
        <v>0</v>
      </c>
      <c r="I3170" s="10">
        <f t="shared" si="99"/>
        <v>525296</v>
      </c>
      <c r="J3170" s="10">
        <f>ROUNDDOWN(woda[[#This Row],[ile na wieczorem alternatywa]]*0.98,0)</f>
        <v>514790</v>
      </c>
      <c r="K3170" s="10">
        <f>woda[[#This Row],[ile odlano rano]]+woda[[#This Row],[ile doplywa wody]]</f>
        <v>518143</v>
      </c>
    </row>
    <row r="3171" spans="1:11" x14ac:dyDescent="0.25">
      <c r="A3171" s="6">
        <v>42617</v>
      </c>
      <c r="B3171" s="4">
        <v>3753</v>
      </c>
      <c r="C3171" s="4">
        <f>IF(woda[[#This Row],[ile doplywa wody]]&gt;=10000,C3170+1,0)</f>
        <v>0</v>
      </c>
      <c r="D3171" s="4">
        <f t="shared" si="98"/>
        <v>494526</v>
      </c>
      <c r="E3171" s="4">
        <f>ROUNDDOWN(woda[[#This Row],[ile wody w zbiorniku rano]]*0.98,0)</f>
        <v>484635</v>
      </c>
      <c r="F3171" s="4">
        <f>woda[[#This Row],[ile doplywa wody]]+woda[[#This Row],[ile po odlaniu wody]]</f>
        <v>488388</v>
      </c>
      <c r="G3171" s="4">
        <f>IF(woda[[#This Row],[ile dolano wody]]&gt;1000000,1000000,woda[[#This Row],[ile dolano wody]])</f>
        <v>488388</v>
      </c>
      <c r="H3171" s="10">
        <f>IF(woda[[#This Row],[ile dolano wody]]&gt;1000000,1,0)</f>
        <v>0</v>
      </c>
      <c r="I3171" s="10">
        <f t="shared" si="99"/>
        <v>518143</v>
      </c>
      <c r="J3171" s="10">
        <f>ROUNDDOWN(woda[[#This Row],[ile na wieczorem alternatywa]]*0.98,0)</f>
        <v>507780</v>
      </c>
      <c r="K3171" s="10">
        <f>woda[[#This Row],[ile odlano rano]]+woda[[#This Row],[ile doplywa wody]]</f>
        <v>511533</v>
      </c>
    </row>
    <row r="3172" spans="1:11" x14ac:dyDescent="0.25">
      <c r="A3172" s="6">
        <v>42618</v>
      </c>
      <c r="B3172" s="4">
        <v>5309</v>
      </c>
      <c r="C3172" s="4">
        <f>IF(woda[[#This Row],[ile doplywa wody]]&gt;=10000,C3171+1,0)</f>
        <v>0</v>
      </c>
      <c r="D3172" s="4">
        <f t="shared" si="98"/>
        <v>488388</v>
      </c>
      <c r="E3172" s="4">
        <f>ROUNDDOWN(woda[[#This Row],[ile wody w zbiorniku rano]]*0.98,0)</f>
        <v>478620</v>
      </c>
      <c r="F3172" s="4">
        <f>woda[[#This Row],[ile doplywa wody]]+woda[[#This Row],[ile po odlaniu wody]]</f>
        <v>483929</v>
      </c>
      <c r="G3172" s="4">
        <f>IF(woda[[#This Row],[ile dolano wody]]&gt;1000000,1000000,woda[[#This Row],[ile dolano wody]])</f>
        <v>483929</v>
      </c>
      <c r="H3172" s="10">
        <f>IF(woda[[#This Row],[ile dolano wody]]&gt;1000000,1,0)</f>
        <v>0</v>
      </c>
      <c r="I3172" s="10">
        <f t="shared" si="99"/>
        <v>511533</v>
      </c>
      <c r="J3172" s="10">
        <f>ROUNDDOWN(woda[[#This Row],[ile na wieczorem alternatywa]]*0.98,0)</f>
        <v>501302</v>
      </c>
      <c r="K3172" s="10">
        <f>woda[[#This Row],[ile odlano rano]]+woda[[#This Row],[ile doplywa wody]]</f>
        <v>506611</v>
      </c>
    </row>
    <row r="3173" spans="1:11" x14ac:dyDescent="0.25">
      <c r="A3173" s="6">
        <v>42619</v>
      </c>
      <c r="B3173" s="4">
        <v>7665</v>
      </c>
      <c r="C3173" s="4">
        <f>IF(woda[[#This Row],[ile doplywa wody]]&gt;=10000,C3172+1,0)</f>
        <v>0</v>
      </c>
      <c r="D3173" s="4">
        <f t="shared" si="98"/>
        <v>483929</v>
      </c>
      <c r="E3173" s="4">
        <f>ROUNDDOWN(woda[[#This Row],[ile wody w zbiorniku rano]]*0.98,0)</f>
        <v>474250</v>
      </c>
      <c r="F3173" s="4">
        <f>woda[[#This Row],[ile doplywa wody]]+woda[[#This Row],[ile po odlaniu wody]]</f>
        <v>481915</v>
      </c>
      <c r="G3173" s="4">
        <f>IF(woda[[#This Row],[ile dolano wody]]&gt;1000000,1000000,woda[[#This Row],[ile dolano wody]])</f>
        <v>481915</v>
      </c>
      <c r="H3173" s="10">
        <f>IF(woda[[#This Row],[ile dolano wody]]&gt;1000000,1,0)</f>
        <v>0</v>
      </c>
      <c r="I3173" s="10">
        <f t="shared" si="99"/>
        <v>506611</v>
      </c>
      <c r="J3173" s="10">
        <f>ROUNDDOWN(woda[[#This Row],[ile na wieczorem alternatywa]]*0.98,0)</f>
        <v>496478</v>
      </c>
      <c r="K3173" s="10">
        <f>woda[[#This Row],[ile odlano rano]]+woda[[#This Row],[ile doplywa wody]]</f>
        <v>504143</v>
      </c>
    </row>
    <row r="3174" spans="1:11" x14ac:dyDescent="0.25">
      <c r="A3174" s="6">
        <v>42620</v>
      </c>
      <c r="B3174" s="4">
        <v>5242</v>
      </c>
      <c r="C3174" s="4">
        <f>IF(woda[[#This Row],[ile doplywa wody]]&gt;=10000,C3173+1,0)</f>
        <v>0</v>
      </c>
      <c r="D3174" s="4">
        <f t="shared" si="98"/>
        <v>481915</v>
      </c>
      <c r="E3174" s="4">
        <f>ROUNDDOWN(woda[[#This Row],[ile wody w zbiorniku rano]]*0.98,0)</f>
        <v>472276</v>
      </c>
      <c r="F3174" s="4">
        <f>woda[[#This Row],[ile doplywa wody]]+woda[[#This Row],[ile po odlaniu wody]]</f>
        <v>477518</v>
      </c>
      <c r="G3174" s="4">
        <f>IF(woda[[#This Row],[ile dolano wody]]&gt;1000000,1000000,woda[[#This Row],[ile dolano wody]])</f>
        <v>477518</v>
      </c>
      <c r="H3174" s="10">
        <f>IF(woda[[#This Row],[ile dolano wody]]&gt;1000000,1,0)</f>
        <v>0</v>
      </c>
      <c r="I3174" s="10">
        <f t="shared" si="99"/>
        <v>504143</v>
      </c>
      <c r="J3174" s="10">
        <f>ROUNDDOWN(woda[[#This Row],[ile na wieczorem alternatywa]]*0.98,0)</f>
        <v>494060</v>
      </c>
      <c r="K3174" s="10">
        <f>woda[[#This Row],[ile odlano rano]]+woda[[#This Row],[ile doplywa wody]]</f>
        <v>499302</v>
      </c>
    </row>
    <row r="3175" spans="1:11" x14ac:dyDescent="0.25">
      <c r="A3175" s="6">
        <v>42621</v>
      </c>
      <c r="B3175" s="4">
        <v>4477</v>
      </c>
      <c r="C3175" s="4">
        <f>IF(woda[[#This Row],[ile doplywa wody]]&gt;=10000,C3174+1,0)</f>
        <v>0</v>
      </c>
      <c r="D3175" s="4">
        <f t="shared" si="98"/>
        <v>477518</v>
      </c>
      <c r="E3175" s="4">
        <f>ROUNDDOWN(woda[[#This Row],[ile wody w zbiorniku rano]]*0.98,0)</f>
        <v>467967</v>
      </c>
      <c r="F3175" s="4">
        <f>woda[[#This Row],[ile doplywa wody]]+woda[[#This Row],[ile po odlaniu wody]]</f>
        <v>472444</v>
      </c>
      <c r="G3175" s="4">
        <f>IF(woda[[#This Row],[ile dolano wody]]&gt;1000000,1000000,woda[[#This Row],[ile dolano wody]])</f>
        <v>472444</v>
      </c>
      <c r="H3175" s="10">
        <f>IF(woda[[#This Row],[ile dolano wody]]&gt;1000000,1,0)</f>
        <v>0</v>
      </c>
      <c r="I3175" s="10">
        <f t="shared" si="99"/>
        <v>499302</v>
      </c>
      <c r="J3175" s="10">
        <f>ROUNDDOWN(woda[[#This Row],[ile na wieczorem alternatywa]]*0.98,0)</f>
        <v>489315</v>
      </c>
      <c r="K3175" s="10">
        <f>woda[[#This Row],[ile odlano rano]]+woda[[#This Row],[ile doplywa wody]]</f>
        <v>493792</v>
      </c>
    </row>
    <row r="3176" spans="1:11" x14ac:dyDescent="0.25">
      <c r="A3176" s="6">
        <v>42622</v>
      </c>
      <c r="B3176" s="4">
        <v>6699</v>
      </c>
      <c r="C3176" s="4">
        <f>IF(woda[[#This Row],[ile doplywa wody]]&gt;=10000,C3175+1,0)</f>
        <v>0</v>
      </c>
      <c r="D3176" s="4">
        <f t="shared" si="98"/>
        <v>472444</v>
      </c>
      <c r="E3176" s="4">
        <f>ROUNDDOWN(woda[[#This Row],[ile wody w zbiorniku rano]]*0.98,0)</f>
        <v>462995</v>
      </c>
      <c r="F3176" s="4">
        <f>woda[[#This Row],[ile doplywa wody]]+woda[[#This Row],[ile po odlaniu wody]]</f>
        <v>469694</v>
      </c>
      <c r="G3176" s="4">
        <f>IF(woda[[#This Row],[ile dolano wody]]&gt;1000000,1000000,woda[[#This Row],[ile dolano wody]])</f>
        <v>469694</v>
      </c>
      <c r="H3176" s="10">
        <f>IF(woda[[#This Row],[ile dolano wody]]&gt;1000000,1,0)</f>
        <v>0</v>
      </c>
      <c r="I3176" s="10">
        <f t="shared" si="99"/>
        <v>493792</v>
      </c>
      <c r="J3176" s="10">
        <f>ROUNDDOWN(woda[[#This Row],[ile na wieczorem alternatywa]]*0.98,0)</f>
        <v>483916</v>
      </c>
      <c r="K3176" s="10">
        <f>woda[[#This Row],[ile odlano rano]]+woda[[#This Row],[ile doplywa wody]]</f>
        <v>490615</v>
      </c>
    </row>
    <row r="3177" spans="1:11" x14ac:dyDescent="0.25">
      <c r="A3177" s="6">
        <v>42623</v>
      </c>
      <c r="B3177" s="4">
        <v>6841</v>
      </c>
      <c r="C3177" s="4">
        <f>IF(woda[[#This Row],[ile doplywa wody]]&gt;=10000,C3176+1,0)</f>
        <v>0</v>
      </c>
      <c r="D3177" s="4">
        <f t="shared" si="98"/>
        <v>469694</v>
      </c>
      <c r="E3177" s="4">
        <f>ROUNDDOWN(woda[[#This Row],[ile wody w zbiorniku rano]]*0.98,0)</f>
        <v>460300</v>
      </c>
      <c r="F3177" s="4">
        <f>woda[[#This Row],[ile doplywa wody]]+woda[[#This Row],[ile po odlaniu wody]]</f>
        <v>467141</v>
      </c>
      <c r="G3177" s="4">
        <f>IF(woda[[#This Row],[ile dolano wody]]&gt;1000000,1000000,woda[[#This Row],[ile dolano wody]])</f>
        <v>467141</v>
      </c>
      <c r="H3177" s="10">
        <f>IF(woda[[#This Row],[ile dolano wody]]&gt;1000000,1,0)</f>
        <v>0</v>
      </c>
      <c r="I3177" s="10">
        <f t="shared" si="99"/>
        <v>490615</v>
      </c>
      <c r="J3177" s="10">
        <f>ROUNDDOWN(woda[[#This Row],[ile na wieczorem alternatywa]]*0.98,0)</f>
        <v>480802</v>
      </c>
      <c r="K3177" s="10">
        <f>woda[[#This Row],[ile odlano rano]]+woda[[#This Row],[ile doplywa wody]]</f>
        <v>487643</v>
      </c>
    </row>
    <row r="3178" spans="1:11" x14ac:dyDescent="0.25">
      <c r="A3178" s="6">
        <v>42624</v>
      </c>
      <c r="B3178" s="4">
        <v>9275</v>
      </c>
      <c r="C3178" s="4">
        <f>IF(woda[[#This Row],[ile doplywa wody]]&gt;=10000,C3177+1,0)</f>
        <v>0</v>
      </c>
      <c r="D3178" s="4">
        <f t="shared" si="98"/>
        <v>467141</v>
      </c>
      <c r="E3178" s="4">
        <f>ROUNDDOWN(woda[[#This Row],[ile wody w zbiorniku rano]]*0.98,0)</f>
        <v>457798</v>
      </c>
      <c r="F3178" s="4">
        <f>woda[[#This Row],[ile doplywa wody]]+woda[[#This Row],[ile po odlaniu wody]]</f>
        <v>467073</v>
      </c>
      <c r="G3178" s="4">
        <f>IF(woda[[#This Row],[ile dolano wody]]&gt;1000000,1000000,woda[[#This Row],[ile dolano wody]])</f>
        <v>467073</v>
      </c>
      <c r="H3178" s="10">
        <f>IF(woda[[#This Row],[ile dolano wody]]&gt;1000000,1,0)</f>
        <v>0</v>
      </c>
      <c r="I3178" s="10">
        <f t="shared" si="99"/>
        <v>487643</v>
      </c>
      <c r="J3178" s="10">
        <f>ROUNDDOWN(woda[[#This Row],[ile na wieczorem alternatywa]]*0.98,0)</f>
        <v>477890</v>
      </c>
      <c r="K3178" s="10">
        <f>woda[[#This Row],[ile odlano rano]]+woda[[#This Row],[ile doplywa wody]]</f>
        <v>487165</v>
      </c>
    </row>
    <row r="3179" spans="1:11" x14ac:dyDescent="0.25">
      <c r="A3179" s="6">
        <v>42625</v>
      </c>
      <c r="B3179" s="4">
        <v>8407</v>
      </c>
      <c r="C3179" s="4">
        <f>IF(woda[[#This Row],[ile doplywa wody]]&gt;=10000,C3178+1,0)</f>
        <v>0</v>
      </c>
      <c r="D3179" s="4">
        <f t="shared" si="98"/>
        <v>467073</v>
      </c>
      <c r="E3179" s="4">
        <f>ROUNDDOWN(woda[[#This Row],[ile wody w zbiorniku rano]]*0.98,0)</f>
        <v>457731</v>
      </c>
      <c r="F3179" s="4">
        <f>woda[[#This Row],[ile doplywa wody]]+woda[[#This Row],[ile po odlaniu wody]]</f>
        <v>466138</v>
      </c>
      <c r="G3179" s="4">
        <f>IF(woda[[#This Row],[ile dolano wody]]&gt;1000000,1000000,woda[[#This Row],[ile dolano wody]])</f>
        <v>466138</v>
      </c>
      <c r="H3179" s="10">
        <f>IF(woda[[#This Row],[ile dolano wody]]&gt;1000000,1,0)</f>
        <v>0</v>
      </c>
      <c r="I3179" s="10">
        <f t="shared" si="99"/>
        <v>487165</v>
      </c>
      <c r="J3179" s="10">
        <f>ROUNDDOWN(woda[[#This Row],[ile na wieczorem alternatywa]]*0.98,0)</f>
        <v>477421</v>
      </c>
      <c r="K3179" s="10">
        <f>woda[[#This Row],[ile odlano rano]]+woda[[#This Row],[ile doplywa wody]]</f>
        <v>485828</v>
      </c>
    </row>
    <row r="3180" spans="1:11" x14ac:dyDescent="0.25">
      <c r="A3180" s="6">
        <v>42626</v>
      </c>
      <c r="B3180" s="4">
        <v>11662</v>
      </c>
      <c r="C3180" s="4">
        <f>IF(woda[[#This Row],[ile doplywa wody]]&gt;=10000,C3179+1,0)</f>
        <v>1</v>
      </c>
      <c r="D3180" s="4">
        <f t="shared" si="98"/>
        <v>466138</v>
      </c>
      <c r="E3180" s="4">
        <f>ROUNDDOWN(woda[[#This Row],[ile wody w zbiorniku rano]]*0.98,0)</f>
        <v>456815</v>
      </c>
      <c r="F3180" s="4">
        <f>woda[[#This Row],[ile doplywa wody]]+woda[[#This Row],[ile po odlaniu wody]]</f>
        <v>468477</v>
      </c>
      <c r="G3180" s="4">
        <f>IF(woda[[#This Row],[ile dolano wody]]&gt;1000000,1000000,woda[[#This Row],[ile dolano wody]])</f>
        <v>468477</v>
      </c>
      <c r="H3180" s="10">
        <f>IF(woda[[#This Row],[ile dolano wody]]&gt;1000000,1,0)</f>
        <v>0</v>
      </c>
      <c r="I3180" s="10">
        <f t="shared" si="99"/>
        <v>485828</v>
      </c>
      <c r="J3180" s="10">
        <f>ROUNDDOWN(woda[[#This Row],[ile na wieczorem alternatywa]]*0.98,0)</f>
        <v>476111</v>
      </c>
      <c r="K3180" s="10">
        <f>woda[[#This Row],[ile odlano rano]]+woda[[#This Row],[ile doplywa wody]]</f>
        <v>487773</v>
      </c>
    </row>
    <row r="3181" spans="1:11" x14ac:dyDescent="0.25">
      <c r="A3181" s="6">
        <v>42627</v>
      </c>
      <c r="B3181" s="4">
        <v>15584</v>
      </c>
      <c r="C3181" s="4">
        <f>IF(woda[[#This Row],[ile doplywa wody]]&gt;=10000,C3180+1,0)</f>
        <v>2</v>
      </c>
      <c r="D3181" s="4">
        <f t="shared" si="98"/>
        <v>468477</v>
      </c>
      <c r="E3181" s="4">
        <f>ROUNDDOWN(woda[[#This Row],[ile wody w zbiorniku rano]]*0.98,0)</f>
        <v>459107</v>
      </c>
      <c r="F3181" s="4">
        <f>woda[[#This Row],[ile doplywa wody]]+woda[[#This Row],[ile po odlaniu wody]]</f>
        <v>474691</v>
      </c>
      <c r="G3181" s="4">
        <f>IF(woda[[#This Row],[ile dolano wody]]&gt;1000000,1000000,woda[[#This Row],[ile dolano wody]])</f>
        <v>474691</v>
      </c>
      <c r="H3181" s="10">
        <f>IF(woda[[#This Row],[ile dolano wody]]&gt;1000000,1,0)</f>
        <v>0</v>
      </c>
      <c r="I3181" s="10">
        <f t="shared" si="99"/>
        <v>487773</v>
      </c>
      <c r="J3181" s="10">
        <f>ROUNDDOWN(woda[[#This Row],[ile na wieczorem alternatywa]]*0.98,0)</f>
        <v>478017</v>
      </c>
      <c r="K3181" s="10">
        <f>woda[[#This Row],[ile odlano rano]]+woda[[#This Row],[ile doplywa wody]]</f>
        <v>493601</v>
      </c>
    </row>
    <row r="3182" spans="1:11" x14ac:dyDescent="0.25">
      <c r="A3182" s="6">
        <v>42628</v>
      </c>
      <c r="B3182" s="4">
        <v>22749</v>
      </c>
      <c r="C3182" s="4">
        <f>IF(woda[[#This Row],[ile doplywa wody]]&gt;=10000,C3181+1,0)</f>
        <v>3</v>
      </c>
      <c r="D3182" s="4">
        <f t="shared" si="98"/>
        <v>474691</v>
      </c>
      <c r="E3182" s="4">
        <f>ROUNDDOWN(woda[[#This Row],[ile wody w zbiorniku rano]]*0.98,0)</f>
        <v>465197</v>
      </c>
      <c r="F3182" s="4">
        <f>woda[[#This Row],[ile doplywa wody]]+woda[[#This Row],[ile po odlaniu wody]]</f>
        <v>487946</v>
      </c>
      <c r="G3182" s="4">
        <f>IF(woda[[#This Row],[ile dolano wody]]&gt;1000000,1000000,woda[[#This Row],[ile dolano wody]])</f>
        <v>487946</v>
      </c>
      <c r="H3182" s="10">
        <f>IF(woda[[#This Row],[ile dolano wody]]&gt;1000000,1,0)</f>
        <v>0</v>
      </c>
      <c r="I3182" s="10">
        <f t="shared" si="99"/>
        <v>493601</v>
      </c>
      <c r="J3182" s="10">
        <f>ROUNDDOWN(woda[[#This Row],[ile na wieczorem alternatywa]]*0.98,0)</f>
        <v>483728</v>
      </c>
      <c r="K3182" s="10">
        <f>woda[[#This Row],[ile odlano rano]]+woda[[#This Row],[ile doplywa wody]]</f>
        <v>506477</v>
      </c>
    </row>
    <row r="3183" spans="1:11" x14ac:dyDescent="0.25">
      <c r="A3183" s="6">
        <v>42629</v>
      </c>
      <c r="B3183" s="4">
        <v>28263</v>
      </c>
      <c r="C3183" s="4">
        <f>IF(woda[[#This Row],[ile doplywa wody]]&gt;=10000,C3182+1,0)</f>
        <v>4</v>
      </c>
      <c r="D3183" s="4">
        <f t="shared" si="98"/>
        <v>487946</v>
      </c>
      <c r="E3183" s="4">
        <f>ROUNDDOWN(woda[[#This Row],[ile wody w zbiorniku rano]]*0.98,0)</f>
        <v>478187</v>
      </c>
      <c r="F3183" s="4">
        <f>woda[[#This Row],[ile doplywa wody]]+woda[[#This Row],[ile po odlaniu wody]]</f>
        <v>506450</v>
      </c>
      <c r="G3183" s="4">
        <f>IF(woda[[#This Row],[ile dolano wody]]&gt;1000000,1000000,woda[[#This Row],[ile dolano wody]])</f>
        <v>506450</v>
      </c>
      <c r="H3183" s="10">
        <f>IF(woda[[#This Row],[ile dolano wody]]&gt;1000000,1,0)</f>
        <v>0</v>
      </c>
      <c r="I3183" s="10">
        <f t="shared" si="99"/>
        <v>506477</v>
      </c>
      <c r="J3183" s="10">
        <f>ROUNDDOWN(woda[[#This Row],[ile na wieczorem alternatywa]]*0.98,0)</f>
        <v>496347</v>
      </c>
      <c r="K3183" s="10">
        <f>woda[[#This Row],[ile odlano rano]]+woda[[#This Row],[ile doplywa wody]]</f>
        <v>524610</v>
      </c>
    </row>
    <row r="3184" spans="1:11" x14ac:dyDescent="0.25">
      <c r="A3184" s="6">
        <v>42630</v>
      </c>
      <c r="B3184" s="4">
        <v>37998</v>
      </c>
      <c r="C3184" s="4">
        <f>IF(woda[[#This Row],[ile doplywa wody]]&gt;=10000,C3183+1,0)</f>
        <v>5</v>
      </c>
      <c r="D3184" s="4">
        <f t="shared" si="98"/>
        <v>506450</v>
      </c>
      <c r="E3184" s="4">
        <f>ROUNDDOWN(woda[[#This Row],[ile wody w zbiorniku rano]]*0.98,0)</f>
        <v>496321</v>
      </c>
      <c r="F3184" s="4">
        <f>woda[[#This Row],[ile doplywa wody]]+woda[[#This Row],[ile po odlaniu wody]]</f>
        <v>534319</v>
      </c>
      <c r="G3184" s="4">
        <f>IF(woda[[#This Row],[ile dolano wody]]&gt;1000000,1000000,woda[[#This Row],[ile dolano wody]])</f>
        <v>534319</v>
      </c>
      <c r="H3184" s="10">
        <f>IF(woda[[#This Row],[ile dolano wody]]&gt;1000000,1,0)</f>
        <v>0</v>
      </c>
      <c r="I3184" s="10">
        <f t="shared" si="99"/>
        <v>524610</v>
      </c>
      <c r="J3184" s="10">
        <f>ROUNDDOWN(woda[[#This Row],[ile na wieczorem alternatywa]]*0.98,0)</f>
        <v>514117</v>
      </c>
      <c r="K3184" s="10">
        <f>woda[[#This Row],[ile odlano rano]]+woda[[#This Row],[ile doplywa wody]]</f>
        <v>552115</v>
      </c>
    </row>
    <row r="3185" spans="1:11" x14ac:dyDescent="0.25">
      <c r="A3185" s="6">
        <v>42631</v>
      </c>
      <c r="B3185" s="4">
        <v>41338</v>
      </c>
      <c r="C3185" s="4">
        <f>IF(woda[[#This Row],[ile doplywa wody]]&gt;=10000,C3184+1,0)</f>
        <v>6</v>
      </c>
      <c r="D3185" s="4">
        <f t="shared" si="98"/>
        <v>534319</v>
      </c>
      <c r="E3185" s="4">
        <f>ROUNDDOWN(woda[[#This Row],[ile wody w zbiorniku rano]]*0.98,0)</f>
        <v>523632</v>
      </c>
      <c r="F3185" s="4">
        <f>woda[[#This Row],[ile doplywa wody]]+woda[[#This Row],[ile po odlaniu wody]]</f>
        <v>564970</v>
      </c>
      <c r="G3185" s="4">
        <f>IF(woda[[#This Row],[ile dolano wody]]&gt;1000000,1000000,woda[[#This Row],[ile dolano wody]])</f>
        <v>564970</v>
      </c>
      <c r="H3185" s="10">
        <f>IF(woda[[#This Row],[ile dolano wody]]&gt;1000000,1,0)</f>
        <v>0</v>
      </c>
      <c r="I3185" s="10">
        <f t="shared" si="99"/>
        <v>552115</v>
      </c>
      <c r="J3185" s="10">
        <f>ROUNDDOWN(woda[[#This Row],[ile na wieczorem alternatywa]]*0.98,0)</f>
        <v>541072</v>
      </c>
      <c r="K3185" s="10">
        <f>woda[[#This Row],[ile odlano rano]]+woda[[#This Row],[ile doplywa wody]]</f>
        <v>582410</v>
      </c>
    </row>
    <row r="3186" spans="1:11" x14ac:dyDescent="0.25">
      <c r="A3186" s="6">
        <v>42632</v>
      </c>
      <c r="B3186" s="4">
        <v>41905</v>
      </c>
      <c r="C3186" s="4">
        <f>IF(woda[[#This Row],[ile doplywa wody]]&gt;=10000,C3185+1,0)</f>
        <v>7</v>
      </c>
      <c r="D3186" s="4">
        <f t="shared" si="98"/>
        <v>564970</v>
      </c>
      <c r="E3186" s="4">
        <f>ROUNDDOWN(woda[[#This Row],[ile wody w zbiorniku rano]]*0.98,0)</f>
        <v>553670</v>
      </c>
      <c r="F3186" s="4">
        <f>woda[[#This Row],[ile doplywa wody]]+woda[[#This Row],[ile po odlaniu wody]]</f>
        <v>595575</v>
      </c>
      <c r="G3186" s="4">
        <f>IF(woda[[#This Row],[ile dolano wody]]&gt;1000000,1000000,woda[[#This Row],[ile dolano wody]])</f>
        <v>595575</v>
      </c>
      <c r="H3186" s="10">
        <f>IF(woda[[#This Row],[ile dolano wody]]&gt;1000000,1,0)</f>
        <v>0</v>
      </c>
      <c r="I3186" s="10">
        <f t="shared" si="99"/>
        <v>582410</v>
      </c>
      <c r="J3186" s="10">
        <f>ROUNDDOWN(woda[[#This Row],[ile na wieczorem alternatywa]]*0.98,0)</f>
        <v>570761</v>
      </c>
      <c r="K3186" s="10">
        <f>woda[[#This Row],[ile odlano rano]]+woda[[#This Row],[ile doplywa wody]]</f>
        <v>612666</v>
      </c>
    </row>
    <row r="3187" spans="1:11" x14ac:dyDescent="0.25">
      <c r="A3187" s="6">
        <v>42633</v>
      </c>
      <c r="B3187" s="4">
        <v>39330</v>
      </c>
      <c r="C3187" s="4">
        <f>IF(woda[[#This Row],[ile doplywa wody]]&gt;=10000,C3186+1,0)</f>
        <v>8</v>
      </c>
      <c r="D3187" s="4">
        <f t="shared" si="98"/>
        <v>595575</v>
      </c>
      <c r="E3187" s="4">
        <f>ROUNDDOWN(woda[[#This Row],[ile wody w zbiorniku rano]]*0.98,0)</f>
        <v>583663</v>
      </c>
      <c r="F3187" s="4">
        <f>woda[[#This Row],[ile doplywa wody]]+woda[[#This Row],[ile po odlaniu wody]]</f>
        <v>622993</v>
      </c>
      <c r="G3187" s="4">
        <f>IF(woda[[#This Row],[ile dolano wody]]&gt;1000000,1000000,woda[[#This Row],[ile dolano wody]])</f>
        <v>622993</v>
      </c>
      <c r="H3187" s="10">
        <f>IF(woda[[#This Row],[ile dolano wody]]&gt;1000000,1,0)</f>
        <v>0</v>
      </c>
      <c r="I3187" s="10">
        <f t="shared" si="99"/>
        <v>612666</v>
      </c>
      <c r="J3187" s="10">
        <f>ROUNDDOWN(woda[[#This Row],[ile na wieczorem alternatywa]]*0.98,0)</f>
        <v>600412</v>
      </c>
      <c r="K3187" s="10">
        <f>woda[[#This Row],[ile odlano rano]]+woda[[#This Row],[ile doplywa wody]]</f>
        <v>639742</v>
      </c>
    </row>
    <row r="3188" spans="1:11" x14ac:dyDescent="0.25">
      <c r="A3188" s="6">
        <v>42634</v>
      </c>
      <c r="B3188" s="4">
        <v>30983</v>
      </c>
      <c r="C3188" s="4">
        <f>IF(woda[[#This Row],[ile doplywa wody]]&gt;=10000,C3187+1,0)</f>
        <v>9</v>
      </c>
      <c r="D3188" s="4">
        <f t="shared" si="98"/>
        <v>622993</v>
      </c>
      <c r="E3188" s="4">
        <f>ROUNDDOWN(woda[[#This Row],[ile wody w zbiorniku rano]]*0.98,0)</f>
        <v>610533</v>
      </c>
      <c r="F3188" s="4">
        <f>woda[[#This Row],[ile doplywa wody]]+woda[[#This Row],[ile po odlaniu wody]]</f>
        <v>641516</v>
      </c>
      <c r="G3188" s="4">
        <f>IF(woda[[#This Row],[ile dolano wody]]&gt;1000000,1000000,woda[[#This Row],[ile dolano wody]])</f>
        <v>641516</v>
      </c>
      <c r="H3188" s="10">
        <f>IF(woda[[#This Row],[ile dolano wody]]&gt;1000000,1,0)</f>
        <v>0</v>
      </c>
      <c r="I3188" s="10">
        <f t="shared" si="99"/>
        <v>639742</v>
      </c>
      <c r="J3188" s="10">
        <f>ROUNDDOWN(woda[[#This Row],[ile na wieczorem alternatywa]]*0.98,0)</f>
        <v>626947</v>
      </c>
      <c r="K3188" s="10">
        <f>woda[[#This Row],[ile odlano rano]]+woda[[#This Row],[ile doplywa wody]]</f>
        <v>657930</v>
      </c>
    </row>
    <row r="3189" spans="1:11" x14ac:dyDescent="0.25">
      <c r="A3189" s="6">
        <v>42635</v>
      </c>
      <c r="B3189" s="4">
        <v>22790</v>
      </c>
      <c r="C3189" s="4">
        <f>IF(woda[[#This Row],[ile doplywa wody]]&gt;=10000,C3188+1,0)</f>
        <v>10</v>
      </c>
      <c r="D3189" s="4">
        <f t="shared" si="98"/>
        <v>641516</v>
      </c>
      <c r="E3189" s="4">
        <f>ROUNDDOWN(woda[[#This Row],[ile wody w zbiorniku rano]]*0.98,0)</f>
        <v>628685</v>
      </c>
      <c r="F3189" s="4">
        <f>woda[[#This Row],[ile doplywa wody]]+woda[[#This Row],[ile po odlaniu wody]]</f>
        <v>651475</v>
      </c>
      <c r="G3189" s="4">
        <f>IF(woda[[#This Row],[ile dolano wody]]&gt;1000000,1000000,woda[[#This Row],[ile dolano wody]])</f>
        <v>651475</v>
      </c>
      <c r="H3189" s="10">
        <f>IF(woda[[#This Row],[ile dolano wody]]&gt;1000000,1,0)</f>
        <v>0</v>
      </c>
      <c r="I3189" s="10">
        <f t="shared" si="99"/>
        <v>657930</v>
      </c>
      <c r="J3189" s="10">
        <f>ROUNDDOWN(woda[[#This Row],[ile na wieczorem alternatywa]]*0.98,0)</f>
        <v>644771</v>
      </c>
      <c r="K3189" s="10">
        <f>woda[[#This Row],[ile odlano rano]]+woda[[#This Row],[ile doplywa wody]]</f>
        <v>667561</v>
      </c>
    </row>
    <row r="3190" spans="1:11" x14ac:dyDescent="0.25">
      <c r="A3190" s="6">
        <v>42636</v>
      </c>
      <c r="B3190" s="4">
        <v>14368</v>
      </c>
      <c r="C3190" s="4">
        <f>IF(woda[[#This Row],[ile doplywa wody]]&gt;=10000,C3189+1,0)</f>
        <v>11</v>
      </c>
      <c r="D3190" s="4">
        <f t="shared" si="98"/>
        <v>651475</v>
      </c>
      <c r="E3190" s="4">
        <f>ROUNDDOWN(woda[[#This Row],[ile wody w zbiorniku rano]]*0.98,0)</f>
        <v>638445</v>
      </c>
      <c r="F3190" s="4">
        <f>woda[[#This Row],[ile doplywa wody]]+woda[[#This Row],[ile po odlaniu wody]]</f>
        <v>652813</v>
      </c>
      <c r="G3190" s="4">
        <f>IF(woda[[#This Row],[ile dolano wody]]&gt;1000000,1000000,woda[[#This Row],[ile dolano wody]])</f>
        <v>652813</v>
      </c>
      <c r="H3190" s="10">
        <f>IF(woda[[#This Row],[ile dolano wody]]&gt;1000000,1,0)</f>
        <v>0</v>
      </c>
      <c r="I3190" s="10">
        <f t="shared" si="99"/>
        <v>667561</v>
      </c>
      <c r="J3190" s="10">
        <f>ROUNDDOWN(woda[[#This Row],[ile na wieczorem alternatywa]]*0.98,0)</f>
        <v>654209</v>
      </c>
      <c r="K3190" s="10">
        <f>woda[[#This Row],[ile odlano rano]]+woda[[#This Row],[ile doplywa wody]]</f>
        <v>668577</v>
      </c>
    </row>
    <row r="3191" spans="1:11" x14ac:dyDescent="0.25">
      <c r="A3191" s="6">
        <v>42637</v>
      </c>
      <c r="B3191" s="4">
        <v>10335</v>
      </c>
      <c r="C3191" s="4">
        <f>IF(woda[[#This Row],[ile doplywa wody]]&gt;=10000,C3190+1,0)</f>
        <v>12</v>
      </c>
      <c r="D3191" s="4">
        <f t="shared" si="98"/>
        <v>652813</v>
      </c>
      <c r="E3191" s="4">
        <f>ROUNDDOWN(woda[[#This Row],[ile wody w zbiorniku rano]]*0.98,0)</f>
        <v>639756</v>
      </c>
      <c r="F3191" s="4">
        <f>woda[[#This Row],[ile doplywa wody]]+woda[[#This Row],[ile po odlaniu wody]]</f>
        <v>650091</v>
      </c>
      <c r="G3191" s="4">
        <f>IF(woda[[#This Row],[ile dolano wody]]&gt;1000000,1000000,woda[[#This Row],[ile dolano wody]])</f>
        <v>650091</v>
      </c>
      <c r="H3191" s="10">
        <f>IF(woda[[#This Row],[ile dolano wody]]&gt;1000000,1,0)</f>
        <v>0</v>
      </c>
      <c r="I3191" s="10">
        <f t="shared" si="99"/>
        <v>668577</v>
      </c>
      <c r="J3191" s="10">
        <f>ROUNDDOWN(woda[[#This Row],[ile na wieczorem alternatywa]]*0.98,0)</f>
        <v>655205</v>
      </c>
      <c r="K3191" s="10">
        <f>woda[[#This Row],[ile odlano rano]]+woda[[#This Row],[ile doplywa wody]]</f>
        <v>665540</v>
      </c>
    </row>
    <row r="3192" spans="1:11" x14ac:dyDescent="0.25">
      <c r="A3192" s="6">
        <v>42638</v>
      </c>
      <c r="B3192" s="4">
        <v>7874</v>
      </c>
      <c r="C3192" s="4">
        <f>IF(woda[[#This Row],[ile doplywa wody]]&gt;=10000,C3191+1,0)</f>
        <v>0</v>
      </c>
      <c r="D3192" s="4">
        <f t="shared" si="98"/>
        <v>650091</v>
      </c>
      <c r="E3192" s="4">
        <f>ROUNDDOWN(woda[[#This Row],[ile wody w zbiorniku rano]]*0.98,0)</f>
        <v>637089</v>
      </c>
      <c r="F3192" s="4">
        <f>woda[[#This Row],[ile doplywa wody]]+woda[[#This Row],[ile po odlaniu wody]]</f>
        <v>644963</v>
      </c>
      <c r="G3192" s="4">
        <f>IF(woda[[#This Row],[ile dolano wody]]&gt;1000000,1000000,woda[[#This Row],[ile dolano wody]])</f>
        <v>644963</v>
      </c>
      <c r="H3192" s="10">
        <f>IF(woda[[#This Row],[ile dolano wody]]&gt;1000000,1,0)</f>
        <v>0</v>
      </c>
      <c r="I3192" s="10">
        <f t="shared" si="99"/>
        <v>665540</v>
      </c>
      <c r="J3192" s="10">
        <f>ROUNDDOWN(woda[[#This Row],[ile na wieczorem alternatywa]]*0.98,0)</f>
        <v>652229</v>
      </c>
      <c r="K3192" s="10">
        <f>woda[[#This Row],[ile odlano rano]]+woda[[#This Row],[ile doplywa wody]]</f>
        <v>660103</v>
      </c>
    </row>
    <row r="3193" spans="1:11" x14ac:dyDescent="0.25">
      <c r="A3193" s="6">
        <v>42639</v>
      </c>
      <c r="B3193" s="4">
        <v>7450</v>
      </c>
      <c r="C3193" s="4">
        <f>IF(woda[[#This Row],[ile doplywa wody]]&gt;=10000,C3192+1,0)</f>
        <v>0</v>
      </c>
      <c r="D3193" s="4">
        <f t="shared" si="98"/>
        <v>644963</v>
      </c>
      <c r="E3193" s="4">
        <f>ROUNDDOWN(woda[[#This Row],[ile wody w zbiorniku rano]]*0.98,0)</f>
        <v>632063</v>
      </c>
      <c r="F3193" s="4">
        <f>woda[[#This Row],[ile doplywa wody]]+woda[[#This Row],[ile po odlaniu wody]]</f>
        <v>639513</v>
      </c>
      <c r="G3193" s="4">
        <f>IF(woda[[#This Row],[ile dolano wody]]&gt;1000000,1000000,woda[[#This Row],[ile dolano wody]])</f>
        <v>639513</v>
      </c>
      <c r="H3193" s="10">
        <f>IF(woda[[#This Row],[ile dolano wody]]&gt;1000000,1,0)</f>
        <v>0</v>
      </c>
      <c r="I3193" s="10">
        <f t="shared" si="99"/>
        <v>660103</v>
      </c>
      <c r="J3193" s="10">
        <f>ROUNDDOWN(woda[[#This Row],[ile na wieczorem alternatywa]]*0.98,0)</f>
        <v>646900</v>
      </c>
      <c r="K3193" s="10">
        <f>woda[[#This Row],[ile odlano rano]]+woda[[#This Row],[ile doplywa wody]]</f>
        <v>654350</v>
      </c>
    </row>
    <row r="3194" spans="1:11" x14ac:dyDescent="0.25">
      <c r="A3194" s="6">
        <v>42640</v>
      </c>
      <c r="B3194" s="4">
        <v>6914</v>
      </c>
      <c r="C3194" s="4">
        <f>IF(woda[[#This Row],[ile doplywa wody]]&gt;=10000,C3193+1,0)</f>
        <v>0</v>
      </c>
      <c r="D3194" s="4">
        <f t="shared" si="98"/>
        <v>639513</v>
      </c>
      <c r="E3194" s="4">
        <f>ROUNDDOWN(woda[[#This Row],[ile wody w zbiorniku rano]]*0.98,0)</f>
        <v>626722</v>
      </c>
      <c r="F3194" s="4">
        <f>woda[[#This Row],[ile doplywa wody]]+woda[[#This Row],[ile po odlaniu wody]]</f>
        <v>633636</v>
      </c>
      <c r="G3194" s="4">
        <f>IF(woda[[#This Row],[ile dolano wody]]&gt;1000000,1000000,woda[[#This Row],[ile dolano wody]])</f>
        <v>633636</v>
      </c>
      <c r="H3194" s="10">
        <f>IF(woda[[#This Row],[ile dolano wody]]&gt;1000000,1,0)</f>
        <v>0</v>
      </c>
      <c r="I3194" s="10">
        <f t="shared" si="99"/>
        <v>654350</v>
      </c>
      <c r="J3194" s="10">
        <f>ROUNDDOWN(woda[[#This Row],[ile na wieczorem alternatywa]]*0.98,0)</f>
        <v>641263</v>
      </c>
      <c r="K3194" s="10">
        <f>woda[[#This Row],[ile odlano rano]]+woda[[#This Row],[ile doplywa wody]]</f>
        <v>648177</v>
      </c>
    </row>
    <row r="3195" spans="1:11" x14ac:dyDescent="0.25">
      <c r="A3195" s="6">
        <v>42641</v>
      </c>
      <c r="B3195" s="4">
        <v>6470</v>
      </c>
      <c r="C3195" s="4">
        <f>IF(woda[[#This Row],[ile doplywa wody]]&gt;=10000,C3194+1,0)</f>
        <v>0</v>
      </c>
      <c r="D3195" s="4">
        <f t="shared" si="98"/>
        <v>633636</v>
      </c>
      <c r="E3195" s="4">
        <f>ROUNDDOWN(woda[[#This Row],[ile wody w zbiorniku rano]]*0.98,0)</f>
        <v>620963</v>
      </c>
      <c r="F3195" s="4">
        <f>woda[[#This Row],[ile doplywa wody]]+woda[[#This Row],[ile po odlaniu wody]]</f>
        <v>627433</v>
      </c>
      <c r="G3195" s="4">
        <f>IF(woda[[#This Row],[ile dolano wody]]&gt;1000000,1000000,woda[[#This Row],[ile dolano wody]])</f>
        <v>627433</v>
      </c>
      <c r="H3195" s="10">
        <f>IF(woda[[#This Row],[ile dolano wody]]&gt;1000000,1,0)</f>
        <v>0</v>
      </c>
      <c r="I3195" s="10">
        <f t="shared" si="99"/>
        <v>648177</v>
      </c>
      <c r="J3195" s="10">
        <f>ROUNDDOWN(woda[[#This Row],[ile na wieczorem alternatywa]]*0.98,0)</f>
        <v>635213</v>
      </c>
      <c r="K3195" s="10">
        <f>woda[[#This Row],[ile odlano rano]]+woda[[#This Row],[ile doplywa wody]]</f>
        <v>641683</v>
      </c>
    </row>
    <row r="3196" spans="1:11" x14ac:dyDescent="0.25">
      <c r="A3196" s="6">
        <v>42642</v>
      </c>
      <c r="B3196" s="4">
        <v>9166</v>
      </c>
      <c r="C3196" s="4">
        <f>IF(woda[[#This Row],[ile doplywa wody]]&gt;=10000,C3195+1,0)</f>
        <v>0</v>
      </c>
      <c r="D3196" s="4">
        <f t="shared" si="98"/>
        <v>627433</v>
      </c>
      <c r="E3196" s="4">
        <f>ROUNDDOWN(woda[[#This Row],[ile wody w zbiorniku rano]]*0.98,0)</f>
        <v>614884</v>
      </c>
      <c r="F3196" s="4">
        <f>woda[[#This Row],[ile doplywa wody]]+woda[[#This Row],[ile po odlaniu wody]]</f>
        <v>624050</v>
      </c>
      <c r="G3196" s="4">
        <f>IF(woda[[#This Row],[ile dolano wody]]&gt;1000000,1000000,woda[[#This Row],[ile dolano wody]])</f>
        <v>624050</v>
      </c>
      <c r="H3196" s="10">
        <f>IF(woda[[#This Row],[ile dolano wody]]&gt;1000000,1,0)</f>
        <v>0</v>
      </c>
      <c r="I3196" s="10">
        <f t="shared" si="99"/>
        <v>641683</v>
      </c>
      <c r="J3196" s="10">
        <f>ROUNDDOWN(woda[[#This Row],[ile na wieczorem alternatywa]]*0.98,0)</f>
        <v>628849</v>
      </c>
      <c r="K3196" s="10">
        <f>woda[[#This Row],[ile odlano rano]]+woda[[#This Row],[ile doplywa wody]]</f>
        <v>638015</v>
      </c>
    </row>
    <row r="3197" spans="1:11" x14ac:dyDescent="0.25">
      <c r="A3197" s="6">
        <v>42643</v>
      </c>
      <c r="B3197" s="4">
        <v>9608</v>
      </c>
      <c r="C3197" s="4">
        <f>IF(woda[[#This Row],[ile doplywa wody]]&gt;=10000,C3196+1,0)</f>
        <v>0</v>
      </c>
      <c r="D3197" s="4">
        <f t="shared" si="98"/>
        <v>624050</v>
      </c>
      <c r="E3197" s="4">
        <f>ROUNDDOWN(woda[[#This Row],[ile wody w zbiorniku rano]]*0.98,0)</f>
        <v>611569</v>
      </c>
      <c r="F3197" s="4">
        <f>woda[[#This Row],[ile doplywa wody]]+woda[[#This Row],[ile po odlaniu wody]]</f>
        <v>621177</v>
      </c>
      <c r="G3197" s="4">
        <f>IF(woda[[#This Row],[ile dolano wody]]&gt;1000000,1000000,woda[[#This Row],[ile dolano wody]])</f>
        <v>621177</v>
      </c>
      <c r="H3197" s="10">
        <f>IF(woda[[#This Row],[ile dolano wody]]&gt;1000000,1,0)</f>
        <v>0</v>
      </c>
      <c r="I3197" s="10">
        <f t="shared" si="99"/>
        <v>638015</v>
      </c>
      <c r="J3197" s="10">
        <f>ROUNDDOWN(woda[[#This Row],[ile na wieczorem alternatywa]]*0.98,0)</f>
        <v>625254</v>
      </c>
      <c r="K3197" s="10">
        <f>woda[[#This Row],[ile odlano rano]]+woda[[#This Row],[ile doplywa wody]]</f>
        <v>634862</v>
      </c>
    </row>
    <row r="3198" spans="1:11" x14ac:dyDescent="0.25">
      <c r="A3198" s="6">
        <v>42644</v>
      </c>
      <c r="B3198" s="4">
        <v>6990</v>
      </c>
      <c r="C3198" s="4">
        <f>IF(woda[[#This Row],[ile doplywa wody]]&gt;=10000,C3197+1,0)</f>
        <v>0</v>
      </c>
      <c r="D3198" s="4">
        <f t="shared" si="98"/>
        <v>621177</v>
      </c>
      <c r="E3198" s="4">
        <f>ROUNDDOWN(woda[[#This Row],[ile wody w zbiorniku rano]]*0.98,0)</f>
        <v>608753</v>
      </c>
      <c r="F3198" s="4">
        <f>woda[[#This Row],[ile doplywa wody]]+woda[[#This Row],[ile po odlaniu wody]]</f>
        <v>615743</v>
      </c>
      <c r="G3198" s="4">
        <f>IF(woda[[#This Row],[ile dolano wody]]&gt;1000000,1000000,woda[[#This Row],[ile dolano wody]])</f>
        <v>615743</v>
      </c>
      <c r="H3198" s="10">
        <f>IF(woda[[#This Row],[ile dolano wody]]&gt;1000000,1,0)</f>
        <v>0</v>
      </c>
      <c r="I3198" s="10">
        <f t="shared" si="99"/>
        <v>634862</v>
      </c>
      <c r="J3198" s="10">
        <f>ROUNDDOWN(woda[[#This Row],[ile na wieczorem alternatywa]]*0.98,0)</f>
        <v>622164</v>
      </c>
      <c r="K3198" s="10">
        <f>woda[[#This Row],[ile odlano rano]]+woda[[#This Row],[ile doplywa wody]]</f>
        <v>629154</v>
      </c>
    </row>
    <row r="3199" spans="1:11" x14ac:dyDescent="0.25">
      <c r="A3199" s="6">
        <v>42645</v>
      </c>
      <c r="B3199" s="4">
        <v>9663</v>
      </c>
      <c r="C3199" s="4">
        <f>IF(woda[[#This Row],[ile doplywa wody]]&gt;=10000,C3198+1,0)</f>
        <v>0</v>
      </c>
      <c r="D3199" s="4">
        <f t="shared" si="98"/>
        <v>615743</v>
      </c>
      <c r="E3199" s="4">
        <f>ROUNDDOWN(woda[[#This Row],[ile wody w zbiorniku rano]]*0.98,0)</f>
        <v>603428</v>
      </c>
      <c r="F3199" s="4">
        <f>woda[[#This Row],[ile doplywa wody]]+woda[[#This Row],[ile po odlaniu wody]]</f>
        <v>613091</v>
      </c>
      <c r="G3199" s="4">
        <f>IF(woda[[#This Row],[ile dolano wody]]&gt;1000000,1000000,woda[[#This Row],[ile dolano wody]])</f>
        <v>613091</v>
      </c>
      <c r="H3199" s="10">
        <f>IF(woda[[#This Row],[ile dolano wody]]&gt;1000000,1,0)</f>
        <v>0</v>
      </c>
      <c r="I3199" s="10">
        <f t="shared" si="99"/>
        <v>629154</v>
      </c>
      <c r="J3199" s="10">
        <f>ROUNDDOWN(woda[[#This Row],[ile na wieczorem alternatywa]]*0.98,0)</f>
        <v>616570</v>
      </c>
      <c r="K3199" s="10">
        <f>woda[[#This Row],[ile odlano rano]]+woda[[#This Row],[ile doplywa wody]]</f>
        <v>626233</v>
      </c>
    </row>
    <row r="3200" spans="1:11" x14ac:dyDescent="0.25">
      <c r="A3200" s="6">
        <v>42646</v>
      </c>
      <c r="B3200" s="4">
        <v>8018</v>
      </c>
      <c r="C3200" s="4">
        <f>IF(woda[[#This Row],[ile doplywa wody]]&gt;=10000,C3199+1,0)</f>
        <v>0</v>
      </c>
      <c r="D3200" s="4">
        <f t="shared" si="98"/>
        <v>613091</v>
      </c>
      <c r="E3200" s="4">
        <f>ROUNDDOWN(woda[[#This Row],[ile wody w zbiorniku rano]]*0.98,0)</f>
        <v>600829</v>
      </c>
      <c r="F3200" s="4">
        <f>woda[[#This Row],[ile doplywa wody]]+woda[[#This Row],[ile po odlaniu wody]]</f>
        <v>608847</v>
      </c>
      <c r="G3200" s="4">
        <f>IF(woda[[#This Row],[ile dolano wody]]&gt;1000000,1000000,woda[[#This Row],[ile dolano wody]])</f>
        <v>608847</v>
      </c>
      <c r="H3200" s="10">
        <f>IF(woda[[#This Row],[ile dolano wody]]&gt;1000000,1,0)</f>
        <v>0</v>
      </c>
      <c r="I3200" s="10">
        <f t="shared" si="99"/>
        <v>626233</v>
      </c>
      <c r="J3200" s="10">
        <f>ROUNDDOWN(woda[[#This Row],[ile na wieczorem alternatywa]]*0.98,0)</f>
        <v>613708</v>
      </c>
      <c r="K3200" s="10">
        <f>woda[[#This Row],[ile odlano rano]]+woda[[#This Row],[ile doplywa wody]]</f>
        <v>621726</v>
      </c>
    </row>
    <row r="3201" spans="1:11" x14ac:dyDescent="0.25">
      <c r="A3201" s="6">
        <v>42647</v>
      </c>
      <c r="B3201" s="4">
        <v>6782</v>
      </c>
      <c r="C3201" s="4">
        <f>IF(woda[[#This Row],[ile doplywa wody]]&gt;=10000,C3200+1,0)</f>
        <v>0</v>
      </c>
      <c r="D3201" s="4">
        <f t="shared" si="98"/>
        <v>608847</v>
      </c>
      <c r="E3201" s="4">
        <f>ROUNDDOWN(woda[[#This Row],[ile wody w zbiorniku rano]]*0.98,0)</f>
        <v>596670</v>
      </c>
      <c r="F3201" s="4">
        <f>woda[[#This Row],[ile doplywa wody]]+woda[[#This Row],[ile po odlaniu wody]]</f>
        <v>603452</v>
      </c>
      <c r="G3201" s="4">
        <f>IF(woda[[#This Row],[ile dolano wody]]&gt;1000000,1000000,woda[[#This Row],[ile dolano wody]])</f>
        <v>603452</v>
      </c>
      <c r="H3201" s="10">
        <f>IF(woda[[#This Row],[ile dolano wody]]&gt;1000000,1,0)</f>
        <v>0</v>
      </c>
      <c r="I3201" s="10">
        <f t="shared" si="99"/>
        <v>621726</v>
      </c>
      <c r="J3201" s="10">
        <f>ROUNDDOWN(woda[[#This Row],[ile na wieczorem alternatywa]]*0.98,0)</f>
        <v>609291</v>
      </c>
      <c r="K3201" s="10">
        <f>woda[[#This Row],[ile odlano rano]]+woda[[#This Row],[ile doplywa wody]]</f>
        <v>616073</v>
      </c>
    </row>
    <row r="3202" spans="1:11" x14ac:dyDescent="0.25">
      <c r="A3202" s="6">
        <v>42648</v>
      </c>
      <c r="B3202" s="4">
        <v>8869</v>
      </c>
      <c r="C3202" s="4">
        <f>IF(woda[[#This Row],[ile doplywa wody]]&gt;=10000,C3201+1,0)</f>
        <v>0</v>
      </c>
      <c r="D3202" s="4">
        <f t="shared" si="98"/>
        <v>603452</v>
      </c>
      <c r="E3202" s="4">
        <f>ROUNDDOWN(woda[[#This Row],[ile wody w zbiorniku rano]]*0.98,0)</f>
        <v>591382</v>
      </c>
      <c r="F3202" s="4">
        <f>woda[[#This Row],[ile doplywa wody]]+woda[[#This Row],[ile po odlaniu wody]]</f>
        <v>600251</v>
      </c>
      <c r="G3202" s="4">
        <f>IF(woda[[#This Row],[ile dolano wody]]&gt;1000000,1000000,woda[[#This Row],[ile dolano wody]])</f>
        <v>600251</v>
      </c>
      <c r="H3202" s="10">
        <f>IF(woda[[#This Row],[ile dolano wody]]&gt;1000000,1,0)</f>
        <v>0</v>
      </c>
      <c r="I3202" s="10">
        <f t="shared" si="99"/>
        <v>616073</v>
      </c>
      <c r="J3202" s="10">
        <f>ROUNDDOWN(woda[[#This Row],[ile na wieczorem alternatywa]]*0.98,0)</f>
        <v>603751</v>
      </c>
      <c r="K3202" s="10">
        <f>woda[[#This Row],[ile odlano rano]]+woda[[#This Row],[ile doplywa wody]]</f>
        <v>612620</v>
      </c>
    </row>
    <row r="3203" spans="1:11" x14ac:dyDescent="0.25">
      <c r="A3203" s="6">
        <v>42649</v>
      </c>
      <c r="B3203" s="4">
        <v>9805</v>
      </c>
      <c r="C3203" s="4">
        <f>IF(woda[[#This Row],[ile doplywa wody]]&gt;=10000,C3202+1,0)</f>
        <v>0</v>
      </c>
      <c r="D3203" s="4">
        <f t="shared" si="98"/>
        <v>600251</v>
      </c>
      <c r="E3203" s="4">
        <f>ROUNDDOWN(woda[[#This Row],[ile wody w zbiorniku rano]]*0.98,0)</f>
        <v>588245</v>
      </c>
      <c r="F3203" s="4">
        <f>woda[[#This Row],[ile doplywa wody]]+woda[[#This Row],[ile po odlaniu wody]]</f>
        <v>598050</v>
      </c>
      <c r="G3203" s="4">
        <f>IF(woda[[#This Row],[ile dolano wody]]&gt;1000000,1000000,woda[[#This Row],[ile dolano wody]])</f>
        <v>598050</v>
      </c>
      <c r="H3203" s="10">
        <f>IF(woda[[#This Row],[ile dolano wody]]&gt;1000000,1,0)</f>
        <v>0</v>
      </c>
      <c r="I3203" s="10">
        <f t="shared" si="99"/>
        <v>612620</v>
      </c>
      <c r="J3203" s="10">
        <f>ROUNDDOWN(woda[[#This Row],[ile na wieczorem alternatywa]]*0.98,0)</f>
        <v>600367</v>
      </c>
      <c r="K3203" s="10">
        <f>woda[[#This Row],[ile odlano rano]]+woda[[#This Row],[ile doplywa wody]]</f>
        <v>610172</v>
      </c>
    </row>
    <row r="3204" spans="1:11" x14ac:dyDescent="0.25">
      <c r="A3204" s="6">
        <v>42650</v>
      </c>
      <c r="B3204" s="4">
        <v>9033</v>
      </c>
      <c r="C3204" s="4">
        <f>IF(woda[[#This Row],[ile doplywa wody]]&gt;=10000,C3203+1,0)</f>
        <v>0</v>
      </c>
      <c r="D3204" s="4">
        <f t="shared" ref="D3204:D3267" si="100">G3203</f>
        <v>598050</v>
      </c>
      <c r="E3204" s="4">
        <f>ROUNDDOWN(woda[[#This Row],[ile wody w zbiorniku rano]]*0.98,0)</f>
        <v>586089</v>
      </c>
      <c r="F3204" s="4">
        <f>woda[[#This Row],[ile doplywa wody]]+woda[[#This Row],[ile po odlaniu wody]]</f>
        <v>595122</v>
      </c>
      <c r="G3204" s="4">
        <f>IF(woda[[#This Row],[ile dolano wody]]&gt;1000000,1000000,woda[[#This Row],[ile dolano wody]])</f>
        <v>595122</v>
      </c>
      <c r="H3204" s="10">
        <f>IF(woda[[#This Row],[ile dolano wody]]&gt;1000000,1,0)</f>
        <v>0</v>
      </c>
      <c r="I3204" s="10">
        <f t="shared" ref="I3204:I3267" si="101">K3203</f>
        <v>610172</v>
      </c>
      <c r="J3204" s="10">
        <f>ROUNDDOWN(woda[[#This Row],[ile na wieczorem alternatywa]]*0.98,0)</f>
        <v>597968</v>
      </c>
      <c r="K3204" s="10">
        <f>woda[[#This Row],[ile odlano rano]]+woda[[#This Row],[ile doplywa wody]]</f>
        <v>607001</v>
      </c>
    </row>
    <row r="3205" spans="1:11" x14ac:dyDescent="0.25">
      <c r="A3205" s="6">
        <v>42651</v>
      </c>
      <c r="B3205" s="4">
        <v>8501</v>
      </c>
      <c r="C3205" s="4">
        <f>IF(woda[[#This Row],[ile doplywa wody]]&gt;=10000,C3204+1,0)</f>
        <v>0</v>
      </c>
      <c r="D3205" s="4">
        <f t="shared" si="100"/>
        <v>595122</v>
      </c>
      <c r="E3205" s="4">
        <f>ROUNDDOWN(woda[[#This Row],[ile wody w zbiorniku rano]]*0.98,0)</f>
        <v>583219</v>
      </c>
      <c r="F3205" s="4">
        <f>woda[[#This Row],[ile doplywa wody]]+woda[[#This Row],[ile po odlaniu wody]]</f>
        <v>591720</v>
      </c>
      <c r="G3205" s="4">
        <f>IF(woda[[#This Row],[ile dolano wody]]&gt;1000000,1000000,woda[[#This Row],[ile dolano wody]])</f>
        <v>591720</v>
      </c>
      <c r="H3205" s="10">
        <f>IF(woda[[#This Row],[ile dolano wody]]&gt;1000000,1,0)</f>
        <v>0</v>
      </c>
      <c r="I3205" s="10">
        <f t="shared" si="101"/>
        <v>607001</v>
      </c>
      <c r="J3205" s="10">
        <f>ROUNDDOWN(woda[[#This Row],[ile na wieczorem alternatywa]]*0.98,0)</f>
        <v>594860</v>
      </c>
      <c r="K3205" s="10">
        <f>woda[[#This Row],[ile odlano rano]]+woda[[#This Row],[ile doplywa wody]]</f>
        <v>603361</v>
      </c>
    </row>
    <row r="3206" spans="1:11" x14ac:dyDescent="0.25">
      <c r="A3206" s="6">
        <v>42652</v>
      </c>
      <c r="B3206" s="4">
        <v>6636</v>
      </c>
      <c r="C3206" s="4">
        <f>IF(woda[[#This Row],[ile doplywa wody]]&gt;=10000,C3205+1,0)</f>
        <v>0</v>
      </c>
      <c r="D3206" s="4">
        <f t="shared" si="100"/>
        <v>591720</v>
      </c>
      <c r="E3206" s="4">
        <f>ROUNDDOWN(woda[[#This Row],[ile wody w zbiorniku rano]]*0.98,0)</f>
        <v>579885</v>
      </c>
      <c r="F3206" s="4">
        <f>woda[[#This Row],[ile doplywa wody]]+woda[[#This Row],[ile po odlaniu wody]]</f>
        <v>586521</v>
      </c>
      <c r="G3206" s="4">
        <f>IF(woda[[#This Row],[ile dolano wody]]&gt;1000000,1000000,woda[[#This Row],[ile dolano wody]])</f>
        <v>586521</v>
      </c>
      <c r="H3206" s="10">
        <f>IF(woda[[#This Row],[ile dolano wody]]&gt;1000000,1,0)</f>
        <v>0</v>
      </c>
      <c r="I3206" s="10">
        <f t="shared" si="101"/>
        <v>603361</v>
      </c>
      <c r="J3206" s="10">
        <f>ROUNDDOWN(woda[[#This Row],[ile na wieczorem alternatywa]]*0.98,0)</f>
        <v>591293</v>
      </c>
      <c r="K3206" s="10">
        <f>woda[[#This Row],[ile odlano rano]]+woda[[#This Row],[ile doplywa wody]]</f>
        <v>597929</v>
      </c>
    </row>
    <row r="3207" spans="1:11" x14ac:dyDescent="0.25">
      <c r="A3207" s="6">
        <v>42653</v>
      </c>
      <c r="B3207" s="4">
        <v>6098</v>
      </c>
      <c r="C3207" s="4">
        <f>IF(woda[[#This Row],[ile doplywa wody]]&gt;=10000,C3206+1,0)</f>
        <v>0</v>
      </c>
      <c r="D3207" s="4">
        <f t="shared" si="100"/>
        <v>586521</v>
      </c>
      <c r="E3207" s="4">
        <f>ROUNDDOWN(woda[[#This Row],[ile wody w zbiorniku rano]]*0.98,0)</f>
        <v>574790</v>
      </c>
      <c r="F3207" s="4">
        <f>woda[[#This Row],[ile doplywa wody]]+woda[[#This Row],[ile po odlaniu wody]]</f>
        <v>580888</v>
      </c>
      <c r="G3207" s="4">
        <f>IF(woda[[#This Row],[ile dolano wody]]&gt;1000000,1000000,woda[[#This Row],[ile dolano wody]])</f>
        <v>580888</v>
      </c>
      <c r="H3207" s="10">
        <f>IF(woda[[#This Row],[ile dolano wody]]&gt;1000000,1,0)</f>
        <v>0</v>
      </c>
      <c r="I3207" s="10">
        <f t="shared" si="101"/>
        <v>597929</v>
      </c>
      <c r="J3207" s="10">
        <f>ROUNDDOWN(woda[[#This Row],[ile na wieczorem alternatywa]]*0.98,0)</f>
        <v>585970</v>
      </c>
      <c r="K3207" s="10">
        <f>woda[[#This Row],[ile odlano rano]]+woda[[#This Row],[ile doplywa wody]]</f>
        <v>592068</v>
      </c>
    </row>
    <row r="3208" spans="1:11" x14ac:dyDescent="0.25">
      <c r="A3208" s="6">
        <v>42654</v>
      </c>
      <c r="B3208" s="4">
        <v>7579</v>
      </c>
      <c r="C3208" s="4">
        <f>IF(woda[[#This Row],[ile doplywa wody]]&gt;=10000,C3207+1,0)</f>
        <v>0</v>
      </c>
      <c r="D3208" s="4">
        <f t="shared" si="100"/>
        <v>580888</v>
      </c>
      <c r="E3208" s="4">
        <f>ROUNDDOWN(woda[[#This Row],[ile wody w zbiorniku rano]]*0.98,0)</f>
        <v>569270</v>
      </c>
      <c r="F3208" s="4">
        <f>woda[[#This Row],[ile doplywa wody]]+woda[[#This Row],[ile po odlaniu wody]]</f>
        <v>576849</v>
      </c>
      <c r="G3208" s="4">
        <f>IF(woda[[#This Row],[ile dolano wody]]&gt;1000000,1000000,woda[[#This Row],[ile dolano wody]])</f>
        <v>576849</v>
      </c>
      <c r="H3208" s="10">
        <f>IF(woda[[#This Row],[ile dolano wody]]&gt;1000000,1,0)</f>
        <v>0</v>
      </c>
      <c r="I3208" s="10">
        <f t="shared" si="101"/>
        <v>592068</v>
      </c>
      <c r="J3208" s="10">
        <f>ROUNDDOWN(woda[[#This Row],[ile na wieczorem alternatywa]]*0.98,0)</f>
        <v>580226</v>
      </c>
      <c r="K3208" s="10">
        <f>woda[[#This Row],[ile odlano rano]]+woda[[#This Row],[ile doplywa wody]]</f>
        <v>587805</v>
      </c>
    </row>
    <row r="3209" spans="1:11" x14ac:dyDescent="0.25">
      <c r="A3209" s="6">
        <v>42655</v>
      </c>
      <c r="B3209" s="4">
        <v>8879</v>
      </c>
      <c r="C3209" s="4">
        <f>IF(woda[[#This Row],[ile doplywa wody]]&gt;=10000,C3208+1,0)</f>
        <v>0</v>
      </c>
      <c r="D3209" s="4">
        <f t="shared" si="100"/>
        <v>576849</v>
      </c>
      <c r="E3209" s="4">
        <f>ROUNDDOWN(woda[[#This Row],[ile wody w zbiorniku rano]]*0.98,0)</f>
        <v>565312</v>
      </c>
      <c r="F3209" s="4">
        <f>woda[[#This Row],[ile doplywa wody]]+woda[[#This Row],[ile po odlaniu wody]]</f>
        <v>574191</v>
      </c>
      <c r="G3209" s="4">
        <f>IF(woda[[#This Row],[ile dolano wody]]&gt;1000000,1000000,woda[[#This Row],[ile dolano wody]])</f>
        <v>574191</v>
      </c>
      <c r="H3209" s="10">
        <f>IF(woda[[#This Row],[ile dolano wody]]&gt;1000000,1,0)</f>
        <v>0</v>
      </c>
      <c r="I3209" s="10">
        <f t="shared" si="101"/>
        <v>587805</v>
      </c>
      <c r="J3209" s="10">
        <f>ROUNDDOWN(woda[[#This Row],[ile na wieczorem alternatywa]]*0.98,0)</f>
        <v>576048</v>
      </c>
      <c r="K3209" s="10">
        <f>woda[[#This Row],[ile odlano rano]]+woda[[#This Row],[ile doplywa wody]]</f>
        <v>584927</v>
      </c>
    </row>
    <row r="3210" spans="1:11" x14ac:dyDescent="0.25">
      <c r="A3210" s="6">
        <v>42656</v>
      </c>
      <c r="B3210" s="4">
        <v>9581</v>
      </c>
      <c r="C3210" s="4">
        <f>IF(woda[[#This Row],[ile doplywa wody]]&gt;=10000,C3209+1,0)</f>
        <v>0</v>
      </c>
      <c r="D3210" s="4">
        <f t="shared" si="100"/>
        <v>574191</v>
      </c>
      <c r="E3210" s="4">
        <f>ROUNDDOWN(woda[[#This Row],[ile wody w zbiorniku rano]]*0.98,0)</f>
        <v>562707</v>
      </c>
      <c r="F3210" s="4">
        <f>woda[[#This Row],[ile doplywa wody]]+woda[[#This Row],[ile po odlaniu wody]]</f>
        <v>572288</v>
      </c>
      <c r="G3210" s="4">
        <f>IF(woda[[#This Row],[ile dolano wody]]&gt;1000000,1000000,woda[[#This Row],[ile dolano wody]])</f>
        <v>572288</v>
      </c>
      <c r="H3210" s="10">
        <f>IF(woda[[#This Row],[ile dolano wody]]&gt;1000000,1,0)</f>
        <v>0</v>
      </c>
      <c r="I3210" s="10">
        <f t="shared" si="101"/>
        <v>584927</v>
      </c>
      <c r="J3210" s="10">
        <f>ROUNDDOWN(woda[[#This Row],[ile na wieczorem alternatywa]]*0.98,0)</f>
        <v>573228</v>
      </c>
      <c r="K3210" s="10">
        <f>woda[[#This Row],[ile odlano rano]]+woda[[#This Row],[ile doplywa wody]]</f>
        <v>582809</v>
      </c>
    </row>
    <row r="3211" spans="1:11" x14ac:dyDescent="0.25">
      <c r="A3211" s="6">
        <v>42657</v>
      </c>
      <c r="B3211" s="4">
        <v>8145</v>
      </c>
      <c r="C3211" s="4">
        <f>IF(woda[[#This Row],[ile doplywa wody]]&gt;=10000,C3210+1,0)</f>
        <v>0</v>
      </c>
      <c r="D3211" s="4">
        <f t="shared" si="100"/>
        <v>572288</v>
      </c>
      <c r="E3211" s="4">
        <f>ROUNDDOWN(woda[[#This Row],[ile wody w zbiorniku rano]]*0.98,0)</f>
        <v>560842</v>
      </c>
      <c r="F3211" s="4">
        <f>woda[[#This Row],[ile doplywa wody]]+woda[[#This Row],[ile po odlaniu wody]]</f>
        <v>568987</v>
      </c>
      <c r="G3211" s="4">
        <f>IF(woda[[#This Row],[ile dolano wody]]&gt;1000000,1000000,woda[[#This Row],[ile dolano wody]])</f>
        <v>568987</v>
      </c>
      <c r="H3211" s="10">
        <f>IF(woda[[#This Row],[ile dolano wody]]&gt;1000000,1,0)</f>
        <v>0</v>
      </c>
      <c r="I3211" s="10">
        <f t="shared" si="101"/>
        <v>582809</v>
      </c>
      <c r="J3211" s="10">
        <f>ROUNDDOWN(woda[[#This Row],[ile na wieczorem alternatywa]]*0.98,0)</f>
        <v>571152</v>
      </c>
      <c r="K3211" s="10">
        <f>woda[[#This Row],[ile odlano rano]]+woda[[#This Row],[ile doplywa wody]]</f>
        <v>579297</v>
      </c>
    </row>
    <row r="3212" spans="1:11" x14ac:dyDescent="0.25">
      <c r="A3212" s="6">
        <v>42658</v>
      </c>
      <c r="B3212" s="4">
        <v>8835</v>
      </c>
      <c r="C3212" s="4">
        <f>IF(woda[[#This Row],[ile doplywa wody]]&gt;=10000,C3211+1,0)</f>
        <v>0</v>
      </c>
      <c r="D3212" s="4">
        <f t="shared" si="100"/>
        <v>568987</v>
      </c>
      <c r="E3212" s="4">
        <f>ROUNDDOWN(woda[[#This Row],[ile wody w zbiorniku rano]]*0.98,0)</f>
        <v>557607</v>
      </c>
      <c r="F3212" s="4">
        <f>woda[[#This Row],[ile doplywa wody]]+woda[[#This Row],[ile po odlaniu wody]]</f>
        <v>566442</v>
      </c>
      <c r="G3212" s="4">
        <f>IF(woda[[#This Row],[ile dolano wody]]&gt;1000000,1000000,woda[[#This Row],[ile dolano wody]])</f>
        <v>566442</v>
      </c>
      <c r="H3212" s="10">
        <f>IF(woda[[#This Row],[ile dolano wody]]&gt;1000000,1,0)</f>
        <v>0</v>
      </c>
      <c r="I3212" s="10">
        <f t="shared" si="101"/>
        <v>579297</v>
      </c>
      <c r="J3212" s="10">
        <f>ROUNDDOWN(woda[[#This Row],[ile na wieczorem alternatywa]]*0.98,0)</f>
        <v>567711</v>
      </c>
      <c r="K3212" s="10">
        <f>woda[[#This Row],[ile odlano rano]]+woda[[#This Row],[ile doplywa wody]]</f>
        <v>576546</v>
      </c>
    </row>
    <row r="3213" spans="1:11" x14ac:dyDescent="0.25">
      <c r="A3213" s="6">
        <v>42659</v>
      </c>
      <c r="B3213" s="4">
        <v>9194</v>
      </c>
      <c r="C3213" s="4">
        <f>IF(woda[[#This Row],[ile doplywa wody]]&gt;=10000,C3212+1,0)</f>
        <v>0</v>
      </c>
      <c r="D3213" s="4">
        <f t="shared" si="100"/>
        <v>566442</v>
      </c>
      <c r="E3213" s="4">
        <f>ROUNDDOWN(woda[[#This Row],[ile wody w zbiorniku rano]]*0.98,0)</f>
        <v>555113</v>
      </c>
      <c r="F3213" s="4">
        <f>woda[[#This Row],[ile doplywa wody]]+woda[[#This Row],[ile po odlaniu wody]]</f>
        <v>564307</v>
      </c>
      <c r="G3213" s="4">
        <f>IF(woda[[#This Row],[ile dolano wody]]&gt;1000000,1000000,woda[[#This Row],[ile dolano wody]])</f>
        <v>564307</v>
      </c>
      <c r="H3213" s="10">
        <f>IF(woda[[#This Row],[ile dolano wody]]&gt;1000000,1,0)</f>
        <v>0</v>
      </c>
      <c r="I3213" s="10">
        <f t="shared" si="101"/>
        <v>576546</v>
      </c>
      <c r="J3213" s="10">
        <f>ROUNDDOWN(woda[[#This Row],[ile na wieczorem alternatywa]]*0.98,0)</f>
        <v>565015</v>
      </c>
      <c r="K3213" s="10">
        <f>woda[[#This Row],[ile odlano rano]]+woda[[#This Row],[ile doplywa wody]]</f>
        <v>574209</v>
      </c>
    </row>
    <row r="3214" spans="1:11" x14ac:dyDescent="0.25">
      <c r="A3214" s="6">
        <v>42660</v>
      </c>
      <c r="B3214" s="4">
        <v>11935</v>
      </c>
      <c r="C3214" s="4">
        <f>IF(woda[[#This Row],[ile doplywa wody]]&gt;=10000,C3213+1,0)</f>
        <v>1</v>
      </c>
      <c r="D3214" s="4">
        <f t="shared" si="100"/>
        <v>564307</v>
      </c>
      <c r="E3214" s="4">
        <f>ROUNDDOWN(woda[[#This Row],[ile wody w zbiorniku rano]]*0.98,0)</f>
        <v>553020</v>
      </c>
      <c r="F3214" s="4">
        <f>woda[[#This Row],[ile doplywa wody]]+woda[[#This Row],[ile po odlaniu wody]]</f>
        <v>564955</v>
      </c>
      <c r="G3214" s="4">
        <f>IF(woda[[#This Row],[ile dolano wody]]&gt;1000000,1000000,woda[[#This Row],[ile dolano wody]])</f>
        <v>564955</v>
      </c>
      <c r="H3214" s="10">
        <f>IF(woda[[#This Row],[ile dolano wody]]&gt;1000000,1,0)</f>
        <v>0</v>
      </c>
      <c r="I3214" s="10">
        <f t="shared" si="101"/>
        <v>574209</v>
      </c>
      <c r="J3214" s="10">
        <f>ROUNDDOWN(woda[[#This Row],[ile na wieczorem alternatywa]]*0.98,0)</f>
        <v>562724</v>
      </c>
      <c r="K3214" s="10">
        <f>woda[[#This Row],[ile odlano rano]]+woda[[#This Row],[ile doplywa wody]]</f>
        <v>574659</v>
      </c>
    </row>
    <row r="3215" spans="1:11" x14ac:dyDescent="0.25">
      <c r="A3215" s="6">
        <v>42661</v>
      </c>
      <c r="B3215" s="4">
        <v>10685</v>
      </c>
      <c r="C3215" s="4">
        <f>IF(woda[[#This Row],[ile doplywa wody]]&gt;=10000,C3214+1,0)</f>
        <v>2</v>
      </c>
      <c r="D3215" s="4">
        <f t="shared" si="100"/>
        <v>564955</v>
      </c>
      <c r="E3215" s="4">
        <f>ROUNDDOWN(woda[[#This Row],[ile wody w zbiorniku rano]]*0.98,0)</f>
        <v>553655</v>
      </c>
      <c r="F3215" s="4">
        <f>woda[[#This Row],[ile doplywa wody]]+woda[[#This Row],[ile po odlaniu wody]]</f>
        <v>564340</v>
      </c>
      <c r="G3215" s="4">
        <f>IF(woda[[#This Row],[ile dolano wody]]&gt;1000000,1000000,woda[[#This Row],[ile dolano wody]])</f>
        <v>564340</v>
      </c>
      <c r="H3215" s="10">
        <f>IF(woda[[#This Row],[ile dolano wody]]&gt;1000000,1,0)</f>
        <v>0</v>
      </c>
      <c r="I3215" s="10">
        <f t="shared" si="101"/>
        <v>574659</v>
      </c>
      <c r="J3215" s="10">
        <f>ROUNDDOWN(woda[[#This Row],[ile na wieczorem alternatywa]]*0.98,0)</f>
        <v>563165</v>
      </c>
      <c r="K3215" s="10">
        <f>woda[[#This Row],[ile odlano rano]]+woda[[#This Row],[ile doplywa wody]]</f>
        <v>573850</v>
      </c>
    </row>
    <row r="3216" spans="1:11" x14ac:dyDescent="0.25">
      <c r="A3216" s="6">
        <v>42662</v>
      </c>
      <c r="B3216" s="4">
        <v>8688</v>
      </c>
      <c r="C3216" s="4">
        <f>IF(woda[[#This Row],[ile doplywa wody]]&gt;=10000,C3215+1,0)</f>
        <v>0</v>
      </c>
      <c r="D3216" s="4">
        <f t="shared" si="100"/>
        <v>564340</v>
      </c>
      <c r="E3216" s="4">
        <f>ROUNDDOWN(woda[[#This Row],[ile wody w zbiorniku rano]]*0.98,0)</f>
        <v>553053</v>
      </c>
      <c r="F3216" s="4">
        <f>woda[[#This Row],[ile doplywa wody]]+woda[[#This Row],[ile po odlaniu wody]]</f>
        <v>561741</v>
      </c>
      <c r="G3216" s="4">
        <f>IF(woda[[#This Row],[ile dolano wody]]&gt;1000000,1000000,woda[[#This Row],[ile dolano wody]])</f>
        <v>561741</v>
      </c>
      <c r="H3216" s="10">
        <f>IF(woda[[#This Row],[ile dolano wody]]&gt;1000000,1,0)</f>
        <v>0</v>
      </c>
      <c r="I3216" s="10">
        <f t="shared" si="101"/>
        <v>573850</v>
      </c>
      <c r="J3216" s="10">
        <f>ROUNDDOWN(woda[[#This Row],[ile na wieczorem alternatywa]]*0.98,0)</f>
        <v>562373</v>
      </c>
      <c r="K3216" s="10">
        <f>woda[[#This Row],[ile odlano rano]]+woda[[#This Row],[ile doplywa wody]]</f>
        <v>571061</v>
      </c>
    </row>
    <row r="3217" spans="1:11" x14ac:dyDescent="0.25">
      <c r="A3217" s="6">
        <v>42663</v>
      </c>
      <c r="B3217" s="4">
        <v>12623</v>
      </c>
      <c r="C3217" s="4">
        <f>IF(woda[[#This Row],[ile doplywa wody]]&gt;=10000,C3216+1,0)</f>
        <v>1</v>
      </c>
      <c r="D3217" s="4">
        <f t="shared" si="100"/>
        <v>561741</v>
      </c>
      <c r="E3217" s="4">
        <f>ROUNDDOWN(woda[[#This Row],[ile wody w zbiorniku rano]]*0.98,0)</f>
        <v>550506</v>
      </c>
      <c r="F3217" s="4">
        <f>woda[[#This Row],[ile doplywa wody]]+woda[[#This Row],[ile po odlaniu wody]]</f>
        <v>563129</v>
      </c>
      <c r="G3217" s="4">
        <f>IF(woda[[#This Row],[ile dolano wody]]&gt;1000000,1000000,woda[[#This Row],[ile dolano wody]])</f>
        <v>563129</v>
      </c>
      <c r="H3217" s="10">
        <f>IF(woda[[#This Row],[ile dolano wody]]&gt;1000000,1,0)</f>
        <v>0</v>
      </c>
      <c r="I3217" s="10">
        <f t="shared" si="101"/>
        <v>571061</v>
      </c>
      <c r="J3217" s="10">
        <f>ROUNDDOWN(woda[[#This Row],[ile na wieczorem alternatywa]]*0.98,0)</f>
        <v>559639</v>
      </c>
      <c r="K3217" s="10">
        <f>woda[[#This Row],[ile odlano rano]]+woda[[#This Row],[ile doplywa wody]]</f>
        <v>572262</v>
      </c>
    </row>
    <row r="3218" spans="1:11" x14ac:dyDescent="0.25">
      <c r="A3218" s="6">
        <v>42664</v>
      </c>
      <c r="B3218" s="4">
        <v>12955</v>
      </c>
      <c r="C3218" s="4">
        <f>IF(woda[[#This Row],[ile doplywa wody]]&gt;=10000,C3217+1,0)</f>
        <v>2</v>
      </c>
      <c r="D3218" s="4">
        <f t="shared" si="100"/>
        <v>563129</v>
      </c>
      <c r="E3218" s="4">
        <f>ROUNDDOWN(woda[[#This Row],[ile wody w zbiorniku rano]]*0.98,0)</f>
        <v>551866</v>
      </c>
      <c r="F3218" s="4">
        <f>woda[[#This Row],[ile doplywa wody]]+woda[[#This Row],[ile po odlaniu wody]]</f>
        <v>564821</v>
      </c>
      <c r="G3218" s="4">
        <f>IF(woda[[#This Row],[ile dolano wody]]&gt;1000000,1000000,woda[[#This Row],[ile dolano wody]])</f>
        <v>564821</v>
      </c>
      <c r="H3218" s="10">
        <f>IF(woda[[#This Row],[ile dolano wody]]&gt;1000000,1,0)</f>
        <v>0</v>
      </c>
      <c r="I3218" s="10">
        <f t="shared" si="101"/>
        <v>572262</v>
      </c>
      <c r="J3218" s="10">
        <f>ROUNDDOWN(woda[[#This Row],[ile na wieczorem alternatywa]]*0.98,0)</f>
        <v>560816</v>
      </c>
      <c r="K3218" s="10">
        <f>woda[[#This Row],[ile odlano rano]]+woda[[#This Row],[ile doplywa wody]]</f>
        <v>573771</v>
      </c>
    </row>
    <row r="3219" spans="1:11" x14ac:dyDescent="0.25">
      <c r="A3219" s="6">
        <v>42665</v>
      </c>
      <c r="B3219" s="4">
        <v>10843</v>
      </c>
      <c r="C3219" s="4">
        <f>IF(woda[[#This Row],[ile doplywa wody]]&gt;=10000,C3218+1,0)</f>
        <v>3</v>
      </c>
      <c r="D3219" s="4">
        <f t="shared" si="100"/>
        <v>564821</v>
      </c>
      <c r="E3219" s="4">
        <f>ROUNDDOWN(woda[[#This Row],[ile wody w zbiorniku rano]]*0.98,0)</f>
        <v>553524</v>
      </c>
      <c r="F3219" s="4">
        <f>woda[[#This Row],[ile doplywa wody]]+woda[[#This Row],[ile po odlaniu wody]]</f>
        <v>564367</v>
      </c>
      <c r="G3219" s="4">
        <f>IF(woda[[#This Row],[ile dolano wody]]&gt;1000000,1000000,woda[[#This Row],[ile dolano wody]])</f>
        <v>564367</v>
      </c>
      <c r="H3219" s="10">
        <f>IF(woda[[#This Row],[ile dolano wody]]&gt;1000000,1,0)</f>
        <v>0</v>
      </c>
      <c r="I3219" s="10">
        <f t="shared" si="101"/>
        <v>573771</v>
      </c>
      <c r="J3219" s="10">
        <f>ROUNDDOWN(woda[[#This Row],[ile na wieczorem alternatywa]]*0.98,0)</f>
        <v>562295</v>
      </c>
      <c r="K3219" s="10">
        <f>woda[[#This Row],[ile odlano rano]]+woda[[#This Row],[ile doplywa wody]]</f>
        <v>573138</v>
      </c>
    </row>
    <row r="3220" spans="1:11" x14ac:dyDescent="0.25">
      <c r="A3220" s="6">
        <v>42666</v>
      </c>
      <c r="B3220" s="4">
        <v>11031</v>
      </c>
      <c r="C3220" s="4">
        <f>IF(woda[[#This Row],[ile doplywa wody]]&gt;=10000,C3219+1,0)</f>
        <v>4</v>
      </c>
      <c r="D3220" s="4">
        <f t="shared" si="100"/>
        <v>564367</v>
      </c>
      <c r="E3220" s="4">
        <f>ROUNDDOWN(woda[[#This Row],[ile wody w zbiorniku rano]]*0.98,0)</f>
        <v>553079</v>
      </c>
      <c r="F3220" s="4">
        <f>woda[[#This Row],[ile doplywa wody]]+woda[[#This Row],[ile po odlaniu wody]]</f>
        <v>564110</v>
      </c>
      <c r="G3220" s="4">
        <f>IF(woda[[#This Row],[ile dolano wody]]&gt;1000000,1000000,woda[[#This Row],[ile dolano wody]])</f>
        <v>564110</v>
      </c>
      <c r="H3220" s="10">
        <f>IF(woda[[#This Row],[ile dolano wody]]&gt;1000000,1,0)</f>
        <v>0</v>
      </c>
      <c r="I3220" s="10">
        <f t="shared" si="101"/>
        <v>573138</v>
      </c>
      <c r="J3220" s="10">
        <f>ROUNDDOWN(woda[[#This Row],[ile na wieczorem alternatywa]]*0.98,0)</f>
        <v>561675</v>
      </c>
      <c r="K3220" s="10">
        <f>woda[[#This Row],[ile odlano rano]]+woda[[#This Row],[ile doplywa wody]]</f>
        <v>572706</v>
      </c>
    </row>
    <row r="3221" spans="1:11" x14ac:dyDescent="0.25">
      <c r="A3221" s="6">
        <v>42667</v>
      </c>
      <c r="B3221" s="4">
        <v>12813</v>
      </c>
      <c r="C3221" s="4">
        <f>IF(woda[[#This Row],[ile doplywa wody]]&gt;=10000,C3220+1,0)</f>
        <v>5</v>
      </c>
      <c r="D3221" s="4">
        <f t="shared" si="100"/>
        <v>564110</v>
      </c>
      <c r="E3221" s="4">
        <f>ROUNDDOWN(woda[[#This Row],[ile wody w zbiorniku rano]]*0.98,0)</f>
        <v>552827</v>
      </c>
      <c r="F3221" s="4">
        <f>woda[[#This Row],[ile doplywa wody]]+woda[[#This Row],[ile po odlaniu wody]]</f>
        <v>565640</v>
      </c>
      <c r="G3221" s="4">
        <f>IF(woda[[#This Row],[ile dolano wody]]&gt;1000000,1000000,woda[[#This Row],[ile dolano wody]])</f>
        <v>565640</v>
      </c>
      <c r="H3221" s="10">
        <f>IF(woda[[#This Row],[ile dolano wody]]&gt;1000000,1,0)</f>
        <v>0</v>
      </c>
      <c r="I3221" s="10">
        <f t="shared" si="101"/>
        <v>572706</v>
      </c>
      <c r="J3221" s="10">
        <f>ROUNDDOWN(woda[[#This Row],[ile na wieczorem alternatywa]]*0.98,0)</f>
        <v>561251</v>
      </c>
      <c r="K3221" s="10">
        <f>woda[[#This Row],[ile odlano rano]]+woda[[#This Row],[ile doplywa wody]]</f>
        <v>574064</v>
      </c>
    </row>
    <row r="3222" spans="1:11" x14ac:dyDescent="0.25">
      <c r="A3222" s="6">
        <v>42668</v>
      </c>
      <c r="B3222" s="4">
        <v>10358</v>
      </c>
      <c r="C3222" s="4">
        <f>IF(woda[[#This Row],[ile doplywa wody]]&gt;=10000,C3221+1,0)</f>
        <v>6</v>
      </c>
      <c r="D3222" s="4">
        <f t="shared" si="100"/>
        <v>565640</v>
      </c>
      <c r="E3222" s="4">
        <f>ROUNDDOWN(woda[[#This Row],[ile wody w zbiorniku rano]]*0.98,0)</f>
        <v>554327</v>
      </c>
      <c r="F3222" s="4">
        <f>woda[[#This Row],[ile doplywa wody]]+woda[[#This Row],[ile po odlaniu wody]]</f>
        <v>564685</v>
      </c>
      <c r="G3222" s="4">
        <f>IF(woda[[#This Row],[ile dolano wody]]&gt;1000000,1000000,woda[[#This Row],[ile dolano wody]])</f>
        <v>564685</v>
      </c>
      <c r="H3222" s="10">
        <f>IF(woda[[#This Row],[ile dolano wody]]&gt;1000000,1,0)</f>
        <v>0</v>
      </c>
      <c r="I3222" s="10">
        <f t="shared" si="101"/>
        <v>574064</v>
      </c>
      <c r="J3222" s="10">
        <f>ROUNDDOWN(woda[[#This Row],[ile na wieczorem alternatywa]]*0.98,0)</f>
        <v>562582</v>
      </c>
      <c r="K3222" s="10">
        <f>woda[[#This Row],[ile odlano rano]]+woda[[#This Row],[ile doplywa wody]]</f>
        <v>572940</v>
      </c>
    </row>
    <row r="3223" spans="1:11" x14ac:dyDescent="0.25">
      <c r="A3223" s="6">
        <v>42669</v>
      </c>
      <c r="B3223" s="4">
        <v>11285</v>
      </c>
      <c r="C3223" s="4">
        <f>IF(woda[[#This Row],[ile doplywa wody]]&gt;=10000,C3222+1,0)</f>
        <v>7</v>
      </c>
      <c r="D3223" s="4">
        <f t="shared" si="100"/>
        <v>564685</v>
      </c>
      <c r="E3223" s="4">
        <f>ROUNDDOWN(woda[[#This Row],[ile wody w zbiorniku rano]]*0.98,0)</f>
        <v>553391</v>
      </c>
      <c r="F3223" s="4">
        <f>woda[[#This Row],[ile doplywa wody]]+woda[[#This Row],[ile po odlaniu wody]]</f>
        <v>564676</v>
      </c>
      <c r="G3223" s="4">
        <f>IF(woda[[#This Row],[ile dolano wody]]&gt;1000000,1000000,woda[[#This Row],[ile dolano wody]])</f>
        <v>564676</v>
      </c>
      <c r="H3223" s="10">
        <f>IF(woda[[#This Row],[ile dolano wody]]&gt;1000000,1,0)</f>
        <v>0</v>
      </c>
      <c r="I3223" s="10">
        <f t="shared" si="101"/>
        <v>572940</v>
      </c>
      <c r="J3223" s="10">
        <f>ROUNDDOWN(woda[[#This Row],[ile na wieczorem alternatywa]]*0.98,0)</f>
        <v>561481</v>
      </c>
      <c r="K3223" s="10">
        <f>woda[[#This Row],[ile odlano rano]]+woda[[#This Row],[ile doplywa wody]]</f>
        <v>572766</v>
      </c>
    </row>
    <row r="3224" spans="1:11" x14ac:dyDescent="0.25">
      <c r="A3224" s="6">
        <v>42670</v>
      </c>
      <c r="B3224" s="4">
        <v>12171</v>
      </c>
      <c r="C3224" s="4">
        <f>IF(woda[[#This Row],[ile doplywa wody]]&gt;=10000,C3223+1,0)</f>
        <v>8</v>
      </c>
      <c r="D3224" s="4">
        <f t="shared" si="100"/>
        <v>564676</v>
      </c>
      <c r="E3224" s="4">
        <f>ROUNDDOWN(woda[[#This Row],[ile wody w zbiorniku rano]]*0.98,0)</f>
        <v>553382</v>
      </c>
      <c r="F3224" s="4">
        <f>woda[[#This Row],[ile doplywa wody]]+woda[[#This Row],[ile po odlaniu wody]]</f>
        <v>565553</v>
      </c>
      <c r="G3224" s="4">
        <f>IF(woda[[#This Row],[ile dolano wody]]&gt;1000000,1000000,woda[[#This Row],[ile dolano wody]])</f>
        <v>565553</v>
      </c>
      <c r="H3224" s="10">
        <f>IF(woda[[#This Row],[ile dolano wody]]&gt;1000000,1,0)</f>
        <v>0</v>
      </c>
      <c r="I3224" s="10">
        <f t="shared" si="101"/>
        <v>572766</v>
      </c>
      <c r="J3224" s="10">
        <f>ROUNDDOWN(woda[[#This Row],[ile na wieczorem alternatywa]]*0.98,0)</f>
        <v>561310</v>
      </c>
      <c r="K3224" s="10">
        <f>woda[[#This Row],[ile odlano rano]]+woda[[#This Row],[ile doplywa wody]]</f>
        <v>573481</v>
      </c>
    </row>
    <row r="3225" spans="1:11" x14ac:dyDescent="0.25">
      <c r="A3225" s="6">
        <v>42671</v>
      </c>
      <c r="B3225" s="4">
        <v>10472</v>
      </c>
      <c r="C3225" s="4">
        <f>IF(woda[[#This Row],[ile doplywa wody]]&gt;=10000,C3224+1,0)</f>
        <v>9</v>
      </c>
      <c r="D3225" s="4">
        <f t="shared" si="100"/>
        <v>565553</v>
      </c>
      <c r="E3225" s="4">
        <f>ROUNDDOWN(woda[[#This Row],[ile wody w zbiorniku rano]]*0.98,0)</f>
        <v>554241</v>
      </c>
      <c r="F3225" s="4">
        <f>woda[[#This Row],[ile doplywa wody]]+woda[[#This Row],[ile po odlaniu wody]]</f>
        <v>564713</v>
      </c>
      <c r="G3225" s="4">
        <f>IF(woda[[#This Row],[ile dolano wody]]&gt;1000000,1000000,woda[[#This Row],[ile dolano wody]])</f>
        <v>564713</v>
      </c>
      <c r="H3225" s="10">
        <f>IF(woda[[#This Row],[ile dolano wody]]&gt;1000000,1,0)</f>
        <v>0</v>
      </c>
      <c r="I3225" s="10">
        <f t="shared" si="101"/>
        <v>573481</v>
      </c>
      <c r="J3225" s="10">
        <f>ROUNDDOWN(woda[[#This Row],[ile na wieczorem alternatywa]]*0.98,0)</f>
        <v>562011</v>
      </c>
      <c r="K3225" s="10">
        <f>woda[[#This Row],[ile odlano rano]]+woda[[#This Row],[ile doplywa wody]]</f>
        <v>572483</v>
      </c>
    </row>
    <row r="3226" spans="1:11" x14ac:dyDescent="0.25">
      <c r="A3226" s="6">
        <v>42672</v>
      </c>
      <c r="B3226" s="4">
        <v>9097</v>
      </c>
      <c r="C3226" s="4">
        <f>IF(woda[[#This Row],[ile doplywa wody]]&gt;=10000,C3225+1,0)</f>
        <v>0</v>
      </c>
      <c r="D3226" s="4">
        <f t="shared" si="100"/>
        <v>564713</v>
      </c>
      <c r="E3226" s="4">
        <f>ROUNDDOWN(woda[[#This Row],[ile wody w zbiorniku rano]]*0.98,0)</f>
        <v>553418</v>
      </c>
      <c r="F3226" s="4">
        <f>woda[[#This Row],[ile doplywa wody]]+woda[[#This Row],[ile po odlaniu wody]]</f>
        <v>562515</v>
      </c>
      <c r="G3226" s="4">
        <f>IF(woda[[#This Row],[ile dolano wody]]&gt;1000000,1000000,woda[[#This Row],[ile dolano wody]])</f>
        <v>562515</v>
      </c>
      <c r="H3226" s="10">
        <f>IF(woda[[#This Row],[ile dolano wody]]&gt;1000000,1,0)</f>
        <v>0</v>
      </c>
      <c r="I3226" s="10">
        <f t="shared" si="101"/>
        <v>572483</v>
      </c>
      <c r="J3226" s="10">
        <f>ROUNDDOWN(woda[[#This Row],[ile na wieczorem alternatywa]]*0.98,0)</f>
        <v>561033</v>
      </c>
      <c r="K3226" s="10">
        <f>woda[[#This Row],[ile odlano rano]]+woda[[#This Row],[ile doplywa wody]]</f>
        <v>570130</v>
      </c>
    </row>
    <row r="3227" spans="1:11" x14ac:dyDescent="0.25">
      <c r="A3227" s="6">
        <v>42673</v>
      </c>
      <c r="B3227" s="4">
        <v>10383</v>
      </c>
      <c r="C3227" s="4">
        <f>IF(woda[[#This Row],[ile doplywa wody]]&gt;=10000,C3226+1,0)</f>
        <v>1</v>
      </c>
      <c r="D3227" s="4">
        <f t="shared" si="100"/>
        <v>562515</v>
      </c>
      <c r="E3227" s="4">
        <f>ROUNDDOWN(woda[[#This Row],[ile wody w zbiorniku rano]]*0.98,0)</f>
        <v>551264</v>
      </c>
      <c r="F3227" s="4">
        <f>woda[[#This Row],[ile doplywa wody]]+woda[[#This Row],[ile po odlaniu wody]]</f>
        <v>561647</v>
      </c>
      <c r="G3227" s="4">
        <f>IF(woda[[#This Row],[ile dolano wody]]&gt;1000000,1000000,woda[[#This Row],[ile dolano wody]])</f>
        <v>561647</v>
      </c>
      <c r="H3227" s="10">
        <f>IF(woda[[#This Row],[ile dolano wody]]&gt;1000000,1,0)</f>
        <v>0</v>
      </c>
      <c r="I3227" s="10">
        <f t="shared" si="101"/>
        <v>570130</v>
      </c>
      <c r="J3227" s="10">
        <f>ROUNDDOWN(woda[[#This Row],[ile na wieczorem alternatywa]]*0.98,0)</f>
        <v>558727</v>
      </c>
      <c r="K3227" s="10">
        <f>woda[[#This Row],[ile odlano rano]]+woda[[#This Row],[ile doplywa wody]]</f>
        <v>569110</v>
      </c>
    </row>
    <row r="3228" spans="1:11" x14ac:dyDescent="0.25">
      <c r="A3228" s="6">
        <v>42674</v>
      </c>
      <c r="B3228" s="4">
        <v>14026</v>
      </c>
      <c r="C3228" s="4">
        <f>IF(woda[[#This Row],[ile doplywa wody]]&gt;=10000,C3227+1,0)</f>
        <v>2</v>
      </c>
      <c r="D3228" s="4">
        <f t="shared" si="100"/>
        <v>561647</v>
      </c>
      <c r="E3228" s="4">
        <f>ROUNDDOWN(woda[[#This Row],[ile wody w zbiorniku rano]]*0.98,0)</f>
        <v>550414</v>
      </c>
      <c r="F3228" s="4">
        <f>woda[[#This Row],[ile doplywa wody]]+woda[[#This Row],[ile po odlaniu wody]]</f>
        <v>564440</v>
      </c>
      <c r="G3228" s="4">
        <f>IF(woda[[#This Row],[ile dolano wody]]&gt;1000000,1000000,woda[[#This Row],[ile dolano wody]])</f>
        <v>564440</v>
      </c>
      <c r="H3228" s="10">
        <f>IF(woda[[#This Row],[ile dolano wody]]&gt;1000000,1,0)</f>
        <v>0</v>
      </c>
      <c r="I3228" s="10">
        <f t="shared" si="101"/>
        <v>569110</v>
      </c>
      <c r="J3228" s="10">
        <f>ROUNDDOWN(woda[[#This Row],[ile na wieczorem alternatywa]]*0.98,0)</f>
        <v>557727</v>
      </c>
      <c r="K3228" s="10">
        <f>woda[[#This Row],[ile odlano rano]]+woda[[#This Row],[ile doplywa wody]]</f>
        <v>571753</v>
      </c>
    </row>
    <row r="3229" spans="1:11" x14ac:dyDescent="0.25">
      <c r="A3229" s="6">
        <v>42675</v>
      </c>
      <c r="B3229" s="4">
        <v>14028</v>
      </c>
      <c r="C3229" s="4">
        <f>IF(woda[[#This Row],[ile doplywa wody]]&gt;=10000,C3228+1,0)</f>
        <v>3</v>
      </c>
      <c r="D3229" s="4">
        <f t="shared" si="100"/>
        <v>564440</v>
      </c>
      <c r="E3229" s="4">
        <f>ROUNDDOWN(woda[[#This Row],[ile wody w zbiorniku rano]]*0.98,0)</f>
        <v>553151</v>
      </c>
      <c r="F3229" s="4">
        <f>woda[[#This Row],[ile doplywa wody]]+woda[[#This Row],[ile po odlaniu wody]]</f>
        <v>567179</v>
      </c>
      <c r="G3229" s="4">
        <f>IF(woda[[#This Row],[ile dolano wody]]&gt;1000000,1000000,woda[[#This Row],[ile dolano wody]])</f>
        <v>567179</v>
      </c>
      <c r="H3229" s="10">
        <f>IF(woda[[#This Row],[ile dolano wody]]&gt;1000000,1,0)</f>
        <v>0</v>
      </c>
      <c r="I3229" s="10">
        <f t="shared" si="101"/>
        <v>571753</v>
      </c>
      <c r="J3229" s="10">
        <f>ROUNDDOWN(woda[[#This Row],[ile na wieczorem alternatywa]]*0.98,0)</f>
        <v>560317</v>
      </c>
      <c r="K3229" s="10">
        <f>woda[[#This Row],[ile odlano rano]]+woda[[#This Row],[ile doplywa wody]]</f>
        <v>574345</v>
      </c>
    </row>
    <row r="3230" spans="1:11" x14ac:dyDescent="0.25">
      <c r="A3230" s="6">
        <v>42676</v>
      </c>
      <c r="B3230" s="4">
        <v>11855</v>
      </c>
      <c r="C3230" s="4">
        <f>IF(woda[[#This Row],[ile doplywa wody]]&gt;=10000,C3229+1,0)</f>
        <v>4</v>
      </c>
      <c r="D3230" s="4">
        <f t="shared" si="100"/>
        <v>567179</v>
      </c>
      <c r="E3230" s="4">
        <f>ROUNDDOWN(woda[[#This Row],[ile wody w zbiorniku rano]]*0.98,0)</f>
        <v>555835</v>
      </c>
      <c r="F3230" s="4">
        <f>woda[[#This Row],[ile doplywa wody]]+woda[[#This Row],[ile po odlaniu wody]]</f>
        <v>567690</v>
      </c>
      <c r="G3230" s="4">
        <f>IF(woda[[#This Row],[ile dolano wody]]&gt;1000000,1000000,woda[[#This Row],[ile dolano wody]])</f>
        <v>567690</v>
      </c>
      <c r="H3230" s="10">
        <f>IF(woda[[#This Row],[ile dolano wody]]&gt;1000000,1,0)</f>
        <v>0</v>
      </c>
      <c r="I3230" s="10">
        <f t="shared" si="101"/>
        <v>574345</v>
      </c>
      <c r="J3230" s="10">
        <f>ROUNDDOWN(woda[[#This Row],[ile na wieczorem alternatywa]]*0.98,0)</f>
        <v>562858</v>
      </c>
      <c r="K3230" s="10">
        <f>woda[[#This Row],[ile odlano rano]]+woda[[#This Row],[ile doplywa wody]]</f>
        <v>574713</v>
      </c>
    </row>
    <row r="3231" spans="1:11" x14ac:dyDescent="0.25">
      <c r="A3231" s="6">
        <v>42677</v>
      </c>
      <c r="B3231" s="4">
        <v>12531</v>
      </c>
      <c r="C3231" s="4">
        <f>IF(woda[[#This Row],[ile doplywa wody]]&gt;=10000,C3230+1,0)</f>
        <v>5</v>
      </c>
      <c r="D3231" s="4">
        <f t="shared" si="100"/>
        <v>567690</v>
      </c>
      <c r="E3231" s="4">
        <f>ROUNDDOWN(woda[[#This Row],[ile wody w zbiorniku rano]]*0.98,0)</f>
        <v>556336</v>
      </c>
      <c r="F3231" s="4">
        <f>woda[[#This Row],[ile doplywa wody]]+woda[[#This Row],[ile po odlaniu wody]]</f>
        <v>568867</v>
      </c>
      <c r="G3231" s="4">
        <f>IF(woda[[#This Row],[ile dolano wody]]&gt;1000000,1000000,woda[[#This Row],[ile dolano wody]])</f>
        <v>568867</v>
      </c>
      <c r="H3231" s="10">
        <f>IF(woda[[#This Row],[ile dolano wody]]&gt;1000000,1,0)</f>
        <v>0</v>
      </c>
      <c r="I3231" s="10">
        <f t="shared" si="101"/>
        <v>574713</v>
      </c>
      <c r="J3231" s="10">
        <f>ROUNDDOWN(woda[[#This Row],[ile na wieczorem alternatywa]]*0.98,0)</f>
        <v>563218</v>
      </c>
      <c r="K3231" s="10">
        <f>woda[[#This Row],[ile odlano rano]]+woda[[#This Row],[ile doplywa wody]]</f>
        <v>575749</v>
      </c>
    </row>
    <row r="3232" spans="1:11" x14ac:dyDescent="0.25">
      <c r="A3232" s="6">
        <v>42678</v>
      </c>
      <c r="B3232" s="4">
        <v>12355</v>
      </c>
      <c r="C3232" s="4">
        <f>IF(woda[[#This Row],[ile doplywa wody]]&gt;=10000,C3231+1,0)</f>
        <v>6</v>
      </c>
      <c r="D3232" s="4">
        <f t="shared" si="100"/>
        <v>568867</v>
      </c>
      <c r="E3232" s="4">
        <f>ROUNDDOWN(woda[[#This Row],[ile wody w zbiorniku rano]]*0.98,0)</f>
        <v>557489</v>
      </c>
      <c r="F3232" s="4">
        <f>woda[[#This Row],[ile doplywa wody]]+woda[[#This Row],[ile po odlaniu wody]]</f>
        <v>569844</v>
      </c>
      <c r="G3232" s="4">
        <f>IF(woda[[#This Row],[ile dolano wody]]&gt;1000000,1000000,woda[[#This Row],[ile dolano wody]])</f>
        <v>569844</v>
      </c>
      <c r="H3232" s="10">
        <f>IF(woda[[#This Row],[ile dolano wody]]&gt;1000000,1,0)</f>
        <v>0</v>
      </c>
      <c r="I3232" s="10">
        <f t="shared" si="101"/>
        <v>575749</v>
      </c>
      <c r="J3232" s="10">
        <f>ROUNDDOWN(woda[[#This Row],[ile na wieczorem alternatywa]]*0.98,0)</f>
        <v>564234</v>
      </c>
      <c r="K3232" s="10">
        <f>woda[[#This Row],[ile odlano rano]]+woda[[#This Row],[ile doplywa wody]]</f>
        <v>576589</v>
      </c>
    </row>
    <row r="3233" spans="1:11" x14ac:dyDescent="0.25">
      <c r="A3233" s="6">
        <v>42679</v>
      </c>
      <c r="B3233" s="4">
        <v>13932</v>
      </c>
      <c r="C3233" s="4">
        <f>IF(woda[[#This Row],[ile doplywa wody]]&gt;=10000,C3232+1,0)</f>
        <v>7</v>
      </c>
      <c r="D3233" s="4">
        <f t="shared" si="100"/>
        <v>569844</v>
      </c>
      <c r="E3233" s="4">
        <f>ROUNDDOWN(woda[[#This Row],[ile wody w zbiorniku rano]]*0.98,0)</f>
        <v>558447</v>
      </c>
      <c r="F3233" s="4">
        <f>woda[[#This Row],[ile doplywa wody]]+woda[[#This Row],[ile po odlaniu wody]]</f>
        <v>572379</v>
      </c>
      <c r="G3233" s="4">
        <f>IF(woda[[#This Row],[ile dolano wody]]&gt;1000000,1000000,woda[[#This Row],[ile dolano wody]])</f>
        <v>572379</v>
      </c>
      <c r="H3233" s="10">
        <f>IF(woda[[#This Row],[ile dolano wody]]&gt;1000000,1,0)</f>
        <v>0</v>
      </c>
      <c r="I3233" s="10">
        <f t="shared" si="101"/>
        <v>576589</v>
      </c>
      <c r="J3233" s="10">
        <f>ROUNDDOWN(woda[[#This Row],[ile na wieczorem alternatywa]]*0.98,0)</f>
        <v>565057</v>
      </c>
      <c r="K3233" s="10">
        <f>woda[[#This Row],[ile odlano rano]]+woda[[#This Row],[ile doplywa wody]]</f>
        <v>578989</v>
      </c>
    </row>
    <row r="3234" spans="1:11" x14ac:dyDescent="0.25">
      <c r="A3234" s="6">
        <v>42680</v>
      </c>
      <c r="B3234" s="4">
        <v>14412</v>
      </c>
      <c r="C3234" s="4">
        <f>IF(woda[[#This Row],[ile doplywa wody]]&gt;=10000,C3233+1,0)</f>
        <v>8</v>
      </c>
      <c r="D3234" s="4">
        <f t="shared" si="100"/>
        <v>572379</v>
      </c>
      <c r="E3234" s="4">
        <f>ROUNDDOWN(woda[[#This Row],[ile wody w zbiorniku rano]]*0.98,0)</f>
        <v>560931</v>
      </c>
      <c r="F3234" s="4">
        <f>woda[[#This Row],[ile doplywa wody]]+woda[[#This Row],[ile po odlaniu wody]]</f>
        <v>575343</v>
      </c>
      <c r="G3234" s="4">
        <f>IF(woda[[#This Row],[ile dolano wody]]&gt;1000000,1000000,woda[[#This Row],[ile dolano wody]])</f>
        <v>575343</v>
      </c>
      <c r="H3234" s="10">
        <f>IF(woda[[#This Row],[ile dolano wody]]&gt;1000000,1,0)</f>
        <v>0</v>
      </c>
      <c r="I3234" s="10">
        <f t="shared" si="101"/>
        <v>578989</v>
      </c>
      <c r="J3234" s="10">
        <f>ROUNDDOWN(woda[[#This Row],[ile na wieczorem alternatywa]]*0.98,0)</f>
        <v>567409</v>
      </c>
      <c r="K3234" s="10">
        <f>woda[[#This Row],[ile odlano rano]]+woda[[#This Row],[ile doplywa wody]]</f>
        <v>581821</v>
      </c>
    </row>
    <row r="3235" spans="1:11" x14ac:dyDescent="0.25">
      <c r="A3235" s="6">
        <v>42681</v>
      </c>
      <c r="B3235" s="4">
        <v>10172</v>
      </c>
      <c r="C3235" s="4">
        <f>IF(woda[[#This Row],[ile doplywa wody]]&gt;=10000,C3234+1,0)</f>
        <v>9</v>
      </c>
      <c r="D3235" s="4">
        <f t="shared" si="100"/>
        <v>575343</v>
      </c>
      <c r="E3235" s="4">
        <f>ROUNDDOWN(woda[[#This Row],[ile wody w zbiorniku rano]]*0.98,0)</f>
        <v>563836</v>
      </c>
      <c r="F3235" s="4">
        <f>woda[[#This Row],[ile doplywa wody]]+woda[[#This Row],[ile po odlaniu wody]]</f>
        <v>574008</v>
      </c>
      <c r="G3235" s="4">
        <f>IF(woda[[#This Row],[ile dolano wody]]&gt;1000000,1000000,woda[[#This Row],[ile dolano wody]])</f>
        <v>574008</v>
      </c>
      <c r="H3235" s="10">
        <f>IF(woda[[#This Row],[ile dolano wody]]&gt;1000000,1,0)</f>
        <v>0</v>
      </c>
      <c r="I3235" s="10">
        <f t="shared" si="101"/>
        <v>581821</v>
      </c>
      <c r="J3235" s="10">
        <f>ROUNDDOWN(woda[[#This Row],[ile na wieczorem alternatywa]]*0.98,0)</f>
        <v>570184</v>
      </c>
      <c r="K3235" s="10">
        <f>woda[[#This Row],[ile odlano rano]]+woda[[#This Row],[ile doplywa wody]]</f>
        <v>580356</v>
      </c>
    </row>
    <row r="3236" spans="1:11" x14ac:dyDescent="0.25">
      <c r="A3236" s="6">
        <v>42682</v>
      </c>
      <c r="B3236" s="4">
        <v>12030</v>
      </c>
      <c r="C3236" s="4">
        <f>IF(woda[[#This Row],[ile doplywa wody]]&gt;=10000,C3235+1,0)</f>
        <v>10</v>
      </c>
      <c r="D3236" s="4">
        <f t="shared" si="100"/>
        <v>574008</v>
      </c>
      <c r="E3236" s="4">
        <f>ROUNDDOWN(woda[[#This Row],[ile wody w zbiorniku rano]]*0.98,0)</f>
        <v>562527</v>
      </c>
      <c r="F3236" s="4">
        <f>woda[[#This Row],[ile doplywa wody]]+woda[[#This Row],[ile po odlaniu wody]]</f>
        <v>574557</v>
      </c>
      <c r="G3236" s="4">
        <f>IF(woda[[#This Row],[ile dolano wody]]&gt;1000000,1000000,woda[[#This Row],[ile dolano wody]])</f>
        <v>574557</v>
      </c>
      <c r="H3236" s="10">
        <f>IF(woda[[#This Row],[ile dolano wody]]&gt;1000000,1,0)</f>
        <v>0</v>
      </c>
      <c r="I3236" s="10">
        <f t="shared" si="101"/>
        <v>580356</v>
      </c>
      <c r="J3236" s="10">
        <f>ROUNDDOWN(woda[[#This Row],[ile na wieczorem alternatywa]]*0.98,0)</f>
        <v>568748</v>
      </c>
      <c r="K3236" s="10">
        <f>woda[[#This Row],[ile odlano rano]]+woda[[#This Row],[ile doplywa wody]]</f>
        <v>580778</v>
      </c>
    </row>
    <row r="3237" spans="1:11" x14ac:dyDescent="0.25">
      <c r="A3237" s="6">
        <v>42683</v>
      </c>
      <c r="B3237" s="4">
        <v>12721</v>
      </c>
      <c r="C3237" s="4">
        <f>IF(woda[[#This Row],[ile doplywa wody]]&gt;=10000,C3236+1,0)</f>
        <v>11</v>
      </c>
      <c r="D3237" s="4">
        <f t="shared" si="100"/>
        <v>574557</v>
      </c>
      <c r="E3237" s="4">
        <f>ROUNDDOWN(woda[[#This Row],[ile wody w zbiorniku rano]]*0.98,0)</f>
        <v>563065</v>
      </c>
      <c r="F3237" s="4">
        <f>woda[[#This Row],[ile doplywa wody]]+woda[[#This Row],[ile po odlaniu wody]]</f>
        <v>575786</v>
      </c>
      <c r="G3237" s="4">
        <f>IF(woda[[#This Row],[ile dolano wody]]&gt;1000000,1000000,woda[[#This Row],[ile dolano wody]])</f>
        <v>575786</v>
      </c>
      <c r="H3237" s="10">
        <f>IF(woda[[#This Row],[ile dolano wody]]&gt;1000000,1,0)</f>
        <v>0</v>
      </c>
      <c r="I3237" s="10">
        <f t="shared" si="101"/>
        <v>580778</v>
      </c>
      <c r="J3237" s="10">
        <f>ROUNDDOWN(woda[[#This Row],[ile na wieczorem alternatywa]]*0.98,0)</f>
        <v>569162</v>
      </c>
      <c r="K3237" s="10">
        <f>woda[[#This Row],[ile odlano rano]]+woda[[#This Row],[ile doplywa wody]]</f>
        <v>581883</v>
      </c>
    </row>
    <row r="3238" spans="1:11" x14ac:dyDescent="0.25">
      <c r="A3238" s="6">
        <v>42684</v>
      </c>
      <c r="B3238" s="4">
        <v>13898</v>
      </c>
      <c r="C3238" s="4">
        <f>IF(woda[[#This Row],[ile doplywa wody]]&gt;=10000,C3237+1,0)</f>
        <v>12</v>
      </c>
      <c r="D3238" s="4">
        <f t="shared" si="100"/>
        <v>575786</v>
      </c>
      <c r="E3238" s="4">
        <f>ROUNDDOWN(woda[[#This Row],[ile wody w zbiorniku rano]]*0.98,0)</f>
        <v>564270</v>
      </c>
      <c r="F3238" s="4">
        <f>woda[[#This Row],[ile doplywa wody]]+woda[[#This Row],[ile po odlaniu wody]]</f>
        <v>578168</v>
      </c>
      <c r="G3238" s="4">
        <f>IF(woda[[#This Row],[ile dolano wody]]&gt;1000000,1000000,woda[[#This Row],[ile dolano wody]])</f>
        <v>578168</v>
      </c>
      <c r="H3238" s="10">
        <f>IF(woda[[#This Row],[ile dolano wody]]&gt;1000000,1,0)</f>
        <v>0</v>
      </c>
      <c r="I3238" s="10">
        <f t="shared" si="101"/>
        <v>581883</v>
      </c>
      <c r="J3238" s="10">
        <f>ROUNDDOWN(woda[[#This Row],[ile na wieczorem alternatywa]]*0.98,0)</f>
        <v>570245</v>
      </c>
      <c r="K3238" s="10">
        <f>woda[[#This Row],[ile odlano rano]]+woda[[#This Row],[ile doplywa wody]]</f>
        <v>584143</v>
      </c>
    </row>
    <row r="3239" spans="1:11" x14ac:dyDescent="0.25">
      <c r="A3239" s="6">
        <v>42685</v>
      </c>
      <c r="B3239" s="4">
        <v>12018</v>
      </c>
      <c r="C3239" s="4">
        <f>IF(woda[[#This Row],[ile doplywa wody]]&gt;=10000,C3238+1,0)</f>
        <v>13</v>
      </c>
      <c r="D3239" s="4">
        <f t="shared" si="100"/>
        <v>578168</v>
      </c>
      <c r="E3239" s="4">
        <f>ROUNDDOWN(woda[[#This Row],[ile wody w zbiorniku rano]]*0.98,0)</f>
        <v>566604</v>
      </c>
      <c r="F3239" s="4">
        <f>woda[[#This Row],[ile doplywa wody]]+woda[[#This Row],[ile po odlaniu wody]]</f>
        <v>578622</v>
      </c>
      <c r="G3239" s="4">
        <f>IF(woda[[#This Row],[ile dolano wody]]&gt;1000000,1000000,woda[[#This Row],[ile dolano wody]])</f>
        <v>578622</v>
      </c>
      <c r="H3239" s="10">
        <f>IF(woda[[#This Row],[ile dolano wody]]&gt;1000000,1,0)</f>
        <v>0</v>
      </c>
      <c r="I3239" s="10">
        <f t="shared" si="101"/>
        <v>584143</v>
      </c>
      <c r="J3239" s="10">
        <f>ROUNDDOWN(woda[[#This Row],[ile na wieczorem alternatywa]]*0.98,0)</f>
        <v>572460</v>
      </c>
      <c r="K3239" s="10">
        <f>woda[[#This Row],[ile odlano rano]]+woda[[#This Row],[ile doplywa wody]]</f>
        <v>584478</v>
      </c>
    </row>
    <row r="3240" spans="1:11" x14ac:dyDescent="0.25">
      <c r="A3240" s="6">
        <v>42686</v>
      </c>
      <c r="B3240" s="4">
        <v>15981</v>
      </c>
      <c r="C3240" s="4">
        <f>IF(woda[[#This Row],[ile doplywa wody]]&gt;=10000,C3239+1,0)</f>
        <v>14</v>
      </c>
      <c r="D3240" s="4">
        <f t="shared" si="100"/>
        <v>578622</v>
      </c>
      <c r="E3240" s="4">
        <f>ROUNDDOWN(woda[[#This Row],[ile wody w zbiorniku rano]]*0.98,0)</f>
        <v>567049</v>
      </c>
      <c r="F3240" s="4">
        <f>woda[[#This Row],[ile doplywa wody]]+woda[[#This Row],[ile po odlaniu wody]]</f>
        <v>583030</v>
      </c>
      <c r="G3240" s="4">
        <f>IF(woda[[#This Row],[ile dolano wody]]&gt;1000000,1000000,woda[[#This Row],[ile dolano wody]])</f>
        <v>583030</v>
      </c>
      <c r="H3240" s="10">
        <f>IF(woda[[#This Row],[ile dolano wody]]&gt;1000000,1,0)</f>
        <v>0</v>
      </c>
      <c r="I3240" s="10">
        <f t="shared" si="101"/>
        <v>584478</v>
      </c>
      <c r="J3240" s="10">
        <f>ROUNDDOWN(woda[[#This Row],[ile na wieczorem alternatywa]]*0.98,0)</f>
        <v>572788</v>
      </c>
      <c r="K3240" s="10">
        <f>woda[[#This Row],[ile odlano rano]]+woda[[#This Row],[ile doplywa wody]]</f>
        <v>588769</v>
      </c>
    </row>
    <row r="3241" spans="1:11" x14ac:dyDescent="0.25">
      <c r="A3241" s="6">
        <v>42687</v>
      </c>
      <c r="B3241" s="4">
        <v>14270</v>
      </c>
      <c r="C3241" s="4">
        <f>IF(woda[[#This Row],[ile doplywa wody]]&gt;=10000,C3240+1,0)</f>
        <v>15</v>
      </c>
      <c r="D3241" s="4">
        <f t="shared" si="100"/>
        <v>583030</v>
      </c>
      <c r="E3241" s="4">
        <f>ROUNDDOWN(woda[[#This Row],[ile wody w zbiorniku rano]]*0.98,0)</f>
        <v>571369</v>
      </c>
      <c r="F3241" s="4">
        <f>woda[[#This Row],[ile doplywa wody]]+woda[[#This Row],[ile po odlaniu wody]]</f>
        <v>585639</v>
      </c>
      <c r="G3241" s="4">
        <f>IF(woda[[#This Row],[ile dolano wody]]&gt;1000000,1000000,woda[[#This Row],[ile dolano wody]])</f>
        <v>585639</v>
      </c>
      <c r="H3241" s="10">
        <f>IF(woda[[#This Row],[ile dolano wody]]&gt;1000000,1,0)</f>
        <v>0</v>
      </c>
      <c r="I3241" s="10">
        <f t="shared" si="101"/>
        <v>588769</v>
      </c>
      <c r="J3241" s="10">
        <f>ROUNDDOWN(woda[[#This Row],[ile na wieczorem alternatywa]]*0.98,0)</f>
        <v>576993</v>
      </c>
      <c r="K3241" s="10">
        <f>woda[[#This Row],[ile odlano rano]]+woda[[#This Row],[ile doplywa wody]]</f>
        <v>591263</v>
      </c>
    </row>
    <row r="3242" spans="1:11" x14ac:dyDescent="0.25">
      <c r="A3242" s="6">
        <v>42688</v>
      </c>
      <c r="B3242" s="4">
        <v>10620</v>
      </c>
      <c r="C3242" s="4">
        <f>IF(woda[[#This Row],[ile doplywa wody]]&gt;=10000,C3241+1,0)</f>
        <v>16</v>
      </c>
      <c r="D3242" s="4">
        <f t="shared" si="100"/>
        <v>585639</v>
      </c>
      <c r="E3242" s="4">
        <f>ROUNDDOWN(woda[[#This Row],[ile wody w zbiorniku rano]]*0.98,0)</f>
        <v>573926</v>
      </c>
      <c r="F3242" s="4">
        <f>woda[[#This Row],[ile doplywa wody]]+woda[[#This Row],[ile po odlaniu wody]]</f>
        <v>584546</v>
      </c>
      <c r="G3242" s="4">
        <f>IF(woda[[#This Row],[ile dolano wody]]&gt;1000000,1000000,woda[[#This Row],[ile dolano wody]])</f>
        <v>584546</v>
      </c>
      <c r="H3242" s="10">
        <f>IF(woda[[#This Row],[ile dolano wody]]&gt;1000000,1,0)</f>
        <v>0</v>
      </c>
      <c r="I3242" s="10">
        <f t="shared" si="101"/>
        <v>591263</v>
      </c>
      <c r="J3242" s="10">
        <f>ROUNDDOWN(woda[[#This Row],[ile na wieczorem alternatywa]]*0.98,0)</f>
        <v>579437</v>
      </c>
      <c r="K3242" s="10">
        <f>woda[[#This Row],[ile odlano rano]]+woda[[#This Row],[ile doplywa wody]]</f>
        <v>590057</v>
      </c>
    </row>
    <row r="3243" spans="1:11" x14ac:dyDescent="0.25">
      <c r="A3243" s="6">
        <v>42689</v>
      </c>
      <c r="B3243" s="4">
        <v>11072</v>
      </c>
      <c r="C3243" s="4">
        <f>IF(woda[[#This Row],[ile doplywa wody]]&gt;=10000,C3242+1,0)</f>
        <v>17</v>
      </c>
      <c r="D3243" s="4">
        <f t="shared" si="100"/>
        <v>584546</v>
      </c>
      <c r="E3243" s="4">
        <f>ROUNDDOWN(woda[[#This Row],[ile wody w zbiorniku rano]]*0.98,0)</f>
        <v>572855</v>
      </c>
      <c r="F3243" s="4">
        <f>woda[[#This Row],[ile doplywa wody]]+woda[[#This Row],[ile po odlaniu wody]]</f>
        <v>583927</v>
      </c>
      <c r="G3243" s="4">
        <f>IF(woda[[#This Row],[ile dolano wody]]&gt;1000000,1000000,woda[[#This Row],[ile dolano wody]])</f>
        <v>583927</v>
      </c>
      <c r="H3243" s="10">
        <f>IF(woda[[#This Row],[ile dolano wody]]&gt;1000000,1,0)</f>
        <v>0</v>
      </c>
      <c r="I3243" s="10">
        <f t="shared" si="101"/>
        <v>590057</v>
      </c>
      <c r="J3243" s="10">
        <f>ROUNDDOWN(woda[[#This Row],[ile na wieczorem alternatywa]]*0.98,0)</f>
        <v>578255</v>
      </c>
      <c r="K3243" s="10">
        <f>woda[[#This Row],[ile odlano rano]]+woda[[#This Row],[ile doplywa wody]]</f>
        <v>589327</v>
      </c>
    </row>
    <row r="3244" spans="1:11" x14ac:dyDescent="0.25">
      <c r="A3244" s="6">
        <v>42690</v>
      </c>
      <c r="B3244" s="4">
        <v>14267</v>
      </c>
      <c r="C3244" s="4">
        <f>IF(woda[[#This Row],[ile doplywa wody]]&gt;=10000,C3243+1,0)</f>
        <v>18</v>
      </c>
      <c r="D3244" s="4">
        <f t="shared" si="100"/>
        <v>583927</v>
      </c>
      <c r="E3244" s="4">
        <f>ROUNDDOWN(woda[[#This Row],[ile wody w zbiorniku rano]]*0.98,0)</f>
        <v>572248</v>
      </c>
      <c r="F3244" s="4">
        <f>woda[[#This Row],[ile doplywa wody]]+woda[[#This Row],[ile po odlaniu wody]]</f>
        <v>586515</v>
      </c>
      <c r="G3244" s="4">
        <f>IF(woda[[#This Row],[ile dolano wody]]&gt;1000000,1000000,woda[[#This Row],[ile dolano wody]])</f>
        <v>586515</v>
      </c>
      <c r="H3244" s="10">
        <f>IF(woda[[#This Row],[ile dolano wody]]&gt;1000000,1,0)</f>
        <v>0</v>
      </c>
      <c r="I3244" s="10">
        <f t="shared" si="101"/>
        <v>589327</v>
      </c>
      <c r="J3244" s="10">
        <f>ROUNDDOWN(woda[[#This Row],[ile na wieczorem alternatywa]]*0.98,0)</f>
        <v>577540</v>
      </c>
      <c r="K3244" s="10">
        <f>woda[[#This Row],[ile odlano rano]]+woda[[#This Row],[ile doplywa wody]]</f>
        <v>591807</v>
      </c>
    </row>
    <row r="3245" spans="1:11" x14ac:dyDescent="0.25">
      <c r="A3245" s="6">
        <v>42691</v>
      </c>
      <c r="B3245" s="4">
        <v>14165</v>
      </c>
      <c r="C3245" s="4">
        <f>IF(woda[[#This Row],[ile doplywa wody]]&gt;=10000,C3244+1,0)</f>
        <v>19</v>
      </c>
      <c r="D3245" s="4">
        <f t="shared" si="100"/>
        <v>586515</v>
      </c>
      <c r="E3245" s="4">
        <f>ROUNDDOWN(woda[[#This Row],[ile wody w zbiorniku rano]]*0.98,0)</f>
        <v>574784</v>
      </c>
      <c r="F3245" s="4">
        <f>woda[[#This Row],[ile doplywa wody]]+woda[[#This Row],[ile po odlaniu wody]]</f>
        <v>588949</v>
      </c>
      <c r="G3245" s="4">
        <f>IF(woda[[#This Row],[ile dolano wody]]&gt;1000000,1000000,woda[[#This Row],[ile dolano wody]])</f>
        <v>588949</v>
      </c>
      <c r="H3245" s="10">
        <f>IF(woda[[#This Row],[ile dolano wody]]&gt;1000000,1,0)</f>
        <v>0</v>
      </c>
      <c r="I3245" s="10">
        <f t="shared" si="101"/>
        <v>591807</v>
      </c>
      <c r="J3245" s="10">
        <f>ROUNDDOWN(woda[[#This Row],[ile na wieczorem alternatywa]]*0.98,0)</f>
        <v>579970</v>
      </c>
      <c r="K3245" s="10">
        <f>woda[[#This Row],[ile odlano rano]]+woda[[#This Row],[ile doplywa wody]]</f>
        <v>594135</v>
      </c>
    </row>
    <row r="3246" spans="1:11" x14ac:dyDescent="0.25">
      <c r="A3246" s="6">
        <v>42692</v>
      </c>
      <c r="B3246" s="4">
        <v>13300</v>
      </c>
      <c r="C3246" s="4">
        <f>IF(woda[[#This Row],[ile doplywa wody]]&gt;=10000,C3245+1,0)</f>
        <v>20</v>
      </c>
      <c r="D3246" s="4">
        <f t="shared" si="100"/>
        <v>588949</v>
      </c>
      <c r="E3246" s="4">
        <f>ROUNDDOWN(woda[[#This Row],[ile wody w zbiorniku rano]]*0.98,0)</f>
        <v>577170</v>
      </c>
      <c r="F3246" s="4">
        <f>woda[[#This Row],[ile doplywa wody]]+woda[[#This Row],[ile po odlaniu wody]]</f>
        <v>590470</v>
      </c>
      <c r="G3246" s="4">
        <f>IF(woda[[#This Row],[ile dolano wody]]&gt;1000000,1000000,woda[[#This Row],[ile dolano wody]])</f>
        <v>590470</v>
      </c>
      <c r="H3246" s="10">
        <f>IF(woda[[#This Row],[ile dolano wody]]&gt;1000000,1,0)</f>
        <v>0</v>
      </c>
      <c r="I3246" s="10">
        <f t="shared" si="101"/>
        <v>594135</v>
      </c>
      <c r="J3246" s="10">
        <f>ROUNDDOWN(woda[[#This Row],[ile na wieczorem alternatywa]]*0.98,0)</f>
        <v>582252</v>
      </c>
      <c r="K3246" s="10">
        <f>woda[[#This Row],[ile odlano rano]]+woda[[#This Row],[ile doplywa wody]]</f>
        <v>595552</v>
      </c>
    </row>
    <row r="3247" spans="1:11" x14ac:dyDescent="0.25">
      <c r="A3247" s="6">
        <v>42693</v>
      </c>
      <c r="B3247" s="4">
        <v>12720</v>
      </c>
      <c r="C3247" s="4">
        <f>IF(woda[[#This Row],[ile doplywa wody]]&gt;=10000,C3246+1,0)</f>
        <v>21</v>
      </c>
      <c r="D3247" s="4">
        <f t="shared" si="100"/>
        <v>590470</v>
      </c>
      <c r="E3247" s="4">
        <f>ROUNDDOWN(woda[[#This Row],[ile wody w zbiorniku rano]]*0.98,0)</f>
        <v>578660</v>
      </c>
      <c r="F3247" s="4">
        <f>woda[[#This Row],[ile doplywa wody]]+woda[[#This Row],[ile po odlaniu wody]]</f>
        <v>591380</v>
      </c>
      <c r="G3247" s="4">
        <f>IF(woda[[#This Row],[ile dolano wody]]&gt;1000000,1000000,woda[[#This Row],[ile dolano wody]])</f>
        <v>591380</v>
      </c>
      <c r="H3247" s="10">
        <f>IF(woda[[#This Row],[ile dolano wody]]&gt;1000000,1,0)</f>
        <v>0</v>
      </c>
      <c r="I3247" s="10">
        <f t="shared" si="101"/>
        <v>595552</v>
      </c>
      <c r="J3247" s="10">
        <f>ROUNDDOWN(woda[[#This Row],[ile na wieczorem alternatywa]]*0.98,0)</f>
        <v>583640</v>
      </c>
      <c r="K3247" s="10">
        <f>woda[[#This Row],[ile odlano rano]]+woda[[#This Row],[ile doplywa wody]]</f>
        <v>596360</v>
      </c>
    </row>
    <row r="3248" spans="1:11" x14ac:dyDescent="0.25">
      <c r="A3248" s="6">
        <v>42694</v>
      </c>
      <c r="B3248" s="4">
        <v>15320</v>
      </c>
      <c r="C3248" s="4">
        <f>IF(woda[[#This Row],[ile doplywa wody]]&gt;=10000,C3247+1,0)</f>
        <v>22</v>
      </c>
      <c r="D3248" s="4">
        <f t="shared" si="100"/>
        <v>591380</v>
      </c>
      <c r="E3248" s="4">
        <f>ROUNDDOWN(woda[[#This Row],[ile wody w zbiorniku rano]]*0.98,0)</f>
        <v>579552</v>
      </c>
      <c r="F3248" s="4">
        <f>woda[[#This Row],[ile doplywa wody]]+woda[[#This Row],[ile po odlaniu wody]]</f>
        <v>594872</v>
      </c>
      <c r="G3248" s="4">
        <f>IF(woda[[#This Row],[ile dolano wody]]&gt;1000000,1000000,woda[[#This Row],[ile dolano wody]])</f>
        <v>594872</v>
      </c>
      <c r="H3248" s="10">
        <f>IF(woda[[#This Row],[ile dolano wody]]&gt;1000000,1,0)</f>
        <v>0</v>
      </c>
      <c r="I3248" s="10">
        <f t="shared" si="101"/>
        <v>596360</v>
      </c>
      <c r="J3248" s="10">
        <f>ROUNDDOWN(woda[[#This Row],[ile na wieczorem alternatywa]]*0.98,0)</f>
        <v>584432</v>
      </c>
      <c r="K3248" s="10">
        <f>woda[[#This Row],[ile odlano rano]]+woda[[#This Row],[ile doplywa wody]]</f>
        <v>599752</v>
      </c>
    </row>
    <row r="3249" spans="1:11" x14ac:dyDescent="0.25">
      <c r="A3249" s="6">
        <v>42695</v>
      </c>
      <c r="B3249" s="4">
        <v>12304</v>
      </c>
      <c r="C3249" s="4">
        <f>IF(woda[[#This Row],[ile doplywa wody]]&gt;=10000,C3248+1,0)</f>
        <v>23</v>
      </c>
      <c r="D3249" s="4">
        <f t="shared" si="100"/>
        <v>594872</v>
      </c>
      <c r="E3249" s="4">
        <f>ROUNDDOWN(woda[[#This Row],[ile wody w zbiorniku rano]]*0.98,0)</f>
        <v>582974</v>
      </c>
      <c r="F3249" s="4">
        <f>woda[[#This Row],[ile doplywa wody]]+woda[[#This Row],[ile po odlaniu wody]]</f>
        <v>595278</v>
      </c>
      <c r="G3249" s="4">
        <f>IF(woda[[#This Row],[ile dolano wody]]&gt;1000000,1000000,woda[[#This Row],[ile dolano wody]])</f>
        <v>595278</v>
      </c>
      <c r="H3249" s="10">
        <f>IF(woda[[#This Row],[ile dolano wody]]&gt;1000000,1,0)</f>
        <v>0</v>
      </c>
      <c r="I3249" s="10">
        <f t="shared" si="101"/>
        <v>599752</v>
      </c>
      <c r="J3249" s="10">
        <f>ROUNDDOWN(woda[[#This Row],[ile na wieczorem alternatywa]]*0.98,0)</f>
        <v>587756</v>
      </c>
      <c r="K3249" s="10">
        <f>woda[[#This Row],[ile odlano rano]]+woda[[#This Row],[ile doplywa wody]]</f>
        <v>600060</v>
      </c>
    </row>
    <row r="3250" spans="1:11" x14ac:dyDescent="0.25">
      <c r="A3250" s="6">
        <v>42696</v>
      </c>
      <c r="B3250" s="4">
        <v>13415</v>
      </c>
      <c r="C3250" s="4">
        <f>IF(woda[[#This Row],[ile doplywa wody]]&gt;=10000,C3249+1,0)</f>
        <v>24</v>
      </c>
      <c r="D3250" s="4">
        <f t="shared" si="100"/>
        <v>595278</v>
      </c>
      <c r="E3250" s="4">
        <f>ROUNDDOWN(woda[[#This Row],[ile wody w zbiorniku rano]]*0.98,0)</f>
        <v>583372</v>
      </c>
      <c r="F3250" s="4">
        <f>woda[[#This Row],[ile doplywa wody]]+woda[[#This Row],[ile po odlaniu wody]]</f>
        <v>596787</v>
      </c>
      <c r="G3250" s="4">
        <f>IF(woda[[#This Row],[ile dolano wody]]&gt;1000000,1000000,woda[[#This Row],[ile dolano wody]])</f>
        <v>596787</v>
      </c>
      <c r="H3250" s="10">
        <f>IF(woda[[#This Row],[ile dolano wody]]&gt;1000000,1,0)</f>
        <v>0</v>
      </c>
      <c r="I3250" s="10">
        <f t="shared" si="101"/>
        <v>600060</v>
      </c>
      <c r="J3250" s="10">
        <f>ROUNDDOWN(woda[[#This Row],[ile na wieczorem alternatywa]]*0.98,0)</f>
        <v>588058</v>
      </c>
      <c r="K3250" s="10">
        <f>woda[[#This Row],[ile odlano rano]]+woda[[#This Row],[ile doplywa wody]]</f>
        <v>601473</v>
      </c>
    </row>
    <row r="3251" spans="1:11" x14ac:dyDescent="0.25">
      <c r="A3251" s="6">
        <v>42697</v>
      </c>
      <c r="B3251" s="4">
        <v>11525</v>
      </c>
      <c r="C3251" s="4">
        <f>IF(woda[[#This Row],[ile doplywa wody]]&gt;=10000,C3250+1,0)</f>
        <v>25</v>
      </c>
      <c r="D3251" s="4">
        <f t="shared" si="100"/>
        <v>596787</v>
      </c>
      <c r="E3251" s="4">
        <f>ROUNDDOWN(woda[[#This Row],[ile wody w zbiorniku rano]]*0.98,0)</f>
        <v>584851</v>
      </c>
      <c r="F3251" s="4">
        <f>woda[[#This Row],[ile doplywa wody]]+woda[[#This Row],[ile po odlaniu wody]]</f>
        <v>596376</v>
      </c>
      <c r="G3251" s="4">
        <f>IF(woda[[#This Row],[ile dolano wody]]&gt;1000000,1000000,woda[[#This Row],[ile dolano wody]])</f>
        <v>596376</v>
      </c>
      <c r="H3251" s="10">
        <f>IF(woda[[#This Row],[ile dolano wody]]&gt;1000000,1,0)</f>
        <v>0</v>
      </c>
      <c r="I3251" s="10">
        <f t="shared" si="101"/>
        <v>601473</v>
      </c>
      <c r="J3251" s="10">
        <f>ROUNDDOWN(woda[[#This Row],[ile na wieczorem alternatywa]]*0.98,0)</f>
        <v>589443</v>
      </c>
      <c r="K3251" s="10">
        <f>woda[[#This Row],[ile odlano rano]]+woda[[#This Row],[ile doplywa wody]]</f>
        <v>600968</v>
      </c>
    </row>
    <row r="3252" spans="1:11" x14ac:dyDescent="0.25">
      <c r="A3252" s="6">
        <v>42698</v>
      </c>
      <c r="B3252" s="4">
        <v>13958</v>
      </c>
      <c r="C3252" s="4">
        <f>IF(woda[[#This Row],[ile doplywa wody]]&gt;=10000,C3251+1,0)</f>
        <v>26</v>
      </c>
      <c r="D3252" s="4">
        <f t="shared" si="100"/>
        <v>596376</v>
      </c>
      <c r="E3252" s="4">
        <f>ROUNDDOWN(woda[[#This Row],[ile wody w zbiorniku rano]]*0.98,0)</f>
        <v>584448</v>
      </c>
      <c r="F3252" s="4">
        <f>woda[[#This Row],[ile doplywa wody]]+woda[[#This Row],[ile po odlaniu wody]]</f>
        <v>598406</v>
      </c>
      <c r="G3252" s="4">
        <f>IF(woda[[#This Row],[ile dolano wody]]&gt;1000000,1000000,woda[[#This Row],[ile dolano wody]])</f>
        <v>598406</v>
      </c>
      <c r="H3252" s="10">
        <f>IF(woda[[#This Row],[ile dolano wody]]&gt;1000000,1,0)</f>
        <v>0</v>
      </c>
      <c r="I3252" s="10">
        <f t="shared" si="101"/>
        <v>600968</v>
      </c>
      <c r="J3252" s="10">
        <f>ROUNDDOWN(woda[[#This Row],[ile na wieczorem alternatywa]]*0.98,0)</f>
        <v>588948</v>
      </c>
      <c r="K3252" s="10">
        <f>woda[[#This Row],[ile odlano rano]]+woda[[#This Row],[ile doplywa wody]]</f>
        <v>602906</v>
      </c>
    </row>
    <row r="3253" spans="1:11" x14ac:dyDescent="0.25">
      <c r="A3253" s="6">
        <v>42699</v>
      </c>
      <c r="B3253" s="4">
        <v>15015</v>
      </c>
      <c r="C3253" s="4">
        <f>IF(woda[[#This Row],[ile doplywa wody]]&gt;=10000,C3252+1,0)</f>
        <v>27</v>
      </c>
      <c r="D3253" s="4">
        <f t="shared" si="100"/>
        <v>598406</v>
      </c>
      <c r="E3253" s="4">
        <f>ROUNDDOWN(woda[[#This Row],[ile wody w zbiorniku rano]]*0.98,0)</f>
        <v>586437</v>
      </c>
      <c r="F3253" s="4">
        <f>woda[[#This Row],[ile doplywa wody]]+woda[[#This Row],[ile po odlaniu wody]]</f>
        <v>601452</v>
      </c>
      <c r="G3253" s="4">
        <f>IF(woda[[#This Row],[ile dolano wody]]&gt;1000000,1000000,woda[[#This Row],[ile dolano wody]])</f>
        <v>601452</v>
      </c>
      <c r="H3253" s="10">
        <f>IF(woda[[#This Row],[ile dolano wody]]&gt;1000000,1,0)</f>
        <v>0</v>
      </c>
      <c r="I3253" s="10">
        <f t="shared" si="101"/>
        <v>602906</v>
      </c>
      <c r="J3253" s="10">
        <f>ROUNDDOWN(woda[[#This Row],[ile na wieczorem alternatywa]]*0.98,0)</f>
        <v>590847</v>
      </c>
      <c r="K3253" s="10">
        <f>woda[[#This Row],[ile odlano rano]]+woda[[#This Row],[ile doplywa wody]]</f>
        <v>605862</v>
      </c>
    </row>
    <row r="3254" spans="1:11" x14ac:dyDescent="0.25">
      <c r="A3254" s="6">
        <v>42700</v>
      </c>
      <c r="B3254" s="4">
        <v>11625</v>
      </c>
      <c r="C3254" s="4">
        <f>IF(woda[[#This Row],[ile doplywa wody]]&gt;=10000,C3253+1,0)</f>
        <v>28</v>
      </c>
      <c r="D3254" s="4">
        <f t="shared" si="100"/>
        <v>601452</v>
      </c>
      <c r="E3254" s="4">
        <f>ROUNDDOWN(woda[[#This Row],[ile wody w zbiorniku rano]]*0.98,0)</f>
        <v>589422</v>
      </c>
      <c r="F3254" s="4">
        <f>woda[[#This Row],[ile doplywa wody]]+woda[[#This Row],[ile po odlaniu wody]]</f>
        <v>601047</v>
      </c>
      <c r="G3254" s="4">
        <f>IF(woda[[#This Row],[ile dolano wody]]&gt;1000000,1000000,woda[[#This Row],[ile dolano wody]])</f>
        <v>601047</v>
      </c>
      <c r="H3254" s="10">
        <f>IF(woda[[#This Row],[ile dolano wody]]&gt;1000000,1,0)</f>
        <v>0</v>
      </c>
      <c r="I3254" s="10">
        <f t="shared" si="101"/>
        <v>605862</v>
      </c>
      <c r="J3254" s="10">
        <f>ROUNDDOWN(woda[[#This Row],[ile na wieczorem alternatywa]]*0.98,0)</f>
        <v>593744</v>
      </c>
      <c r="K3254" s="10">
        <f>woda[[#This Row],[ile odlano rano]]+woda[[#This Row],[ile doplywa wody]]</f>
        <v>605369</v>
      </c>
    </row>
    <row r="3255" spans="1:11" x14ac:dyDescent="0.25">
      <c r="A3255" s="6">
        <v>42701</v>
      </c>
      <c r="B3255" s="4">
        <v>14270</v>
      </c>
      <c r="C3255" s="4">
        <f>IF(woda[[#This Row],[ile doplywa wody]]&gt;=10000,C3254+1,0)</f>
        <v>29</v>
      </c>
      <c r="D3255" s="4">
        <f t="shared" si="100"/>
        <v>601047</v>
      </c>
      <c r="E3255" s="4">
        <f>ROUNDDOWN(woda[[#This Row],[ile wody w zbiorniku rano]]*0.98,0)</f>
        <v>589026</v>
      </c>
      <c r="F3255" s="4">
        <f>woda[[#This Row],[ile doplywa wody]]+woda[[#This Row],[ile po odlaniu wody]]</f>
        <v>603296</v>
      </c>
      <c r="G3255" s="4">
        <f>IF(woda[[#This Row],[ile dolano wody]]&gt;1000000,1000000,woda[[#This Row],[ile dolano wody]])</f>
        <v>603296</v>
      </c>
      <c r="H3255" s="10">
        <f>IF(woda[[#This Row],[ile dolano wody]]&gt;1000000,1,0)</f>
        <v>0</v>
      </c>
      <c r="I3255" s="10">
        <f t="shared" si="101"/>
        <v>605369</v>
      </c>
      <c r="J3255" s="10">
        <f>ROUNDDOWN(woda[[#This Row],[ile na wieczorem alternatywa]]*0.98,0)</f>
        <v>593261</v>
      </c>
      <c r="K3255" s="10">
        <f>woda[[#This Row],[ile odlano rano]]+woda[[#This Row],[ile doplywa wody]]</f>
        <v>607531</v>
      </c>
    </row>
    <row r="3256" spans="1:11" x14ac:dyDescent="0.25">
      <c r="A3256" s="6">
        <v>42702</v>
      </c>
      <c r="B3256" s="4">
        <v>10979</v>
      </c>
      <c r="C3256" s="4">
        <f>IF(woda[[#This Row],[ile doplywa wody]]&gt;=10000,C3255+1,0)</f>
        <v>30</v>
      </c>
      <c r="D3256" s="4">
        <f t="shared" si="100"/>
        <v>603296</v>
      </c>
      <c r="E3256" s="4">
        <f>ROUNDDOWN(woda[[#This Row],[ile wody w zbiorniku rano]]*0.98,0)</f>
        <v>591230</v>
      </c>
      <c r="F3256" s="4">
        <f>woda[[#This Row],[ile doplywa wody]]+woda[[#This Row],[ile po odlaniu wody]]</f>
        <v>602209</v>
      </c>
      <c r="G3256" s="4">
        <f>IF(woda[[#This Row],[ile dolano wody]]&gt;1000000,1000000,woda[[#This Row],[ile dolano wody]])</f>
        <v>602209</v>
      </c>
      <c r="H3256" s="10">
        <f>IF(woda[[#This Row],[ile dolano wody]]&gt;1000000,1,0)</f>
        <v>0</v>
      </c>
      <c r="I3256" s="10">
        <f t="shared" si="101"/>
        <v>607531</v>
      </c>
      <c r="J3256" s="10">
        <f>ROUNDDOWN(woda[[#This Row],[ile na wieczorem alternatywa]]*0.98,0)</f>
        <v>595380</v>
      </c>
      <c r="K3256" s="10">
        <f>woda[[#This Row],[ile odlano rano]]+woda[[#This Row],[ile doplywa wody]]</f>
        <v>606359</v>
      </c>
    </row>
    <row r="3257" spans="1:11" x14ac:dyDescent="0.25">
      <c r="A3257" s="6">
        <v>42703</v>
      </c>
      <c r="B3257" s="4">
        <v>9519</v>
      </c>
      <c r="C3257" s="4">
        <f>IF(woda[[#This Row],[ile doplywa wody]]&gt;=10000,C3256+1,0)</f>
        <v>0</v>
      </c>
      <c r="D3257" s="4">
        <f t="shared" si="100"/>
        <v>602209</v>
      </c>
      <c r="E3257" s="4">
        <f>ROUNDDOWN(woda[[#This Row],[ile wody w zbiorniku rano]]*0.98,0)</f>
        <v>590164</v>
      </c>
      <c r="F3257" s="4">
        <f>woda[[#This Row],[ile doplywa wody]]+woda[[#This Row],[ile po odlaniu wody]]</f>
        <v>599683</v>
      </c>
      <c r="G3257" s="4">
        <f>IF(woda[[#This Row],[ile dolano wody]]&gt;1000000,1000000,woda[[#This Row],[ile dolano wody]])</f>
        <v>599683</v>
      </c>
      <c r="H3257" s="10">
        <f>IF(woda[[#This Row],[ile dolano wody]]&gt;1000000,1,0)</f>
        <v>0</v>
      </c>
      <c r="I3257" s="10">
        <f t="shared" si="101"/>
        <v>606359</v>
      </c>
      <c r="J3257" s="10">
        <f>ROUNDDOWN(woda[[#This Row],[ile na wieczorem alternatywa]]*0.98,0)</f>
        <v>594231</v>
      </c>
      <c r="K3257" s="10">
        <f>woda[[#This Row],[ile odlano rano]]+woda[[#This Row],[ile doplywa wody]]</f>
        <v>603750</v>
      </c>
    </row>
    <row r="3258" spans="1:11" x14ac:dyDescent="0.25">
      <c r="A3258" s="6">
        <v>42704</v>
      </c>
      <c r="B3258" s="4">
        <v>10484</v>
      </c>
      <c r="C3258" s="4">
        <f>IF(woda[[#This Row],[ile doplywa wody]]&gt;=10000,C3257+1,0)</f>
        <v>1</v>
      </c>
      <c r="D3258" s="4">
        <f t="shared" si="100"/>
        <v>599683</v>
      </c>
      <c r="E3258" s="4">
        <f>ROUNDDOWN(woda[[#This Row],[ile wody w zbiorniku rano]]*0.98,0)</f>
        <v>587689</v>
      </c>
      <c r="F3258" s="4">
        <f>woda[[#This Row],[ile doplywa wody]]+woda[[#This Row],[ile po odlaniu wody]]</f>
        <v>598173</v>
      </c>
      <c r="G3258" s="4">
        <f>IF(woda[[#This Row],[ile dolano wody]]&gt;1000000,1000000,woda[[#This Row],[ile dolano wody]])</f>
        <v>598173</v>
      </c>
      <c r="H3258" s="10">
        <f>IF(woda[[#This Row],[ile dolano wody]]&gt;1000000,1,0)</f>
        <v>0</v>
      </c>
      <c r="I3258" s="10">
        <f t="shared" si="101"/>
        <v>603750</v>
      </c>
      <c r="J3258" s="10">
        <f>ROUNDDOWN(woda[[#This Row],[ile na wieczorem alternatywa]]*0.98,0)</f>
        <v>591675</v>
      </c>
      <c r="K3258" s="10">
        <f>woda[[#This Row],[ile odlano rano]]+woda[[#This Row],[ile doplywa wody]]</f>
        <v>602159</v>
      </c>
    </row>
    <row r="3259" spans="1:11" x14ac:dyDescent="0.25">
      <c r="A3259" s="6">
        <v>42705</v>
      </c>
      <c r="B3259" s="4">
        <v>9502</v>
      </c>
      <c r="C3259" s="4">
        <f>IF(woda[[#This Row],[ile doplywa wody]]&gt;=10000,C3258+1,0)</f>
        <v>0</v>
      </c>
      <c r="D3259" s="4">
        <f t="shared" si="100"/>
        <v>598173</v>
      </c>
      <c r="E3259" s="4">
        <f>ROUNDDOWN(woda[[#This Row],[ile wody w zbiorniku rano]]*0.98,0)</f>
        <v>586209</v>
      </c>
      <c r="F3259" s="4">
        <f>woda[[#This Row],[ile doplywa wody]]+woda[[#This Row],[ile po odlaniu wody]]</f>
        <v>595711</v>
      </c>
      <c r="G3259" s="4">
        <f>IF(woda[[#This Row],[ile dolano wody]]&gt;1000000,1000000,woda[[#This Row],[ile dolano wody]])</f>
        <v>595711</v>
      </c>
      <c r="H3259" s="10">
        <f>IF(woda[[#This Row],[ile dolano wody]]&gt;1000000,1,0)</f>
        <v>0</v>
      </c>
      <c r="I3259" s="10">
        <f t="shared" si="101"/>
        <v>602159</v>
      </c>
      <c r="J3259" s="10">
        <f>ROUNDDOWN(woda[[#This Row],[ile na wieczorem alternatywa]]*0.98,0)</f>
        <v>590115</v>
      </c>
      <c r="K3259" s="10">
        <f>woda[[#This Row],[ile odlano rano]]+woda[[#This Row],[ile doplywa wody]]</f>
        <v>599617</v>
      </c>
    </row>
    <row r="3260" spans="1:11" x14ac:dyDescent="0.25">
      <c r="A3260" s="6">
        <v>42706</v>
      </c>
      <c r="B3260" s="4">
        <v>11339</v>
      </c>
      <c r="C3260" s="4">
        <f>IF(woda[[#This Row],[ile doplywa wody]]&gt;=10000,C3259+1,0)</f>
        <v>1</v>
      </c>
      <c r="D3260" s="4">
        <f t="shared" si="100"/>
        <v>595711</v>
      </c>
      <c r="E3260" s="4">
        <f>ROUNDDOWN(woda[[#This Row],[ile wody w zbiorniku rano]]*0.98,0)</f>
        <v>583796</v>
      </c>
      <c r="F3260" s="4">
        <f>woda[[#This Row],[ile doplywa wody]]+woda[[#This Row],[ile po odlaniu wody]]</f>
        <v>595135</v>
      </c>
      <c r="G3260" s="4">
        <f>IF(woda[[#This Row],[ile dolano wody]]&gt;1000000,1000000,woda[[#This Row],[ile dolano wody]])</f>
        <v>595135</v>
      </c>
      <c r="H3260" s="10">
        <f>IF(woda[[#This Row],[ile dolano wody]]&gt;1000000,1,0)</f>
        <v>0</v>
      </c>
      <c r="I3260" s="10">
        <f t="shared" si="101"/>
        <v>599617</v>
      </c>
      <c r="J3260" s="10">
        <f>ROUNDDOWN(woda[[#This Row],[ile na wieczorem alternatywa]]*0.98,0)</f>
        <v>587624</v>
      </c>
      <c r="K3260" s="10">
        <f>woda[[#This Row],[ile odlano rano]]+woda[[#This Row],[ile doplywa wody]]</f>
        <v>598963</v>
      </c>
    </row>
    <row r="3261" spans="1:11" x14ac:dyDescent="0.25">
      <c r="A3261" s="6">
        <v>42707</v>
      </c>
      <c r="B3261" s="4">
        <v>10751</v>
      </c>
      <c r="C3261" s="4">
        <f>IF(woda[[#This Row],[ile doplywa wody]]&gt;=10000,C3260+1,0)</f>
        <v>2</v>
      </c>
      <c r="D3261" s="4">
        <f t="shared" si="100"/>
        <v>595135</v>
      </c>
      <c r="E3261" s="4">
        <f>ROUNDDOWN(woda[[#This Row],[ile wody w zbiorniku rano]]*0.98,0)</f>
        <v>583232</v>
      </c>
      <c r="F3261" s="4">
        <f>woda[[#This Row],[ile doplywa wody]]+woda[[#This Row],[ile po odlaniu wody]]</f>
        <v>593983</v>
      </c>
      <c r="G3261" s="4">
        <f>IF(woda[[#This Row],[ile dolano wody]]&gt;1000000,1000000,woda[[#This Row],[ile dolano wody]])</f>
        <v>593983</v>
      </c>
      <c r="H3261" s="10">
        <f>IF(woda[[#This Row],[ile dolano wody]]&gt;1000000,1,0)</f>
        <v>0</v>
      </c>
      <c r="I3261" s="10">
        <f t="shared" si="101"/>
        <v>598963</v>
      </c>
      <c r="J3261" s="10">
        <f>ROUNDDOWN(woda[[#This Row],[ile na wieczorem alternatywa]]*0.98,0)</f>
        <v>586983</v>
      </c>
      <c r="K3261" s="10">
        <f>woda[[#This Row],[ile odlano rano]]+woda[[#This Row],[ile doplywa wody]]</f>
        <v>597734</v>
      </c>
    </row>
    <row r="3262" spans="1:11" x14ac:dyDescent="0.25">
      <c r="A3262" s="6">
        <v>42708</v>
      </c>
      <c r="B3262" s="4">
        <v>11732</v>
      </c>
      <c r="C3262" s="4">
        <f>IF(woda[[#This Row],[ile doplywa wody]]&gt;=10000,C3261+1,0)</f>
        <v>3</v>
      </c>
      <c r="D3262" s="4">
        <f t="shared" si="100"/>
        <v>593983</v>
      </c>
      <c r="E3262" s="4">
        <f>ROUNDDOWN(woda[[#This Row],[ile wody w zbiorniku rano]]*0.98,0)</f>
        <v>582103</v>
      </c>
      <c r="F3262" s="4">
        <f>woda[[#This Row],[ile doplywa wody]]+woda[[#This Row],[ile po odlaniu wody]]</f>
        <v>593835</v>
      </c>
      <c r="G3262" s="4">
        <f>IF(woda[[#This Row],[ile dolano wody]]&gt;1000000,1000000,woda[[#This Row],[ile dolano wody]])</f>
        <v>593835</v>
      </c>
      <c r="H3262" s="10">
        <f>IF(woda[[#This Row],[ile dolano wody]]&gt;1000000,1,0)</f>
        <v>0</v>
      </c>
      <c r="I3262" s="10">
        <f t="shared" si="101"/>
        <v>597734</v>
      </c>
      <c r="J3262" s="10">
        <f>ROUNDDOWN(woda[[#This Row],[ile na wieczorem alternatywa]]*0.98,0)</f>
        <v>585779</v>
      </c>
      <c r="K3262" s="10">
        <f>woda[[#This Row],[ile odlano rano]]+woda[[#This Row],[ile doplywa wody]]</f>
        <v>597511</v>
      </c>
    </row>
    <row r="3263" spans="1:11" x14ac:dyDescent="0.25">
      <c r="A3263" s="6">
        <v>42709</v>
      </c>
      <c r="B3263" s="4">
        <v>11231</v>
      </c>
      <c r="C3263" s="4">
        <f>IF(woda[[#This Row],[ile doplywa wody]]&gt;=10000,C3262+1,0)</f>
        <v>4</v>
      </c>
      <c r="D3263" s="4">
        <f t="shared" si="100"/>
        <v>593835</v>
      </c>
      <c r="E3263" s="4">
        <f>ROUNDDOWN(woda[[#This Row],[ile wody w zbiorniku rano]]*0.98,0)</f>
        <v>581958</v>
      </c>
      <c r="F3263" s="4">
        <f>woda[[#This Row],[ile doplywa wody]]+woda[[#This Row],[ile po odlaniu wody]]</f>
        <v>593189</v>
      </c>
      <c r="G3263" s="4">
        <f>IF(woda[[#This Row],[ile dolano wody]]&gt;1000000,1000000,woda[[#This Row],[ile dolano wody]])</f>
        <v>593189</v>
      </c>
      <c r="H3263" s="10">
        <f>IF(woda[[#This Row],[ile dolano wody]]&gt;1000000,1,0)</f>
        <v>0</v>
      </c>
      <c r="I3263" s="10">
        <f t="shared" si="101"/>
        <v>597511</v>
      </c>
      <c r="J3263" s="10">
        <f>ROUNDDOWN(woda[[#This Row],[ile na wieczorem alternatywa]]*0.98,0)</f>
        <v>585560</v>
      </c>
      <c r="K3263" s="10">
        <f>woda[[#This Row],[ile odlano rano]]+woda[[#This Row],[ile doplywa wody]]</f>
        <v>596791</v>
      </c>
    </row>
    <row r="3264" spans="1:11" x14ac:dyDescent="0.25">
      <c r="A3264" s="6">
        <v>42710</v>
      </c>
      <c r="B3264" s="4">
        <v>8505</v>
      </c>
      <c r="C3264" s="4">
        <f>IF(woda[[#This Row],[ile doplywa wody]]&gt;=10000,C3263+1,0)</f>
        <v>0</v>
      </c>
      <c r="D3264" s="4">
        <f t="shared" si="100"/>
        <v>593189</v>
      </c>
      <c r="E3264" s="4">
        <f>ROUNDDOWN(woda[[#This Row],[ile wody w zbiorniku rano]]*0.98,0)</f>
        <v>581325</v>
      </c>
      <c r="F3264" s="4">
        <f>woda[[#This Row],[ile doplywa wody]]+woda[[#This Row],[ile po odlaniu wody]]</f>
        <v>589830</v>
      </c>
      <c r="G3264" s="4">
        <f>IF(woda[[#This Row],[ile dolano wody]]&gt;1000000,1000000,woda[[#This Row],[ile dolano wody]])</f>
        <v>589830</v>
      </c>
      <c r="H3264" s="10">
        <f>IF(woda[[#This Row],[ile dolano wody]]&gt;1000000,1,0)</f>
        <v>0</v>
      </c>
      <c r="I3264" s="10">
        <f t="shared" si="101"/>
        <v>596791</v>
      </c>
      <c r="J3264" s="10">
        <f>ROUNDDOWN(woda[[#This Row],[ile na wieczorem alternatywa]]*0.98,0)</f>
        <v>584855</v>
      </c>
      <c r="K3264" s="10">
        <f>woda[[#This Row],[ile odlano rano]]+woda[[#This Row],[ile doplywa wody]]</f>
        <v>593360</v>
      </c>
    </row>
    <row r="3265" spans="1:11" x14ac:dyDescent="0.25">
      <c r="A3265" s="6">
        <v>42711</v>
      </c>
      <c r="B3265" s="4">
        <v>11228</v>
      </c>
      <c r="C3265" s="4">
        <f>IF(woda[[#This Row],[ile doplywa wody]]&gt;=10000,C3264+1,0)</f>
        <v>1</v>
      </c>
      <c r="D3265" s="4">
        <f t="shared" si="100"/>
        <v>589830</v>
      </c>
      <c r="E3265" s="4">
        <f>ROUNDDOWN(woda[[#This Row],[ile wody w zbiorniku rano]]*0.98,0)</f>
        <v>578033</v>
      </c>
      <c r="F3265" s="4">
        <f>woda[[#This Row],[ile doplywa wody]]+woda[[#This Row],[ile po odlaniu wody]]</f>
        <v>589261</v>
      </c>
      <c r="G3265" s="4">
        <f>IF(woda[[#This Row],[ile dolano wody]]&gt;1000000,1000000,woda[[#This Row],[ile dolano wody]])</f>
        <v>589261</v>
      </c>
      <c r="H3265" s="10">
        <f>IF(woda[[#This Row],[ile dolano wody]]&gt;1000000,1,0)</f>
        <v>0</v>
      </c>
      <c r="I3265" s="10">
        <f t="shared" si="101"/>
        <v>593360</v>
      </c>
      <c r="J3265" s="10">
        <f>ROUNDDOWN(woda[[#This Row],[ile na wieczorem alternatywa]]*0.98,0)</f>
        <v>581492</v>
      </c>
      <c r="K3265" s="10">
        <f>woda[[#This Row],[ile odlano rano]]+woda[[#This Row],[ile doplywa wody]]</f>
        <v>592720</v>
      </c>
    </row>
    <row r="3266" spans="1:11" x14ac:dyDescent="0.25">
      <c r="A3266" s="6">
        <v>42712</v>
      </c>
      <c r="B3266" s="4">
        <v>8468</v>
      </c>
      <c r="C3266" s="4">
        <f>IF(woda[[#This Row],[ile doplywa wody]]&gt;=10000,C3265+1,0)</f>
        <v>0</v>
      </c>
      <c r="D3266" s="4">
        <f t="shared" si="100"/>
        <v>589261</v>
      </c>
      <c r="E3266" s="4">
        <f>ROUNDDOWN(woda[[#This Row],[ile wody w zbiorniku rano]]*0.98,0)</f>
        <v>577475</v>
      </c>
      <c r="F3266" s="4">
        <f>woda[[#This Row],[ile doplywa wody]]+woda[[#This Row],[ile po odlaniu wody]]</f>
        <v>585943</v>
      </c>
      <c r="G3266" s="4">
        <f>IF(woda[[#This Row],[ile dolano wody]]&gt;1000000,1000000,woda[[#This Row],[ile dolano wody]])</f>
        <v>585943</v>
      </c>
      <c r="H3266" s="10">
        <f>IF(woda[[#This Row],[ile dolano wody]]&gt;1000000,1,0)</f>
        <v>0</v>
      </c>
      <c r="I3266" s="10">
        <f t="shared" si="101"/>
        <v>592720</v>
      </c>
      <c r="J3266" s="10">
        <f>ROUNDDOWN(woda[[#This Row],[ile na wieczorem alternatywa]]*0.98,0)</f>
        <v>580865</v>
      </c>
      <c r="K3266" s="10">
        <f>woda[[#This Row],[ile odlano rano]]+woda[[#This Row],[ile doplywa wody]]</f>
        <v>589333</v>
      </c>
    </row>
    <row r="3267" spans="1:11" x14ac:dyDescent="0.25">
      <c r="A3267" s="6">
        <v>42713</v>
      </c>
      <c r="B3267" s="4">
        <v>8736</v>
      </c>
      <c r="C3267" s="4">
        <f>IF(woda[[#This Row],[ile doplywa wody]]&gt;=10000,C3266+1,0)</f>
        <v>0</v>
      </c>
      <c r="D3267" s="4">
        <f t="shared" si="100"/>
        <v>585943</v>
      </c>
      <c r="E3267" s="4">
        <f>ROUNDDOWN(woda[[#This Row],[ile wody w zbiorniku rano]]*0.98,0)</f>
        <v>574224</v>
      </c>
      <c r="F3267" s="4">
        <f>woda[[#This Row],[ile doplywa wody]]+woda[[#This Row],[ile po odlaniu wody]]</f>
        <v>582960</v>
      </c>
      <c r="G3267" s="4">
        <f>IF(woda[[#This Row],[ile dolano wody]]&gt;1000000,1000000,woda[[#This Row],[ile dolano wody]])</f>
        <v>582960</v>
      </c>
      <c r="H3267" s="10">
        <f>IF(woda[[#This Row],[ile dolano wody]]&gt;1000000,1,0)</f>
        <v>0</v>
      </c>
      <c r="I3267" s="10">
        <f t="shared" si="101"/>
        <v>589333</v>
      </c>
      <c r="J3267" s="10">
        <f>ROUNDDOWN(woda[[#This Row],[ile na wieczorem alternatywa]]*0.98,0)</f>
        <v>577546</v>
      </c>
      <c r="K3267" s="10">
        <f>woda[[#This Row],[ile odlano rano]]+woda[[#This Row],[ile doplywa wody]]</f>
        <v>586282</v>
      </c>
    </row>
    <row r="3268" spans="1:11" x14ac:dyDescent="0.25">
      <c r="A3268" s="6">
        <v>42714</v>
      </c>
      <c r="B3268" s="4">
        <v>10354</v>
      </c>
      <c r="C3268" s="4">
        <f>IF(woda[[#This Row],[ile doplywa wody]]&gt;=10000,C3267+1,0)</f>
        <v>1</v>
      </c>
      <c r="D3268" s="4">
        <f t="shared" ref="D3268:D3331" si="102">G3267</f>
        <v>582960</v>
      </c>
      <c r="E3268" s="4">
        <f>ROUNDDOWN(woda[[#This Row],[ile wody w zbiorniku rano]]*0.98,0)</f>
        <v>571300</v>
      </c>
      <c r="F3268" s="4">
        <f>woda[[#This Row],[ile doplywa wody]]+woda[[#This Row],[ile po odlaniu wody]]</f>
        <v>581654</v>
      </c>
      <c r="G3268" s="4">
        <f>IF(woda[[#This Row],[ile dolano wody]]&gt;1000000,1000000,woda[[#This Row],[ile dolano wody]])</f>
        <v>581654</v>
      </c>
      <c r="H3268" s="10">
        <f>IF(woda[[#This Row],[ile dolano wody]]&gt;1000000,1,0)</f>
        <v>0</v>
      </c>
      <c r="I3268" s="10">
        <f t="shared" ref="I3268:I3331" si="103">K3267</f>
        <v>586282</v>
      </c>
      <c r="J3268" s="10">
        <f>ROUNDDOWN(woda[[#This Row],[ile na wieczorem alternatywa]]*0.98,0)</f>
        <v>574556</v>
      </c>
      <c r="K3268" s="10">
        <f>woda[[#This Row],[ile odlano rano]]+woda[[#This Row],[ile doplywa wody]]</f>
        <v>584910</v>
      </c>
    </row>
    <row r="3269" spans="1:11" x14ac:dyDescent="0.25">
      <c r="A3269" s="6">
        <v>42715</v>
      </c>
      <c r="B3269" s="4">
        <v>10073</v>
      </c>
      <c r="C3269" s="4">
        <f>IF(woda[[#This Row],[ile doplywa wody]]&gt;=10000,C3268+1,0)</f>
        <v>2</v>
      </c>
      <c r="D3269" s="4">
        <f t="shared" si="102"/>
        <v>581654</v>
      </c>
      <c r="E3269" s="4">
        <f>ROUNDDOWN(woda[[#This Row],[ile wody w zbiorniku rano]]*0.98,0)</f>
        <v>570020</v>
      </c>
      <c r="F3269" s="4">
        <f>woda[[#This Row],[ile doplywa wody]]+woda[[#This Row],[ile po odlaniu wody]]</f>
        <v>580093</v>
      </c>
      <c r="G3269" s="4">
        <f>IF(woda[[#This Row],[ile dolano wody]]&gt;1000000,1000000,woda[[#This Row],[ile dolano wody]])</f>
        <v>580093</v>
      </c>
      <c r="H3269" s="10">
        <f>IF(woda[[#This Row],[ile dolano wody]]&gt;1000000,1,0)</f>
        <v>0</v>
      </c>
      <c r="I3269" s="10">
        <f t="shared" si="103"/>
        <v>584910</v>
      </c>
      <c r="J3269" s="10">
        <f>ROUNDDOWN(woda[[#This Row],[ile na wieczorem alternatywa]]*0.98,0)</f>
        <v>573211</v>
      </c>
      <c r="K3269" s="10">
        <f>woda[[#This Row],[ile odlano rano]]+woda[[#This Row],[ile doplywa wody]]</f>
        <v>583284</v>
      </c>
    </row>
    <row r="3270" spans="1:11" x14ac:dyDescent="0.25">
      <c r="A3270" s="6">
        <v>42716</v>
      </c>
      <c r="B3270" s="4">
        <v>8463</v>
      </c>
      <c r="C3270" s="4">
        <f>IF(woda[[#This Row],[ile doplywa wody]]&gt;=10000,C3269+1,0)</f>
        <v>0</v>
      </c>
      <c r="D3270" s="4">
        <f t="shared" si="102"/>
        <v>580093</v>
      </c>
      <c r="E3270" s="4">
        <f>ROUNDDOWN(woda[[#This Row],[ile wody w zbiorniku rano]]*0.98,0)</f>
        <v>568491</v>
      </c>
      <c r="F3270" s="4">
        <f>woda[[#This Row],[ile doplywa wody]]+woda[[#This Row],[ile po odlaniu wody]]</f>
        <v>576954</v>
      </c>
      <c r="G3270" s="4">
        <f>IF(woda[[#This Row],[ile dolano wody]]&gt;1000000,1000000,woda[[#This Row],[ile dolano wody]])</f>
        <v>576954</v>
      </c>
      <c r="H3270" s="10">
        <f>IF(woda[[#This Row],[ile dolano wody]]&gt;1000000,1,0)</f>
        <v>0</v>
      </c>
      <c r="I3270" s="10">
        <f t="shared" si="103"/>
        <v>583284</v>
      </c>
      <c r="J3270" s="10">
        <f>ROUNDDOWN(woda[[#This Row],[ile na wieczorem alternatywa]]*0.98,0)</f>
        <v>571618</v>
      </c>
      <c r="K3270" s="10">
        <f>woda[[#This Row],[ile odlano rano]]+woda[[#This Row],[ile doplywa wody]]</f>
        <v>580081</v>
      </c>
    </row>
    <row r="3271" spans="1:11" x14ac:dyDescent="0.25">
      <c r="A3271" s="6">
        <v>42717</v>
      </c>
      <c r="B3271" s="4">
        <v>6708</v>
      </c>
      <c r="C3271" s="4">
        <f>IF(woda[[#This Row],[ile doplywa wody]]&gt;=10000,C3270+1,0)</f>
        <v>0</v>
      </c>
      <c r="D3271" s="4">
        <f t="shared" si="102"/>
        <v>576954</v>
      </c>
      <c r="E3271" s="4">
        <f>ROUNDDOWN(woda[[#This Row],[ile wody w zbiorniku rano]]*0.98,0)</f>
        <v>565414</v>
      </c>
      <c r="F3271" s="4">
        <f>woda[[#This Row],[ile doplywa wody]]+woda[[#This Row],[ile po odlaniu wody]]</f>
        <v>572122</v>
      </c>
      <c r="G3271" s="4">
        <f>IF(woda[[#This Row],[ile dolano wody]]&gt;1000000,1000000,woda[[#This Row],[ile dolano wody]])</f>
        <v>572122</v>
      </c>
      <c r="H3271" s="10">
        <f>IF(woda[[#This Row],[ile dolano wody]]&gt;1000000,1,0)</f>
        <v>0</v>
      </c>
      <c r="I3271" s="10">
        <f t="shared" si="103"/>
        <v>580081</v>
      </c>
      <c r="J3271" s="10">
        <f>ROUNDDOWN(woda[[#This Row],[ile na wieczorem alternatywa]]*0.98,0)</f>
        <v>568479</v>
      </c>
      <c r="K3271" s="10">
        <f>woda[[#This Row],[ile odlano rano]]+woda[[#This Row],[ile doplywa wody]]</f>
        <v>575187</v>
      </c>
    </row>
    <row r="3272" spans="1:11" x14ac:dyDescent="0.25">
      <c r="A3272" s="6">
        <v>42718</v>
      </c>
      <c r="B3272" s="4">
        <v>8372</v>
      </c>
      <c r="C3272" s="4">
        <f>IF(woda[[#This Row],[ile doplywa wody]]&gt;=10000,C3271+1,0)</f>
        <v>0</v>
      </c>
      <c r="D3272" s="4">
        <f t="shared" si="102"/>
        <v>572122</v>
      </c>
      <c r="E3272" s="4">
        <f>ROUNDDOWN(woda[[#This Row],[ile wody w zbiorniku rano]]*0.98,0)</f>
        <v>560679</v>
      </c>
      <c r="F3272" s="4">
        <f>woda[[#This Row],[ile doplywa wody]]+woda[[#This Row],[ile po odlaniu wody]]</f>
        <v>569051</v>
      </c>
      <c r="G3272" s="4">
        <f>IF(woda[[#This Row],[ile dolano wody]]&gt;1000000,1000000,woda[[#This Row],[ile dolano wody]])</f>
        <v>569051</v>
      </c>
      <c r="H3272" s="10">
        <f>IF(woda[[#This Row],[ile dolano wody]]&gt;1000000,1,0)</f>
        <v>0</v>
      </c>
      <c r="I3272" s="10">
        <f t="shared" si="103"/>
        <v>575187</v>
      </c>
      <c r="J3272" s="10">
        <f>ROUNDDOWN(woda[[#This Row],[ile na wieczorem alternatywa]]*0.98,0)</f>
        <v>563683</v>
      </c>
      <c r="K3272" s="10">
        <f>woda[[#This Row],[ile odlano rano]]+woda[[#This Row],[ile doplywa wody]]</f>
        <v>572055</v>
      </c>
    </row>
    <row r="3273" spans="1:11" x14ac:dyDescent="0.25">
      <c r="A3273" s="6">
        <v>42719</v>
      </c>
      <c r="B3273" s="4">
        <v>8160</v>
      </c>
      <c r="C3273" s="4">
        <f>IF(woda[[#This Row],[ile doplywa wody]]&gt;=10000,C3272+1,0)</f>
        <v>0</v>
      </c>
      <c r="D3273" s="4">
        <f t="shared" si="102"/>
        <v>569051</v>
      </c>
      <c r="E3273" s="4">
        <f>ROUNDDOWN(woda[[#This Row],[ile wody w zbiorniku rano]]*0.98,0)</f>
        <v>557669</v>
      </c>
      <c r="F3273" s="4">
        <f>woda[[#This Row],[ile doplywa wody]]+woda[[#This Row],[ile po odlaniu wody]]</f>
        <v>565829</v>
      </c>
      <c r="G3273" s="4">
        <f>IF(woda[[#This Row],[ile dolano wody]]&gt;1000000,1000000,woda[[#This Row],[ile dolano wody]])</f>
        <v>565829</v>
      </c>
      <c r="H3273" s="10">
        <f>IF(woda[[#This Row],[ile dolano wody]]&gt;1000000,1,0)</f>
        <v>0</v>
      </c>
      <c r="I3273" s="10">
        <f t="shared" si="103"/>
        <v>572055</v>
      </c>
      <c r="J3273" s="10">
        <f>ROUNDDOWN(woda[[#This Row],[ile na wieczorem alternatywa]]*0.98,0)</f>
        <v>560613</v>
      </c>
      <c r="K3273" s="10">
        <f>woda[[#This Row],[ile odlano rano]]+woda[[#This Row],[ile doplywa wody]]</f>
        <v>568773</v>
      </c>
    </row>
    <row r="3274" spans="1:11" x14ac:dyDescent="0.25">
      <c r="A3274" s="6">
        <v>42720</v>
      </c>
      <c r="B3274" s="4">
        <v>7449</v>
      </c>
      <c r="C3274" s="4">
        <f>IF(woda[[#This Row],[ile doplywa wody]]&gt;=10000,C3273+1,0)</f>
        <v>0</v>
      </c>
      <c r="D3274" s="4">
        <f t="shared" si="102"/>
        <v>565829</v>
      </c>
      <c r="E3274" s="4">
        <f>ROUNDDOWN(woda[[#This Row],[ile wody w zbiorniku rano]]*0.98,0)</f>
        <v>554512</v>
      </c>
      <c r="F3274" s="4">
        <f>woda[[#This Row],[ile doplywa wody]]+woda[[#This Row],[ile po odlaniu wody]]</f>
        <v>561961</v>
      </c>
      <c r="G3274" s="4">
        <f>IF(woda[[#This Row],[ile dolano wody]]&gt;1000000,1000000,woda[[#This Row],[ile dolano wody]])</f>
        <v>561961</v>
      </c>
      <c r="H3274" s="10">
        <f>IF(woda[[#This Row],[ile dolano wody]]&gt;1000000,1,0)</f>
        <v>0</v>
      </c>
      <c r="I3274" s="10">
        <f t="shared" si="103"/>
        <v>568773</v>
      </c>
      <c r="J3274" s="10">
        <f>ROUNDDOWN(woda[[#This Row],[ile na wieczorem alternatywa]]*0.98,0)</f>
        <v>557397</v>
      </c>
      <c r="K3274" s="10">
        <f>woda[[#This Row],[ile odlano rano]]+woda[[#This Row],[ile doplywa wody]]</f>
        <v>564846</v>
      </c>
    </row>
    <row r="3275" spans="1:11" x14ac:dyDescent="0.25">
      <c r="A3275" s="6">
        <v>42721</v>
      </c>
      <c r="B3275" s="4">
        <v>7700</v>
      </c>
      <c r="C3275" s="4">
        <f>IF(woda[[#This Row],[ile doplywa wody]]&gt;=10000,C3274+1,0)</f>
        <v>0</v>
      </c>
      <c r="D3275" s="4">
        <f t="shared" si="102"/>
        <v>561961</v>
      </c>
      <c r="E3275" s="4">
        <f>ROUNDDOWN(woda[[#This Row],[ile wody w zbiorniku rano]]*0.98,0)</f>
        <v>550721</v>
      </c>
      <c r="F3275" s="4">
        <f>woda[[#This Row],[ile doplywa wody]]+woda[[#This Row],[ile po odlaniu wody]]</f>
        <v>558421</v>
      </c>
      <c r="G3275" s="4">
        <f>IF(woda[[#This Row],[ile dolano wody]]&gt;1000000,1000000,woda[[#This Row],[ile dolano wody]])</f>
        <v>558421</v>
      </c>
      <c r="H3275" s="10">
        <f>IF(woda[[#This Row],[ile dolano wody]]&gt;1000000,1,0)</f>
        <v>0</v>
      </c>
      <c r="I3275" s="10">
        <f t="shared" si="103"/>
        <v>564846</v>
      </c>
      <c r="J3275" s="10">
        <f>ROUNDDOWN(woda[[#This Row],[ile na wieczorem alternatywa]]*0.98,0)</f>
        <v>553549</v>
      </c>
      <c r="K3275" s="10">
        <f>woda[[#This Row],[ile odlano rano]]+woda[[#This Row],[ile doplywa wody]]</f>
        <v>561249</v>
      </c>
    </row>
    <row r="3276" spans="1:11" x14ac:dyDescent="0.25">
      <c r="A3276" s="6">
        <v>42722</v>
      </c>
      <c r="B3276" s="4">
        <v>8627</v>
      </c>
      <c r="C3276" s="4">
        <f>IF(woda[[#This Row],[ile doplywa wody]]&gt;=10000,C3275+1,0)</f>
        <v>0</v>
      </c>
      <c r="D3276" s="4">
        <f t="shared" si="102"/>
        <v>558421</v>
      </c>
      <c r="E3276" s="4">
        <f>ROUNDDOWN(woda[[#This Row],[ile wody w zbiorniku rano]]*0.98,0)</f>
        <v>547252</v>
      </c>
      <c r="F3276" s="4">
        <f>woda[[#This Row],[ile doplywa wody]]+woda[[#This Row],[ile po odlaniu wody]]</f>
        <v>555879</v>
      </c>
      <c r="G3276" s="4">
        <f>IF(woda[[#This Row],[ile dolano wody]]&gt;1000000,1000000,woda[[#This Row],[ile dolano wody]])</f>
        <v>555879</v>
      </c>
      <c r="H3276" s="10">
        <f>IF(woda[[#This Row],[ile dolano wody]]&gt;1000000,1,0)</f>
        <v>0</v>
      </c>
      <c r="I3276" s="10">
        <f t="shared" si="103"/>
        <v>561249</v>
      </c>
      <c r="J3276" s="10">
        <f>ROUNDDOWN(woda[[#This Row],[ile na wieczorem alternatywa]]*0.98,0)</f>
        <v>550024</v>
      </c>
      <c r="K3276" s="10">
        <f>woda[[#This Row],[ile odlano rano]]+woda[[#This Row],[ile doplywa wody]]</f>
        <v>558651</v>
      </c>
    </row>
    <row r="3277" spans="1:11" x14ac:dyDescent="0.25">
      <c r="A3277" s="6">
        <v>42723</v>
      </c>
      <c r="B3277" s="4">
        <v>11024</v>
      </c>
      <c r="C3277" s="4">
        <f>IF(woda[[#This Row],[ile doplywa wody]]&gt;=10000,C3276+1,0)</f>
        <v>1</v>
      </c>
      <c r="D3277" s="4">
        <f t="shared" si="102"/>
        <v>555879</v>
      </c>
      <c r="E3277" s="4">
        <f>ROUNDDOWN(woda[[#This Row],[ile wody w zbiorniku rano]]*0.98,0)</f>
        <v>544761</v>
      </c>
      <c r="F3277" s="4">
        <f>woda[[#This Row],[ile doplywa wody]]+woda[[#This Row],[ile po odlaniu wody]]</f>
        <v>555785</v>
      </c>
      <c r="G3277" s="4">
        <f>IF(woda[[#This Row],[ile dolano wody]]&gt;1000000,1000000,woda[[#This Row],[ile dolano wody]])</f>
        <v>555785</v>
      </c>
      <c r="H3277" s="10">
        <f>IF(woda[[#This Row],[ile dolano wody]]&gt;1000000,1,0)</f>
        <v>0</v>
      </c>
      <c r="I3277" s="10">
        <f t="shared" si="103"/>
        <v>558651</v>
      </c>
      <c r="J3277" s="10">
        <f>ROUNDDOWN(woda[[#This Row],[ile na wieczorem alternatywa]]*0.98,0)</f>
        <v>547477</v>
      </c>
      <c r="K3277" s="10">
        <f>woda[[#This Row],[ile odlano rano]]+woda[[#This Row],[ile doplywa wody]]</f>
        <v>558501</v>
      </c>
    </row>
    <row r="3278" spans="1:11" x14ac:dyDescent="0.25">
      <c r="A3278" s="6">
        <v>42724</v>
      </c>
      <c r="B3278" s="4">
        <v>5839</v>
      </c>
      <c r="C3278" s="4">
        <f>IF(woda[[#This Row],[ile doplywa wody]]&gt;=10000,C3277+1,0)</f>
        <v>0</v>
      </c>
      <c r="D3278" s="4">
        <f t="shared" si="102"/>
        <v>555785</v>
      </c>
      <c r="E3278" s="4">
        <f>ROUNDDOWN(woda[[#This Row],[ile wody w zbiorniku rano]]*0.98,0)</f>
        <v>544669</v>
      </c>
      <c r="F3278" s="4">
        <f>woda[[#This Row],[ile doplywa wody]]+woda[[#This Row],[ile po odlaniu wody]]</f>
        <v>550508</v>
      </c>
      <c r="G3278" s="4">
        <f>IF(woda[[#This Row],[ile dolano wody]]&gt;1000000,1000000,woda[[#This Row],[ile dolano wody]])</f>
        <v>550508</v>
      </c>
      <c r="H3278" s="10">
        <f>IF(woda[[#This Row],[ile dolano wody]]&gt;1000000,1,0)</f>
        <v>0</v>
      </c>
      <c r="I3278" s="10">
        <f t="shared" si="103"/>
        <v>558501</v>
      </c>
      <c r="J3278" s="10">
        <f>ROUNDDOWN(woda[[#This Row],[ile na wieczorem alternatywa]]*0.98,0)</f>
        <v>547330</v>
      </c>
      <c r="K3278" s="10">
        <f>woda[[#This Row],[ile odlano rano]]+woda[[#This Row],[ile doplywa wody]]</f>
        <v>553169</v>
      </c>
    </row>
    <row r="3279" spans="1:11" x14ac:dyDescent="0.25">
      <c r="A3279" s="6">
        <v>42725</v>
      </c>
      <c r="B3279" s="4">
        <v>7228</v>
      </c>
      <c r="C3279" s="4">
        <f>IF(woda[[#This Row],[ile doplywa wody]]&gt;=10000,C3278+1,0)</f>
        <v>0</v>
      </c>
      <c r="D3279" s="4">
        <f t="shared" si="102"/>
        <v>550508</v>
      </c>
      <c r="E3279" s="4">
        <f>ROUNDDOWN(woda[[#This Row],[ile wody w zbiorniku rano]]*0.98,0)</f>
        <v>539497</v>
      </c>
      <c r="F3279" s="4">
        <f>woda[[#This Row],[ile doplywa wody]]+woda[[#This Row],[ile po odlaniu wody]]</f>
        <v>546725</v>
      </c>
      <c r="G3279" s="4">
        <f>IF(woda[[#This Row],[ile dolano wody]]&gt;1000000,1000000,woda[[#This Row],[ile dolano wody]])</f>
        <v>546725</v>
      </c>
      <c r="H3279" s="10">
        <f>IF(woda[[#This Row],[ile dolano wody]]&gt;1000000,1,0)</f>
        <v>0</v>
      </c>
      <c r="I3279" s="10">
        <f t="shared" si="103"/>
        <v>553169</v>
      </c>
      <c r="J3279" s="10">
        <f>ROUNDDOWN(woda[[#This Row],[ile na wieczorem alternatywa]]*0.98,0)</f>
        <v>542105</v>
      </c>
      <c r="K3279" s="10">
        <f>woda[[#This Row],[ile odlano rano]]+woda[[#This Row],[ile doplywa wody]]</f>
        <v>549333</v>
      </c>
    </row>
    <row r="3280" spans="1:11" x14ac:dyDescent="0.25">
      <c r="A3280" s="6">
        <v>42726</v>
      </c>
      <c r="B3280" s="4">
        <v>4964</v>
      </c>
      <c r="C3280" s="4">
        <f>IF(woda[[#This Row],[ile doplywa wody]]&gt;=10000,C3279+1,0)</f>
        <v>0</v>
      </c>
      <c r="D3280" s="4">
        <f t="shared" si="102"/>
        <v>546725</v>
      </c>
      <c r="E3280" s="4">
        <f>ROUNDDOWN(woda[[#This Row],[ile wody w zbiorniku rano]]*0.98,0)</f>
        <v>535790</v>
      </c>
      <c r="F3280" s="4">
        <f>woda[[#This Row],[ile doplywa wody]]+woda[[#This Row],[ile po odlaniu wody]]</f>
        <v>540754</v>
      </c>
      <c r="G3280" s="4">
        <f>IF(woda[[#This Row],[ile dolano wody]]&gt;1000000,1000000,woda[[#This Row],[ile dolano wody]])</f>
        <v>540754</v>
      </c>
      <c r="H3280" s="10">
        <f>IF(woda[[#This Row],[ile dolano wody]]&gt;1000000,1,0)</f>
        <v>0</v>
      </c>
      <c r="I3280" s="10">
        <f t="shared" si="103"/>
        <v>549333</v>
      </c>
      <c r="J3280" s="10">
        <f>ROUNDDOWN(woda[[#This Row],[ile na wieczorem alternatywa]]*0.98,0)</f>
        <v>538346</v>
      </c>
      <c r="K3280" s="10">
        <f>woda[[#This Row],[ile odlano rano]]+woda[[#This Row],[ile doplywa wody]]</f>
        <v>543310</v>
      </c>
    </row>
    <row r="3281" spans="1:11" x14ac:dyDescent="0.25">
      <c r="A3281" s="6">
        <v>42727</v>
      </c>
      <c r="B3281" s="4">
        <v>7357</v>
      </c>
      <c r="C3281" s="4">
        <f>IF(woda[[#This Row],[ile doplywa wody]]&gt;=10000,C3280+1,0)</f>
        <v>0</v>
      </c>
      <c r="D3281" s="4">
        <f t="shared" si="102"/>
        <v>540754</v>
      </c>
      <c r="E3281" s="4">
        <f>ROUNDDOWN(woda[[#This Row],[ile wody w zbiorniku rano]]*0.98,0)</f>
        <v>529938</v>
      </c>
      <c r="F3281" s="4">
        <f>woda[[#This Row],[ile doplywa wody]]+woda[[#This Row],[ile po odlaniu wody]]</f>
        <v>537295</v>
      </c>
      <c r="G3281" s="4">
        <f>IF(woda[[#This Row],[ile dolano wody]]&gt;1000000,1000000,woda[[#This Row],[ile dolano wody]])</f>
        <v>537295</v>
      </c>
      <c r="H3281" s="10">
        <f>IF(woda[[#This Row],[ile dolano wody]]&gt;1000000,1,0)</f>
        <v>0</v>
      </c>
      <c r="I3281" s="10">
        <f t="shared" si="103"/>
        <v>543310</v>
      </c>
      <c r="J3281" s="10">
        <f>ROUNDDOWN(woda[[#This Row],[ile na wieczorem alternatywa]]*0.98,0)</f>
        <v>532443</v>
      </c>
      <c r="K3281" s="10">
        <f>woda[[#This Row],[ile odlano rano]]+woda[[#This Row],[ile doplywa wody]]</f>
        <v>539800</v>
      </c>
    </row>
    <row r="3282" spans="1:11" x14ac:dyDescent="0.25">
      <c r="A3282" s="6">
        <v>42728</v>
      </c>
      <c r="B3282" s="4">
        <v>5779</v>
      </c>
      <c r="C3282" s="4">
        <f>IF(woda[[#This Row],[ile doplywa wody]]&gt;=10000,C3281+1,0)</f>
        <v>0</v>
      </c>
      <c r="D3282" s="4">
        <f t="shared" si="102"/>
        <v>537295</v>
      </c>
      <c r="E3282" s="4">
        <f>ROUNDDOWN(woda[[#This Row],[ile wody w zbiorniku rano]]*0.98,0)</f>
        <v>526549</v>
      </c>
      <c r="F3282" s="4">
        <f>woda[[#This Row],[ile doplywa wody]]+woda[[#This Row],[ile po odlaniu wody]]</f>
        <v>532328</v>
      </c>
      <c r="G3282" s="4">
        <f>IF(woda[[#This Row],[ile dolano wody]]&gt;1000000,1000000,woda[[#This Row],[ile dolano wody]])</f>
        <v>532328</v>
      </c>
      <c r="H3282" s="10">
        <f>IF(woda[[#This Row],[ile dolano wody]]&gt;1000000,1,0)</f>
        <v>0</v>
      </c>
      <c r="I3282" s="10">
        <f t="shared" si="103"/>
        <v>539800</v>
      </c>
      <c r="J3282" s="10">
        <f>ROUNDDOWN(woda[[#This Row],[ile na wieczorem alternatywa]]*0.98,0)</f>
        <v>529004</v>
      </c>
      <c r="K3282" s="10">
        <f>woda[[#This Row],[ile odlano rano]]+woda[[#This Row],[ile doplywa wody]]</f>
        <v>534783</v>
      </c>
    </row>
    <row r="3283" spans="1:11" x14ac:dyDescent="0.25">
      <c r="A3283" s="6">
        <v>42729</v>
      </c>
      <c r="B3283" s="4">
        <v>6546</v>
      </c>
      <c r="C3283" s="4">
        <f>IF(woda[[#This Row],[ile doplywa wody]]&gt;=10000,C3282+1,0)</f>
        <v>0</v>
      </c>
      <c r="D3283" s="4">
        <f t="shared" si="102"/>
        <v>532328</v>
      </c>
      <c r="E3283" s="4">
        <f>ROUNDDOWN(woda[[#This Row],[ile wody w zbiorniku rano]]*0.98,0)</f>
        <v>521681</v>
      </c>
      <c r="F3283" s="4">
        <f>woda[[#This Row],[ile doplywa wody]]+woda[[#This Row],[ile po odlaniu wody]]</f>
        <v>528227</v>
      </c>
      <c r="G3283" s="4">
        <f>IF(woda[[#This Row],[ile dolano wody]]&gt;1000000,1000000,woda[[#This Row],[ile dolano wody]])</f>
        <v>528227</v>
      </c>
      <c r="H3283" s="10">
        <f>IF(woda[[#This Row],[ile dolano wody]]&gt;1000000,1,0)</f>
        <v>0</v>
      </c>
      <c r="I3283" s="10">
        <f t="shared" si="103"/>
        <v>534783</v>
      </c>
      <c r="J3283" s="10">
        <f>ROUNDDOWN(woda[[#This Row],[ile na wieczorem alternatywa]]*0.98,0)</f>
        <v>524087</v>
      </c>
      <c r="K3283" s="10">
        <f>woda[[#This Row],[ile odlano rano]]+woda[[#This Row],[ile doplywa wody]]</f>
        <v>530633</v>
      </c>
    </row>
    <row r="3284" spans="1:11" x14ac:dyDescent="0.25">
      <c r="A3284" s="6">
        <v>42730</v>
      </c>
      <c r="B3284" s="4">
        <v>5937</v>
      </c>
      <c r="C3284" s="4">
        <f>IF(woda[[#This Row],[ile doplywa wody]]&gt;=10000,C3283+1,0)</f>
        <v>0</v>
      </c>
      <c r="D3284" s="4">
        <f t="shared" si="102"/>
        <v>528227</v>
      </c>
      <c r="E3284" s="4">
        <f>ROUNDDOWN(woda[[#This Row],[ile wody w zbiorniku rano]]*0.98,0)</f>
        <v>517662</v>
      </c>
      <c r="F3284" s="4">
        <f>woda[[#This Row],[ile doplywa wody]]+woda[[#This Row],[ile po odlaniu wody]]</f>
        <v>523599</v>
      </c>
      <c r="G3284" s="4">
        <f>IF(woda[[#This Row],[ile dolano wody]]&gt;1000000,1000000,woda[[#This Row],[ile dolano wody]])</f>
        <v>523599</v>
      </c>
      <c r="H3284" s="10">
        <f>IF(woda[[#This Row],[ile dolano wody]]&gt;1000000,1,0)</f>
        <v>0</v>
      </c>
      <c r="I3284" s="10">
        <f t="shared" si="103"/>
        <v>530633</v>
      </c>
      <c r="J3284" s="10">
        <f>ROUNDDOWN(woda[[#This Row],[ile na wieczorem alternatywa]]*0.98,0)</f>
        <v>520020</v>
      </c>
      <c r="K3284" s="10">
        <f>woda[[#This Row],[ile odlano rano]]+woda[[#This Row],[ile doplywa wody]]</f>
        <v>525957</v>
      </c>
    </row>
    <row r="3285" spans="1:11" x14ac:dyDescent="0.25">
      <c r="A3285" s="6">
        <v>42731</v>
      </c>
      <c r="B3285" s="4">
        <v>5290</v>
      </c>
      <c r="C3285" s="4">
        <f>IF(woda[[#This Row],[ile doplywa wody]]&gt;=10000,C3284+1,0)</f>
        <v>0</v>
      </c>
      <c r="D3285" s="4">
        <f t="shared" si="102"/>
        <v>523599</v>
      </c>
      <c r="E3285" s="4">
        <f>ROUNDDOWN(woda[[#This Row],[ile wody w zbiorniku rano]]*0.98,0)</f>
        <v>513127</v>
      </c>
      <c r="F3285" s="4">
        <f>woda[[#This Row],[ile doplywa wody]]+woda[[#This Row],[ile po odlaniu wody]]</f>
        <v>518417</v>
      </c>
      <c r="G3285" s="4">
        <f>IF(woda[[#This Row],[ile dolano wody]]&gt;1000000,1000000,woda[[#This Row],[ile dolano wody]])</f>
        <v>518417</v>
      </c>
      <c r="H3285" s="10">
        <f>IF(woda[[#This Row],[ile dolano wody]]&gt;1000000,1,0)</f>
        <v>0</v>
      </c>
      <c r="I3285" s="10">
        <f t="shared" si="103"/>
        <v>525957</v>
      </c>
      <c r="J3285" s="10">
        <f>ROUNDDOWN(woda[[#This Row],[ile na wieczorem alternatywa]]*0.98,0)</f>
        <v>515437</v>
      </c>
      <c r="K3285" s="10">
        <f>woda[[#This Row],[ile odlano rano]]+woda[[#This Row],[ile doplywa wody]]</f>
        <v>520727</v>
      </c>
    </row>
    <row r="3286" spans="1:11" x14ac:dyDescent="0.25">
      <c r="A3286" s="6">
        <v>42732</v>
      </c>
      <c r="B3286" s="4">
        <v>4092</v>
      </c>
      <c r="C3286" s="4">
        <f>IF(woda[[#This Row],[ile doplywa wody]]&gt;=10000,C3285+1,0)</f>
        <v>0</v>
      </c>
      <c r="D3286" s="4">
        <f t="shared" si="102"/>
        <v>518417</v>
      </c>
      <c r="E3286" s="4">
        <f>ROUNDDOWN(woda[[#This Row],[ile wody w zbiorniku rano]]*0.98,0)</f>
        <v>508048</v>
      </c>
      <c r="F3286" s="4">
        <f>woda[[#This Row],[ile doplywa wody]]+woda[[#This Row],[ile po odlaniu wody]]</f>
        <v>512140</v>
      </c>
      <c r="G3286" s="4">
        <f>IF(woda[[#This Row],[ile dolano wody]]&gt;1000000,1000000,woda[[#This Row],[ile dolano wody]])</f>
        <v>512140</v>
      </c>
      <c r="H3286" s="10">
        <f>IF(woda[[#This Row],[ile dolano wody]]&gt;1000000,1,0)</f>
        <v>0</v>
      </c>
      <c r="I3286" s="10">
        <f t="shared" si="103"/>
        <v>520727</v>
      </c>
      <c r="J3286" s="10">
        <f>ROUNDDOWN(woda[[#This Row],[ile na wieczorem alternatywa]]*0.98,0)</f>
        <v>510312</v>
      </c>
      <c r="K3286" s="10">
        <f>woda[[#This Row],[ile odlano rano]]+woda[[#This Row],[ile doplywa wody]]</f>
        <v>514404</v>
      </c>
    </row>
    <row r="3287" spans="1:11" x14ac:dyDescent="0.25">
      <c r="A3287" s="6">
        <v>42733</v>
      </c>
      <c r="B3287" s="4">
        <v>3398</v>
      </c>
      <c r="C3287" s="4">
        <f>IF(woda[[#This Row],[ile doplywa wody]]&gt;=10000,C3286+1,0)</f>
        <v>0</v>
      </c>
      <c r="D3287" s="4">
        <f t="shared" si="102"/>
        <v>512140</v>
      </c>
      <c r="E3287" s="4">
        <f>ROUNDDOWN(woda[[#This Row],[ile wody w zbiorniku rano]]*0.98,0)</f>
        <v>501897</v>
      </c>
      <c r="F3287" s="4">
        <f>woda[[#This Row],[ile doplywa wody]]+woda[[#This Row],[ile po odlaniu wody]]</f>
        <v>505295</v>
      </c>
      <c r="G3287" s="4">
        <f>IF(woda[[#This Row],[ile dolano wody]]&gt;1000000,1000000,woda[[#This Row],[ile dolano wody]])</f>
        <v>505295</v>
      </c>
      <c r="H3287" s="10">
        <f>IF(woda[[#This Row],[ile dolano wody]]&gt;1000000,1,0)</f>
        <v>0</v>
      </c>
      <c r="I3287" s="10">
        <f t="shared" si="103"/>
        <v>514404</v>
      </c>
      <c r="J3287" s="10">
        <f>ROUNDDOWN(woda[[#This Row],[ile na wieczorem alternatywa]]*0.98,0)</f>
        <v>504115</v>
      </c>
      <c r="K3287" s="10">
        <f>woda[[#This Row],[ile odlano rano]]+woda[[#This Row],[ile doplywa wody]]</f>
        <v>507513</v>
      </c>
    </row>
    <row r="3288" spans="1:11" x14ac:dyDescent="0.25">
      <c r="A3288" s="6">
        <v>42734</v>
      </c>
      <c r="B3288" s="4">
        <v>3563</v>
      </c>
      <c r="C3288" s="4">
        <f>IF(woda[[#This Row],[ile doplywa wody]]&gt;=10000,C3287+1,0)</f>
        <v>0</v>
      </c>
      <c r="D3288" s="4">
        <f t="shared" si="102"/>
        <v>505295</v>
      </c>
      <c r="E3288" s="4">
        <f>ROUNDDOWN(woda[[#This Row],[ile wody w zbiorniku rano]]*0.98,0)</f>
        <v>495189</v>
      </c>
      <c r="F3288" s="4">
        <f>woda[[#This Row],[ile doplywa wody]]+woda[[#This Row],[ile po odlaniu wody]]</f>
        <v>498752</v>
      </c>
      <c r="G3288" s="4">
        <f>IF(woda[[#This Row],[ile dolano wody]]&gt;1000000,1000000,woda[[#This Row],[ile dolano wody]])</f>
        <v>498752</v>
      </c>
      <c r="H3288" s="10">
        <f>IF(woda[[#This Row],[ile dolano wody]]&gt;1000000,1,0)</f>
        <v>0</v>
      </c>
      <c r="I3288" s="10">
        <f t="shared" si="103"/>
        <v>507513</v>
      </c>
      <c r="J3288" s="10">
        <f>ROUNDDOWN(woda[[#This Row],[ile na wieczorem alternatywa]]*0.98,0)</f>
        <v>497362</v>
      </c>
      <c r="K3288" s="10">
        <f>woda[[#This Row],[ile odlano rano]]+woda[[#This Row],[ile doplywa wody]]</f>
        <v>500925</v>
      </c>
    </row>
    <row r="3289" spans="1:11" x14ac:dyDescent="0.25">
      <c r="A3289" s="6">
        <v>42735</v>
      </c>
      <c r="B3289" s="4">
        <v>4442</v>
      </c>
      <c r="C3289" s="4">
        <f>IF(woda[[#This Row],[ile doplywa wody]]&gt;=10000,C3288+1,0)</f>
        <v>0</v>
      </c>
      <c r="D3289" s="4">
        <f t="shared" si="102"/>
        <v>498752</v>
      </c>
      <c r="E3289" s="4">
        <f>ROUNDDOWN(woda[[#This Row],[ile wody w zbiorniku rano]]*0.98,0)</f>
        <v>488776</v>
      </c>
      <c r="F3289" s="4">
        <f>woda[[#This Row],[ile doplywa wody]]+woda[[#This Row],[ile po odlaniu wody]]</f>
        <v>493218</v>
      </c>
      <c r="G3289" s="4">
        <f>IF(woda[[#This Row],[ile dolano wody]]&gt;1000000,1000000,woda[[#This Row],[ile dolano wody]])</f>
        <v>493218</v>
      </c>
      <c r="H3289" s="10">
        <f>IF(woda[[#This Row],[ile dolano wody]]&gt;1000000,1,0)</f>
        <v>0</v>
      </c>
      <c r="I3289" s="10">
        <f t="shared" si="103"/>
        <v>500925</v>
      </c>
      <c r="J3289" s="10">
        <f>ROUNDDOWN(woda[[#This Row],[ile na wieczorem alternatywa]]*0.98,0)</f>
        <v>490906</v>
      </c>
      <c r="K3289" s="10">
        <f>woda[[#This Row],[ile odlano rano]]+woda[[#This Row],[ile doplywa wody]]</f>
        <v>495348</v>
      </c>
    </row>
    <row r="3290" spans="1:11" x14ac:dyDescent="0.25">
      <c r="A3290" s="6">
        <v>42736</v>
      </c>
      <c r="B3290" s="4">
        <v>5018</v>
      </c>
      <c r="C3290" s="4">
        <f>IF(woda[[#This Row],[ile doplywa wody]]&gt;=10000,C3289+1,0)</f>
        <v>0</v>
      </c>
      <c r="D3290" s="4">
        <f t="shared" si="102"/>
        <v>493218</v>
      </c>
      <c r="E3290" s="4">
        <f>ROUNDDOWN(woda[[#This Row],[ile wody w zbiorniku rano]]*0.98,0)</f>
        <v>483353</v>
      </c>
      <c r="F3290" s="4">
        <f>woda[[#This Row],[ile doplywa wody]]+woda[[#This Row],[ile po odlaniu wody]]</f>
        <v>488371</v>
      </c>
      <c r="G3290" s="4">
        <f>IF(woda[[#This Row],[ile dolano wody]]&gt;1000000,1000000,woda[[#This Row],[ile dolano wody]])</f>
        <v>488371</v>
      </c>
      <c r="H3290" s="10">
        <f>IF(woda[[#This Row],[ile dolano wody]]&gt;1000000,1,0)</f>
        <v>0</v>
      </c>
      <c r="I3290" s="10">
        <f t="shared" si="103"/>
        <v>495348</v>
      </c>
      <c r="J3290" s="10">
        <f>ROUNDDOWN(woda[[#This Row],[ile na wieczorem alternatywa]]*0.98,0)</f>
        <v>485441</v>
      </c>
      <c r="K3290" s="10">
        <f>woda[[#This Row],[ile odlano rano]]+woda[[#This Row],[ile doplywa wody]]</f>
        <v>490459</v>
      </c>
    </row>
    <row r="3291" spans="1:11" x14ac:dyDescent="0.25">
      <c r="A3291" s="6">
        <v>42737</v>
      </c>
      <c r="B3291" s="4">
        <v>4249</v>
      </c>
      <c r="C3291" s="4">
        <f>IF(woda[[#This Row],[ile doplywa wody]]&gt;=10000,C3290+1,0)</f>
        <v>0</v>
      </c>
      <c r="D3291" s="4">
        <f t="shared" si="102"/>
        <v>488371</v>
      </c>
      <c r="E3291" s="4">
        <f>ROUNDDOWN(woda[[#This Row],[ile wody w zbiorniku rano]]*0.98,0)</f>
        <v>478603</v>
      </c>
      <c r="F3291" s="4">
        <f>woda[[#This Row],[ile doplywa wody]]+woda[[#This Row],[ile po odlaniu wody]]</f>
        <v>482852</v>
      </c>
      <c r="G3291" s="4">
        <f>IF(woda[[#This Row],[ile dolano wody]]&gt;1000000,1000000,woda[[#This Row],[ile dolano wody]])</f>
        <v>482852</v>
      </c>
      <c r="H3291" s="10">
        <f>IF(woda[[#This Row],[ile dolano wody]]&gt;1000000,1,0)</f>
        <v>0</v>
      </c>
      <c r="I3291" s="10">
        <f t="shared" si="103"/>
        <v>490459</v>
      </c>
      <c r="J3291" s="10">
        <f>ROUNDDOWN(woda[[#This Row],[ile na wieczorem alternatywa]]*0.98,0)</f>
        <v>480649</v>
      </c>
      <c r="K3291" s="10">
        <f>woda[[#This Row],[ile odlano rano]]+woda[[#This Row],[ile doplywa wody]]</f>
        <v>484898</v>
      </c>
    </row>
    <row r="3292" spans="1:11" x14ac:dyDescent="0.25">
      <c r="A3292" s="6">
        <v>42738</v>
      </c>
      <c r="B3292" s="4">
        <v>2610</v>
      </c>
      <c r="C3292" s="4">
        <f>IF(woda[[#This Row],[ile doplywa wody]]&gt;=10000,C3291+1,0)</f>
        <v>0</v>
      </c>
      <c r="D3292" s="4">
        <f t="shared" si="102"/>
        <v>482852</v>
      </c>
      <c r="E3292" s="4">
        <f>ROUNDDOWN(woda[[#This Row],[ile wody w zbiorniku rano]]*0.98,0)</f>
        <v>473194</v>
      </c>
      <c r="F3292" s="4">
        <f>woda[[#This Row],[ile doplywa wody]]+woda[[#This Row],[ile po odlaniu wody]]</f>
        <v>475804</v>
      </c>
      <c r="G3292" s="4">
        <f>IF(woda[[#This Row],[ile dolano wody]]&gt;1000000,1000000,woda[[#This Row],[ile dolano wody]])</f>
        <v>475804</v>
      </c>
      <c r="H3292" s="10">
        <f>IF(woda[[#This Row],[ile dolano wody]]&gt;1000000,1,0)</f>
        <v>0</v>
      </c>
      <c r="I3292" s="10">
        <f t="shared" si="103"/>
        <v>484898</v>
      </c>
      <c r="J3292" s="10">
        <f>ROUNDDOWN(woda[[#This Row],[ile na wieczorem alternatywa]]*0.98,0)</f>
        <v>475200</v>
      </c>
      <c r="K3292" s="10">
        <f>woda[[#This Row],[ile odlano rano]]+woda[[#This Row],[ile doplywa wody]]</f>
        <v>477810</v>
      </c>
    </row>
    <row r="3293" spans="1:11" x14ac:dyDescent="0.25">
      <c r="A3293" s="6">
        <v>42739</v>
      </c>
      <c r="B3293" s="4">
        <v>4654</v>
      </c>
      <c r="C3293" s="4">
        <f>IF(woda[[#This Row],[ile doplywa wody]]&gt;=10000,C3292+1,0)</f>
        <v>0</v>
      </c>
      <c r="D3293" s="4">
        <f t="shared" si="102"/>
        <v>475804</v>
      </c>
      <c r="E3293" s="4">
        <f>ROUNDDOWN(woda[[#This Row],[ile wody w zbiorniku rano]]*0.98,0)</f>
        <v>466287</v>
      </c>
      <c r="F3293" s="4">
        <f>woda[[#This Row],[ile doplywa wody]]+woda[[#This Row],[ile po odlaniu wody]]</f>
        <v>470941</v>
      </c>
      <c r="G3293" s="4">
        <f>IF(woda[[#This Row],[ile dolano wody]]&gt;1000000,1000000,woda[[#This Row],[ile dolano wody]])</f>
        <v>470941</v>
      </c>
      <c r="H3293" s="10">
        <f>IF(woda[[#This Row],[ile dolano wody]]&gt;1000000,1,0)</f>
        <v>0</v>
      </c>
      <c r="I3293" s="10">
        <f t="shared" si="103"/>
        <v>477810</v>
      </c>
      <c r="J3293" s="10">
        <f>ROUNDDOWN(woda[[#This Row],[ile na wieczorem alternatywa]]*0.98,0)</f>
        <v>468253</v>
      </c>
      <c r="K3293" s="10">
        <f>woda[[#This Row],[ile odlano rano]]+woda[[#This Row],[ile doplywa wody]]</f>
        <v>472907</v>
      </c>
    </row>
    <row r="3294" spans="1:11" x14ac:dyDescent="0.25">
      <c r="A3294" s="6">
        <v>42740</v>
      </c>
      <c r="B3294" s="4">
        <v>2550</v>
      </c>
      <c r="C3294" s="4">
        <f>IF(woda[[#This Row],[ile doplywa wody]]&gt;=10000,C3293+1,0)</f>
        <v>0</v>
      </c>
      <c r="D3294" s="4">
        <f t="shared" si="102"/>
        <v>470941</v>
      </c>
      <c r="E3294" s="4">
        <f>ROUNDDOWN(woda[[#This Row],[ile wody w zbiorniku rano]]*0.98,0)</f>
        <v>461522</v>
      </c>
      <c r="F3294" s="4">
        <f>woda[[#This Row],[ile doplywa wody]]+woda[[#This Row],[ile po odlaniu wody]]</f>
        <v>464072</v>
      </c>
      <c r="G3294" s="4">
        <f>IF(woda[[#This Row],[ile dolano wody]]&gt;1000000,1000000,woda[[#This Row],[ile dolano wody]])</f>
        <v>464072</v>
      </c>
      <c r="H3294" s="10">
        <f>IF(woda[[#This Row],[ile dolano wody]]&gt;1000000,1,0)</f>
        <v>0</v>
      </c>
      <c r="I3294" s="10">
        <f t="shared" si="103"/>
        <v>472907</v>
      </c>
      <c r="J3294" s="10">
        <f>ROUNDDOWN(woda[[#This Row],[ile na wieczorem alternatywa]]*0.98,0)</f>
        <v>463448</v>
      </c>
      <c r="K3294" s="10">
        <f>woda[[#This Row],[ile odlano rano]]+woda[[#This Row],[ile doplywa wody]]</f>
        <v>465998</v>
      </c>
    </row>
    <row r="3295" spans="1:11" x14ac:dyDescent="0.25">
      <c r="A3295" s="6">
        <v>42741</v>
      </c>
      <c r="B3295" s="4">
        <v>4129</v>
      </c>
      <c r="C3295" s="4">
        <f>IF(woda[[#This Row],[ile doplywa wody]]&gt;=10000,C3294+1,0)</f>
        <v>0</v>
      </c>
      <c r="D3295" s="4">
        <f t="shared" si="102"/>
        <v>464072</v>
      </c>
      <c r="E3295" s="4">
        <f>ROUNDDOWN(woda[[#This Row],[ile wody w zbiorniku rano]]*0.98,0)</f>
        <v>454790</v>
      </c>
      <c r="F3295" s="4">
        <f>woda[[#This Row],[ile doplywa wody]]+woda[[#This Row],[ile po odlaniu wody]]</f>
        <v>458919</v>
      </c>
      <c r="G3295" s="4">
        <f>IF(woda[[#This Row],[ile dolano wody]]&gt;1000000,1000000,woda[[#This Row],[ile dolano wody]])</f>
        <v>458919</v>
      </c>
      <c r="H3295" s="10">
        <f>IF(woda[[#This Row],[ile dolano wody]]&gt;1000000,1,0)</f>
        <v>0</v>
      </c>
      <c r="I3295" s="10">
        <f t="shared" si="103"/>
        <v>465998</v>
      </c>
      <c r="J3295" s="10">
        <f>ROUNDDOWN(woda[[#This Row],[ile na wieczorem alternatywa]]*0.98,0)</f>
        <v>456678</v>
      </c>
      <c r="K3295" s="10">
        <f>woda[[#This Row],[ile odlano rano]]+woda[[#This Row],[ile doplywa wody]]</f>
        <v>460807</v>
      </c>
    </row>
    <row r="3296" spans="1:11" x14ac:dyDescent="0.25">
      <c r="A3296" s="6">
        <v>42742</v>
      </c>
      <c r="B3296" s="4">
        <v>4492</v>
      </c>
      <c r="C3296" s="4">
        <f>IF(woda[[#This Row],[ile doplywa wody]]&gt;=10000,C3295+1,0)</f>
        <v>0</v>
      </c>
      <c r="D3296" s="4">
        <f t="shared" si="102"/>
        <v>458919</v>
      </c>
      <c r="E3296" s="4">
        <f>ROUNDDOWN(woda[[#This Row],[ile wody w zbiorniku rano]]*0.98,0)</f>
        <v>449740</v>
      </c>
      <c r="F3296" s="4">
        <f>woda[[#This Row],[ile doplywa wody]]+woda[[#This Row],[ile po odlaniu wody]]</f>
        <v>454232</v>
      </c>
      <c r="G3296" s="4">
        <f>IF(woda[[#This Row],[ile dolano wody]]&gt;1000000,1000000,woda[[#This Row],[ile dolano wody]])</f>
        <v>454232</v>
      </c>
      <c r="H3296" s="10">
        <f>IF(woda[[#This Row],[ile dolano wody]]&gt;1000000,1,0)</f>
        <v>0</v>
      </c>
      <c r="I3296" s="10">
        <f t="shared" si="103"/>
        <v>460807</v>
      </c>
      <c r="J3296" s="10">
        <f>ROUNDDOWN(woda[[#This Row],[ile na wieczorem alternatywa]]*0.98,0)</f>
        <v>451590</v>
      </c>
      <c r="K3296" s="10">
        <f>woda[[#This Row],[ile odlano rano]]+woda[[#This Row],[ile doplywa wody]]</f>
        <v>456082</v>
      </c>
    </row>
    <row r="3297" spans="1:11" x14ac:dyDescent="0.25">
      <c r="A3297" s="6">
        <v>42743</v>
      </c>
      <c r="B3297" s="4">
        <v>3466</v>
      </c>
      <c r="C3297" s="4">
        <f>IF(woda[[#This Row],[ile doplywa wody]]&gt;=10000,C3296+1,0)</f>
        <v>0</v>
      </c>
      <c r="D3297" s="4">
        <f t="shared" si="102"/>
        <v>454232</v>
      </c>
      <c r="E3297" s="4">
        <f>ROUNDDOWN(woda[[#This Row],[ile wody w zbiorniku rano]]*0.98,0)</f>
        <v>445147</v>
      </c>
      <c r="F3297" s="4">
        <f>woda[[#This Row],[ile doplywa wody]]+woda[[#This Row],[ile po odlaniu wody]]</f>
        <v>448613</v>
      </c>
      <c r="G3297" s="4">
        <f>IF(woda[[#This Row],[ile dolano wody]]&gt;1000000,1000000,woda[[#This Row],[ile dolano wody]])</f>
        <v>448613</v>
      </c>
      <c r="H3297" s="10">
        <f>IF(woda[[#This Row],[ile dolano wody]]&gt;1000000,1,0)</f>
        <v>0</v>
      </c>
      <c r="I3297" s="10">
        <f t="shared" si="103"/>
        <v>456082</v>
      </c>
      <c r="J3297" s="10">
        <f>ROUNDDOWN(woda[[#This Row],[ile na wieczorem alternatywa]]*0.98,0)</f>
        <v>446960</v>
      </c>
      <c r="K3297" s="10">
        <f>woda[[#This Row],[ile odlano rano]]+woda[[#This Row],[ile doplywa wody]]</f>
        <v>450426</v>
      </c>
    </row>
    <row r="3298" spans="1:11" x14ac:dyDescent="0.25">
      <c r="A3298" s="6">
        <v>42744</v>
      </c>
      <c r="B3298" s="4">
        <v>4423</v>
      </c>
      <c r="C3298" s="4">
        <f>IF(woda[[#This Row],[ile doplywa wody]]&gt;=10000,C3297+1,0)</f>
        <v>0</v>
      </c>
      <c r="D3298" s="4">
        <f t="shared" si="102"/>
        <v>448613</v>
      </c>
      <c r="E3298" s="4">
        <f>ROUNDDOWN(woda[[#This Row],[ile wody w zbiorniku rano]]*0.98,0)</f>
        <v>439640</v>
      </c>
      <c r="F3298" s="4">
        <f>woda[[#This Row],[ile doplywa wody]]+woda[[#This Row],[ile po odlaniu wody]]</f>
        <v>444063</v>
      </c>
      <c r="G3298" s="4">
        <f>IF(woda[[#This Row],[ile dolano wody]]&gt;1000000,1000000,woda[[#This Row],[ile dolano wody]])</f>
        <v>444063</v>
      </c>
      <c r="H3298" s="10">
        <f>IF(woda[[#This Row],[ile dolano wody]]&gt;1000000,1,0)</f>
        <v>0</v>
      </c>
      <c r="I3298" s="10">
        <f t="shared" si="103"/>
        <v>450426</v>
      </c>
      <c r="J3298" s="10">
        <f>ROUNDDOWN(woda[[#This Row],[ile na wieczorem alternatywa]]*0.98,0)</f>
        <v>441417</v>
      </c>
      <c r="K3298" s="10">
        <f>woda[[#This Row],[ile odlano rano]]+woda[[#This Row],[ile doplywa wody]]</f>
        <v>445840</v>
      </c>
    </row>
    <row r="3299" spans="1:11" x14ac:dyDescent="0.25">
      <c r="A3299" s="6">
        <v>42745</v>
      </c>
      <c r="B3299" s="4">
        <v>2971</v>
      </c>
      <c r="C3299" s="4">
        <f>IF(woda[[#This Row],[ile doplywa wody]]&gt;=10000,C3298+1,0)</f>
        <v>0</v>
      </c>
      <c r="D3299" s="4">
        <f t="shared" si="102"/>
        <v>444063</v>
      </c>
      <c r="E3299" s="4">
        <f>ROUNDDOWN(woda[[#This Row],[ile wody w zbiorniku rano]]*0.98,0)</f>
        <v>435181</v>
      </c>
      <c r="F3299" s="4">
        <f>woda[[#This Row],[ile doplywa wody]]+woda[[#This Row],[ile po odlaniu wody]]</f>
        <v>438152</v>
      </c>
      <c r="G3299" s="4">
        <f>IF(woda[[#This Row],[ile dolano wody]]&gt;1000000,1000000,woda[[#This Row],[ile dolano wody]])</f>
        <v>438152</v>
      </c>
      <c r="H3299" s="10">
        <f>IF(woda[[#This Row],[ile dolano wody]]&gt;1000000,1,0)</f>
        <v>0</v>
      </c>
      <c r="I3299" s="10">
        <f t="shared" si="103"/>
        <v>445840</v>
      </c>
      <c r="J3299" s="10">
        <f>ROUNDDOWN(woda[[#This Row],[ile na wieczorem alternatywa]]*0.98,0)</f>
        <v>436923</v>
      </c>
      <c r="K3299" s="10">
        <f>woda[[#This Row],[ile odlano rano]]+woda[[#This Row],[ile doplywa wody]]</f>
        <v>439894</v>
      </c>
    </row>
    <row r="3300" spans="1:11" x14ac:dyDescent="0.25">
      <c r="A3300" s="6">
        <v>42746</v>
      </c>
      <c r="B3300" s="4">
        <v>3552</v>
      </c>
      <c r="C3300" s="4">
        <f>IF(woda[[#This Row],[ile doplywa wody]]&gt;=10000,C3299+1,0)</f>
        <v>0</v>
      </c>
      <c r="D3300" s="4">
        <f t="shared" si="102"/>
        <v>438152</v>
      </c>
      <c r="E3300" s="4">
        <f>ROUNDDOWN(woda[[#This Row],[ile wody w zbiorniku rano]]*0.98,0)</f>
        <v>429388</v>
      </c>
      <c r="F3300" s="4">
        <f>woda[[#This Row],[ile doplywa wody]]+woda[[#This Row],[ile po odlaniu wody]]</f>
        <v>432940</v>
      </c>
      <c r="G3300" s="4">
        <f>IF(woda[[#This Row],[ile dolano wody]]&gt;1000000,1000000,woda[[#This Row],[ile dolano wody]])</f>
        <v>432940</v>
      </c>
      <c r="H3300" s="10">
        <f>IF(woda[[#This Row],[ile dolano wody]]&gt;1000000,1,0)</f>
        <v>0</v>
      </c>
      <c r="I3300" s="10">
        <f t="shared" si="103"/>
        <v>439894</v>
      </c>
      <c r="J3300" s="10">
        <f>ROUNDDOWN(woda[[#This Row],[ile na wieczorem alternatywa]]*0.98,0)</f>
        <v>431096</v>
      </c>
      <c r="K3300" s="10">
        <f>woda[[#This Row],[ile odlano rano]]+woda[[#This Row],[ile doplywa wody]]</f>
        <v>434648</v>
      </c>
    </row>
    <row r="3301" spans="1:11" x14ac:dyDescent="0.25">
      <c r="A3301" s="6">
        <v>42747</v>
      </c>
      <c r="B3301" s="4">
        <v>4041</v>
      </c>
      <c r="C3301" s="4">
        <f>IF(woda[[#This Row],[ile doplywa wody]]&gt;=10000,C3300+1,0)</f>
        <v>0</v>
      </c>
      <c r="D3301" s="4">
        <f t="shared" si="102"/>
        <v>432940</v>
      </c>
      <c r="E3301" s="4">
        <f>ROUNDDOWN(woda[[#This Row],[ile wody w zbiorniku rano]]*0.98,0)</f>
        <v>424281</v>
      </c>
      <c r="F3301" s="4">
        <f>woda[[#This Row],[ile doplywa wody]]+woda[[#This Row],[ile po odlaniu wody]]</f>
        <v>428322</v>
      </c>
      <c r="G3301" s="4">
        <f>IF(woda[[#This Row],[ile dolano wody]]&gt;1000000,1000000,woda[[#This Row],[ile dolano wody]])</f>
        <v>428322</v>
      </c>
      <c r="H3301" s="10">
        <f>IF(woda[[#This Row],[ile dolano wody]]&gt;1000000,1,0)</f>
        <v>0</v>
      </c>
      <c r="I3301" s="10">
        <f t="shared" si="103"/>
        <v>434648</v>
      </c>
      <c r="J3301" s="10">
        <f>ROUNDDOWN(woda[[#This Row],[ile na wieczorem alternatywa]]*0.98,0)</f>
        <v>425955</v>
      </c>
      <c r="K3301" s="10">
        <f>woda[[#This Row],[ile odlano rano]]+woda[[#This Row],[ile doplywa wody]]</f>
        <v>429996</v>
      </c>
    </row>
    <row r="3302" spans="1:11" x14ac:dyDescent="0.25">
      <c r="A3302" s="6">
        <v>42748</v>
      </c>
      <c r="B3302" s="4">
        <v>3865</v>
      </c>
      <c r="C3302" s="4">
        <f>IF(woda[[#This Row],[ile doplywa wody]]&gt;=10000,C3301+1,0)</f>
        <v>0</v>
      </c>
      <c r="D3302" s="4">
        <f t="shared" si="102"/>
        <v>428322</v>
      </c>
      <c r="E3302" s="4">
        <f>ROUNDDOWN(woda[[#This Row],[ile wody w zbiorniku rano]]*0.98,0)</f>
        <v>419755</v>
      </c>
      <c r="F3302" s="4">
        <f>woda[[#This Row],[ile doplywa wody]]+woda[[#This Row],[ile po odlaniu wody]]</f>
        <v>423620</v>
      </c>
      <c r="G3302" s="4">
        <f>IF(woda[[#This Row],[ile dolano wody]]&gt;1000000,1000000,woda[[#This Row],[ile dolano wody]])</f>
        <v>423620</v>
      </c>
      <c r="H3302" s="10">
        <f>IF(woda[[#This Row],[ile dolano wody]]&gt;1000000,1,0)</f>
        <v>0</v>
      </c>
      <c r="I3302" s="10">
        <f t="shared" si="103"/>
        <v>429996</v>
      </c>
      <c r="J3302" s="10">
        <f>ROUNDDOWN(woda[[#This Row],[ile na wieczorem alternatywa]]*0.98,0)</f>
        <v>421396</v>
      </c>
      <c r="K3302" s="10">
        <f>woda[[#This Row],[ile odlano rano]]+woda[[#This Row],[ile doplywa wody]]</f>
        <v>425261</v>
      </c>
    </row>
    <row r="3303" spans="1:11" x14ac:dyDescent="0.25">
      <c r="A3303" s="6">
        <v>42749</v>
      </c>
      <c r="B3303" s="4">
        <v>2625</v>
      </c>
      <c r="C3303" s="4">
        <f>IF(woda[[#This Row],[ile doplywa wody]]&gt;=10000,C3302+1,0)</f>
        <v>0</v>
      </c>
      <c r="D3303" s="4">
        <f t="shared" si="102"/>
        <v>423620</v>
      </c>
      <c r="E3303" s="4">
        <f>ROUNDDOWN(woda[[#This Row],[ile wody w zbiorniku rano]]*0.98,0)</f>
        <v>415147</v>
      </c>
      <c r="F3303" s="4">
        <f>woda[[#This Row],[ile doplywa wody]]+woda[[#This Row],[ile po odlaniu wody]]</f>
        <v>417772</v>
      </c>
      <c r="G3303" s="4">
        <f>IF(woda[[#This Row],[ile dolano wody]]&gt;1000000,1000000,woda[[#This Row],[ile dolano wody]])</f>
        <v>417772</v>
      </c>
      <c r="H3303" s="10">
        <f>IF(woda[[#This Row],[ile dolano wody]]&gt;1000000,1,0)</f>
        <v>0</v>
      </c>
      <c r="I3303" s="10">
        <f t="shared" si="103"/>
        <v>425261</v>
      </c>
      <c r="J3303" s="10">
        <f>ROUNDDOWN(woda[[#This Row],[ile na wieczorem alternatywa]]*0.98,0)</f>
        <v>416755</v>
      </c>
      <c r="K3303" s="10">
        <f>woda[[#This Row],[ile odlano rano]]+woda[[#This Row],[ile doplywa wody]]</f>
        <v>419380</v>
      </c>
    </row>
    <row r="3304" spans="1:11" x14ac:dyDescent="0.25">
      <c r="A3304" s="6">
        <v>42750</v>
      </c>
      <c r="B3304" s="4">
        <v>1914</v>
      </c>
      <c r="C3304" s="4">
        <f>IF(woda[[#This Row],[ile doplywa wody]]&gt;=10000,C3303+1,0)</f>
        <v>0</v>
      </c>
      <c r="D3304" s="4">
        <f t="shared" si="102"/>
        <v>417772</v>
      </c>
      <c r="E3304" s="4">
        <f>ROUNDDOWN(woda[[#This Row],[ile wody w zbiorniku rano]]*0.98,0)</f>
        <v>409416</v>
      </c>
      <c r="F3304" s="4">
        <f>woda[[#This Row],[ile doplywa wody]]+woda[[#This Row],[ile po odlaniu wody]]</f>
        <v>411330</v>
      </c>
      <c r="G3304" s="4">
        <f>IF(woda[[#This Row],[ile dolano wody]]&gt;1000000,1000000,woda[[#This Row],[ile dolano wody]])</f>
        <v>411330</v>
      </c>
      <c r="H3304" s="10">
        <f>IF(woda[[#This Row],[ile dolano wody]]&gt;1000000,1,0)</f>
        <v>0</v>
      </c>
      <c r="I3304" s="10">
        <f t="shared" si="103"/>
        <v>419380</v>
      </c>
      <c r="J3304" s="10">
        <f>ROUNDDOWN(woda[[#This Row],[ile na wieczorem alternatywa]]*0.98,0)</f>
        <v>410992</v>
      </c>
      <c r="K3304" s="10">
        <f>woda[[#This Row],[ile odlano rano]]+woda[[#This Row],[ile doplywa wody]]</f>
        <v>412906</v>
      </c>
    </row>
    <row r="3305" spans="1:11" x14ac:dyDescent="0.25">
      <c r="A3305" s="6">
        <v>42751</v>
      </c>
      <c r="B3305" s="4">
        <v>2501</v>
      </c>
      <c r="C3305" s="4">
        <f>IF(woda[[#This Row],[ile doplywa wody]]&gt;=10000,C3304+1,0)</f>
        <v>0</v>
      </c>
      <c r="D3305" s="4">
        <f t="shared" si="102"/>
        <v>411330</v>
      </c>
      <c r="E3305" s="4">
        <f>ROUNDDOWN(woda[[#This Row],[ile wody w zbiorniku rano]]*0.98,0)</f>
        <v>403103</v>
      </c>
      <c r="F3305" s="4">
        <f>woda[[#This Row],[ile doplywa wody]]+woda[[#This Row],[ile po odlaniu wody]]</f>
        <v>405604</v>
      </c>
      <c r="G3305" s="4">
        <f>IF(woda[[#This Row],[ile dolano wody]]&gt;1000000,1000000,woda[[#This Row],[ile dolano wody]])</f>
        <v>405604</v>
      </c>
      <c r="H3305" s="10">
        <f>IF(woda[[#This Row],[ile dolano wody]]&gt;1000000,1,0)</f>
        <v>0</v>
      </c>
      <c r="I3305" s="10">
        <f t="shared" si="103"/>
        <v>412906</v>
      </c>
      <c r="J3305" s="10">
        <f>ROUNDDOWN(woda[[#This Row],[ile na wieczorem alternatywa]]*0.98,0)</f>
        <v>404647</v>
      </c>
      <c r="K3305" s="10">
        <f>woda[[#This Row],[ile odlano rano]]+woda[[#This Row],[ile doplywa wody]]</f>
        <v>407148</v>
      </c>
    </row>
    <row r="3306" spans="1:11" x14ac:dyDescent="0.25">
      <c r="A3306" s="6">
        <v>42752</v>
      </c>
      <c r="B3306" s="4">
        <v>3452</v>
      </c>
      <c r="C3306" s="4">
        <f>IF(woda[[#This Row],[ile doplywa wody]]&gt;=10000,C3305+1,0)</f>
        <v>0</v>
      </c>
      <c r="D3306" s="4">
        <f t="shared" si="102"/>
        <v>405604</v>
      </c>
      <c r="E3306" s="4">
        <f>ROUNDDOWN(woda[[#This Row],[ile wody w zbiorniku rano]]*0.98,0)</f>
        <v>397491</v>
      </c>
      <c r="F3306" s="4">
        <f>woda[[#This Row],[ile doplywa wody]]+woda[[#This Row],[ile po odlaniu wody]]</f>
        <v>400943</v>
      </c>
      <c r="G3306" s="4">
        <f>IF(woda[[#This Row],[ile dolano wody]]&gt;1000000,1000000,woda[[#This Row],[ile dolano wody]])</f>
        <v>400943</v>
      </c>
      <c r="H3306" s="10">
        <f>IF(woda[[#This Row],[ile dolano wody]]&gt;1000000,1,0)</f>
        <v>0</v>
      </c>
      <c r="I3306" s="10">
        <f t="shared" si="103"/>
        <v>407148</v>
      </c>
      <c r="J3306" s="10">
        <f>ROUNDDOWN(woda[[#This Row],[ile na wieczorem alternatywa]]*0.98,0)</f>
        <v>399005</v>
      </c>
      <c r="K3306" s="10">
        <f>woda[[#This Row],[ile odlano rano]]+woda[[#This Row],[ile doplywa wody]]</f>
        <v>402457</v>
      </c>
    </row>
    <row r="3307" spans="1:11" x14ac:dyDescent="0.25">
      <c r="A3307" s="6">
        <v>42753</v>
      </c>
      <c r="B3307" s="4">
        <v>3339</v>
      </c>
      <c r="C3307" s="4">
        <f>IF(woda[[#This Row],[ile doplywa wody]]&gt;=10000,C3306+1,0)</f>
        <v>0</v>
      </c>
      <c r="D3307" s="4">
        <f t="shared" si="102"/>
        <v>400943</v>
      </c>
      <c r="E3307" s="4">
        <f>ROUNDDOWN(woda[[#This Row],[ile wody w zbiorniku rano]]*0.98,0)</f>
        <v>392924</v>
      </c>
      <c r="F3307" s="4">
        <f>woda[[#This Row],[ile doplywa wody]]+woda[[#This Row],[ile po odlaniu wody]]</f>
        <v>396263</v>
      </c>
      <c r="G3307" s="4">
        <f>IF(woda[[#This Row],[ile dolano wody]]&gt;1000000,1000000,woda[[#This Row],[ile dolano wody]])</f>
        <v>396263</v>
      </c>
      <c r="H3307" s="10">
        <f>IF(woda[[#This Row],[ile dolano wody]]&gt;1000000,1,0)</f>
        <v>0</v>
      </c>
      <c r="I3307" s="10">
        <f t="shared" si="103"/>
        <v>402457</v>
      </c>
      <c r="J3307" s="10">
        <f>ROUNDDOWN(woda[[#This Row],[ile na wieczorem alternatywa]]*0.98,0)</f>
        <v>394407</v>
      </c>
      <c r="K3307" s="10">
        <f>woda[[#This Row],[ile odlano rano]]+woda[[#This Row],[ile doplywa wody]]</f>
        <v>397746</v>
      </c>
    </row>
    <row r="3308" spans="1:11" x14ac:dyDescent="0.25">
      <c r="A3308" s="6">
        <v>42754</v>
      </c>
      <c r="B3308" s="4">
        <v>2426</v>
      </c>
      <c r="C3308" s="4">
        <f>IF(woda[[#This Row],[ile doplywa wody]]&gt;=10000,C3307+1,0)</f>
        <v>0</v>
      </c>
      <c r="D3308" s="4">
        <f t="shared" si="102"/>
        <v>396263</v>
      </c>
      <c r="E3308" s="4">
        <f>ROUNDDOWN(woda[[#This Row],[ile wody w zbiorniku rano]]*0.98,0)</f>
        <v>388337</v>
      </c>
      <c r="F3308" s="4">
        <f>woda[[#This Row],[ile doplywa wody]]+woda[[#This Row],[ile po odlaniu wody]]</f>
        <v>390763</v>
      </c>
      <c r="G3308" s="4">
        <f>IF(woda[[#This Row],[ile dolano wody]]&gt;1000000,1000000,woda[[#This Row],[ile dolano wody]])</f>
        <v>390763</v>
      </c>
      <c r="H3308" s="10">
        <f>IF(woda[[#This Row],[ile dolano wody]]&gt;1000000,1,0)</f>
        <v>0</v>
      </c>
      <c r="I3308" s="10">
        <f t="shared" si="103"/>
        <v>397746</v>
      </c>
      <c r="J3308" s="10">
        <f>ROUNDDOWN(woda[[#This Row],[ile na wieczorem alternatywa]]*0.98,0)</f>
        <v>389791</v>
      </c>
      <c r="K3308" s="10">
        <f>woda[[#This Row],[ile odlano rano]]+woda[[#This Row],[ile doplywa wody]]</f>
        <v>392217</v>
      </c>
    </row>
    <row r="3309" spans="1:11" x14ac:dyDescent="0.25">
      <c r="A3309" s="6">
        <v>42755</v>
      </c>
      <c r="B3309" s="4">
        <v>3218</v>
      </c>
      <c r="C3309" s="4">
        <f>IF(woda[[#This Row],[ile doplywa wody]]&gt;=10000,C3308+1,0)</f>
        <v>0</v>
      </c>
      <c r="D3309" s="4">
        <f t="shared" si="102"/>
        <v>390763</v>
      </c>
      <c r="E3309" s="4">
        <f>ROUNDDOWN(woda[[#This Row],[ile wody w zbiorniku rano]]*0.98,0)</f>
        <v>382947</v>
      </c>
      <c r="F3309" s="4">
        <f>woda[[#This Row],[ile doplywa wody]]+woda[[#This Row],[ile po odlaniu wody]]</f>
        <v>386165</v>
      </c>
      <c r="G3309" s="4">
        <f>IF(woda[[#This Row],[ile dolano wody]]&gt;1000000,1000000,woda[[#This Row],[ile dolano wody]])</f>
        <v>386165</v>
      </c>
      <c r="H3309" s="10">
        <f>IF(woda[[#This Row],[ile dolano wody]]&gt;1000000,1,0)</f>
        <v>0</v>
      </c>
      <c r="I3309" s="10">
        <f t="shared" si="103"/>
        <v>392217</v>
      </c>
      <c r="J3309" s="10">
        <f>ROUNDDOWN(woda[[#This Row],[ile na wieczorem alternatywa]]*0.98,0)</f>
        <v>384372</v>
      </c>
      <c r="K3309" s="10">
        <f>woda[[#This Row],[ile odlano rano]]+woda[[#This Row],[ile doplywa wody]]</f>
        <v>387590</v>
      </c>
    </row>
    <row r="3310" spans="1:11" x14ac:dyDescent="0.25">
      <c r="A3310" s="6">
        <v>42756</v>
      </c>
      <c r="B3310" s="4">
        <v>1714</v>
      </c>
      <c r="C3310" s="4">
        <f>IF(woda[[#This Row],[ile doplywa wody]]&gt;=10000,C3309+1,0)</f>
        <v>0</v>
      </c>
      <c r="D3310" s="4">
        <f t="shared" si="102"/>
        <v>386165</v>
      </c>
      <c r="E3310" s="4">
        <f>ROUNDDOWN(woda[[#This Row],[ile wody w zbiorniku rano]]*0.98,0)</f>
        <v>378441</v>
      </c>
      <c r="F3310" s="4">
        <f>woda[[#This Row],[ile doplywa wody]]+woda[[#This Row],[ile po odlaniu wody]]</f>
        <v>380155</v>
      </c>
      <c r="G3310" s="4">
        <f>IF(woda[[#This Row],[ile dolano wody]]&gt;1000000,1000000,woda[[#This Row],[ile dolano wody]])</f>
        <v>380155</v>
      </c>
      <c r="H3310" s="10">
        <f>IF(woda[[#This Row],[ile dolano wody]]&gt;1000000,1,0)</f>
        <v>0</v>
      </c>
      <c r="I3310" s="10">
        <f t="shared" si="103"/>
        <v>387590</v>
      </c>
      <c r="J3310" s="10">
        <f>ROUNDDOWN(woda[[#This Row],[ile na wieczorem alternatywa]]*0.98,0)</f>
        <v>379838</v>
      </c>
      <c r="K3310" s="10">
        <f>woda[[#This Row],[ile odlano rano]]+woda[[#This Row],[ile doplywa wody]]</f>
        <v>381552</v>
      </c>
    </row>
    <row r="3311" spans="1:11" x14ac:dyDescent="0.25">
      <c r="A3311" s="6">
        <v>42757</v>
      </c>
      <c r="B3311" s="4">
        <v>3692</v>
      </c>
      <c r="C3311" s="4">
        <f>IF(woda[[#This Row],[ile doplywa wody]]&gt;=10000,C3310+1,0)</f>
        <v>0</v>
      </c>
      <c r="D3311" s="4">
        <f t="shared" si="102"/>
        <v>380155</v>
      </c>
      <c r="E3311" s="4">
        <f>ROUNDDOWN(woda[[#This Row],[ile wody w zbiorniku rano]]*0.98,0)</f>
        <v>372551</v>
      </c>
      <c r="F3311" s="4">
        <f>woda[[#This Row],[ile doplywa wody]]+woda[[#This Row],[ile po odlaniu wody]]</f>
        <v>376243</v>
      </c>
      <c r="G3311" s="4">
        <f>IF(woda[[#This Row],[ile dolano wody]]&gt;1000000,1000000,woda[[#This Row],[ile dolano wody]])</f>
        <v>376243</v>
      </c>
      <c r="H3311" s="10">
        <f>IF(woda[[#This Row],[ile dolano wody]]&gt;1000000,1,0)</f>
        <v>0</v>
      </c>
      <c r="I3311" s="10">
        <f t="shared" si="103"/>
        <v>381552</v>
      </c>
      <c r="J3311" s="10">
        <f>ROUNDDOWN(woda[[#This Row],[ile na wieczorem alternatywa]]*0.98,0)</f>
        <v>373920</v>
      </c>
      <c r="K3311" s="10">
        <f>woda[[#This Row],[ile odlano rano]]+woda[[#This Row],[ile doplywa wody]]</f>
        <v>377612</v>
      </c>
    </row>
    <row r="3312" spans="1:11" x14ac:dyDescent="0.25">
      <c r="A3312" s="6">
        <v>42758</v>
      </c>
      <c r="B3312" s="4">
        <v>3560</v>
      </c>
      <c r="C3312" s="4">
        <f>IF(woda[[#This Row],[ile doplywa wody]]&gt;=10000,C3311+1,0)</f>
        <v>0</v>
      </c>
      <c r="D3312" s="4">
        <f t="shared" si="102"/>
        <v>376243</v>
      </c>
      <c r="E3312" s="4">
        <f>ROUNDDOWN(woda[[#This Row],[ile wody w zbiorniku rano]]*0.98,0)</f>
        <v>368718</v>
      </c>
      <c r="F3312" s="4">
        <f>woda[[#This Row],[ile doplywa wody]]+woda[[#This Row],[ile po odlaniu wody]]</f>
        <v>372278</v>
      </c>
      <c r="G3312" s="4">
        <f>IF(woda[[#This Row],[ile dolano wody]]&gt;1000000,1000000,woda[[#This Row],[ile dolano wody]])</f>
        <v>372278</v>
      </c>
      <c r="H3312" s="10">
        <f>IF(woda[[#This Row],[ile dolano wody]]&gt;1000000,1,0)</f>
        <v>0</v>
      </c>
      <c r="I3312" s="10">
        <f t="shared" si="103"/>
        <v>377612</v>
      </c>
      <c r="J3312" s="10">
        <f>ROUNDDOWN(woda[[#This Row],[ile na wieczorem alternatywa]]*0.98,0)</f>
        <v>370059</v>
      </c>
      <c r="K3312" s="10">
        <f>woda[[#This Row],[ile odlano rano]]+woda[[#This Row],[ile doplywa wody]]</f>
        <v>373619</v>
      </c>
    </row>
    <row r="3313" spans="1:11" x14ac:dyDescent="0.25">
      <c r="A3313" s="6">
        <v>42759</v>
      </c>
      <c r="B3313" s="4">
        <v>4590</v>
      </c>
      <c r="C3313" s="4">
        <f>IF(woda[[#This Row],[ile doplywa wody]]&gt;=10000,C3312+1,0)</f>
        <v>0</v>
      </c>
      <c r="D3313" s="4">
        <f t="shared" si="102"/>
        <v>372278</v>
      </c>
      <c r="E3313" s="4">
        <f>ROUNDDOWN(woda[[#This Row],[ile wody w zbiorniku rano]]*0.98,0)</f>
        <v>364832</v>
      </c>
      <c r="F3313" s="4">
        <f>woda[[#This Row],[ile doplywa wody]]+woda[[#This Row],[ile po odlaniu wody]]</f>
        <v>369422</v>
      </c>
      <c r="G3313" s="4">
        <f>IF(woda[[#This Row],[ile dolano wody]]&gt;1000000,1000000,woda[[#This Row],[ile dolano wody]])</f>
        <v>369422</v>
      </c>
      <c r="H3313" s="10">
        <f>IF(woda[[#This Row],[ile dolano wody]]&gt;1000000,1,0)</f>
        <v>0</v>
      </c>
      <c r="I3313" s="10">
        <f t="shared" si="103"/>
        <v>373619</v>
      </c>
      <c r="J3313" s="10">
        <f>ROUNDDOWN(woda[[#This Row],[ile na wieczorem alternatywa]]*0.98,0)</f>
        <v>366146</v>
      </c>
      <c r="K3313" s="10">
        <f>woda[[#This Row],[ile odlano rano]]+woda[[#This Row],[ile doplywa wody]]</f>
        <v>370736</v>
      </c>
    </row>
    <row r="3314" spans="1:11" x14ac:dyDescent="0.25">
      <c r="A3314" s="6">
        <v>42760</v>
      </c>
      <c r="B3314" s="4">
        <v>3085</v>
      </c>
      <c r="C3314" s="4">
        <f>IF(woda[[#This Row],[ile doplywa wody]]&gt;=10000,C3313+1,0)</f>
        <v>0</v>
      </c>
      <c r="D3314" s="4">
        <f t="shared" si="102"/>
        <v>369422</v>
      </c>
      <c r="E3314" s="4">
        <f>ROUNDDOWN(woda[[#This Row],[ile wody w zbiorniku rano]]*0.98,0)</f>
        <v>362033</v>
      </c>
      <c r="F3314" s="4">
        <f>woda[[#This Row],[ile doplywa wody]]+woda[[#This Row],[ile po odlaniu wody]]</f>
        <v>365118</v>
      </c>
      <c r="G3314" s="4">
        <f>IF(woda[[#This Row],[ile dolano wody]]&gt;1000000,1000000,woda[[#This Row],[ile dolano wody]])</f>
        <v>365118</v>
      </c>
      <c r="H3314" s="10">
        <f>IF(woda[[#This Row],[ile dolano wody]]&gt;1000000,1,0)</f>
        <v>0</v>
      </c>
      <c r="I3314" s="10">
        <f t="shared" si="103"/>
        <v>370736</v>
      </c>
      <c r="J3314" s="10">
        <f>ROUNDDOWN(woda[[#This Row],[ile na wieczorem alternatywa]]*0.98,0)</f>
        <v>363321</v>
      </c>
      <c r="K3314" s="10">
        <f>woda[[#This Row],[ile odlano rano]]+woda[[#This Row],[ile doplywa wody]]</f>
        <v>366406</v>
      </c>
    </row>
    <row r="3315" spans="1:11" x14ac:dyDescent="0.25">
      <c r="A3315" s="6">
        <v>42761</v>
      </c>
      <c r="B3315" s="4">
        <v>4204</v>
      </c>
      <c r="C3315" s="4">
        <f>IF(woda[[#This Row],[ile doplywa wody]]&gt;=10000,C3314+1,0)</f>
        <v>0</v>
      </c>
      <c r="D3315" s="4">
        <f t="shared" si="102"/>
        <v>365118</v>
      </c>
      <c r="E3315" s="4">
        <f>ROUNDDOWN(woda[[#This Row],[ile wody w zbiorniku rano]]*0.98,0)</f>
        <v>357815</v>
      </c>
      <c r="F3315" s="4">
        <f>woda[[#This Row],[ile doplywa wody]]+woda[[#This Row],[ile po odlaniu wody]]</f>
        <v>362019</v>
      </c>
      <c r="G3315" s="4">
        <f>IF(woda[[#This Row],[ile dolano wody]]&gt;1000000,1000000,woda[[#This Row],[ile dolano wody]])</f>
        <v>362019</v>
      </c>
      <c r="H3315" s="10">
        <f>IF(woda[[#This Row],[ile dolano wody]]&gt;1000000,1,0)</f>
        <v>0</v>
      </c>
      <c r="I3315" s="10">
        <f t="shared" si="103"/>
        <v>366406</v>
      </c>
      <c r="J3315" s="10">
        <f>ROUNDDOWN(woda[[#This Row],[ile na wieczorem alternatywa]]*0.98,0)</f>
        <v>359077</v>
      </c>
      <c r="K3315" s="10">
        <f>woda[[#This Row],[ile odlano rano]]+woda[[#This Row],[ile doplywa wody]]</f>
        <v>363281</v>
      </c>
    </row>
    <row r="3316" spans="1:11" x14ac:dyDescent="0.25">
      <c r="A3316" s="6">
        <v>42762</v>
      </c>
      <c r="B3316" s="4">
        <v>3774</v>
      </c>
      <c r="C3316" s="4">
        <f>IF(woda[[#This Row],[ile doplywa wody]]&gt;=10000,C3315+1,0)</f>
        <v>0</v>
      </c>
      <c r="D3316" s="4">
        <f t="shared" si="102"/>
        <v>362019</v>
      </c>
      <c r="E3316" s="4">
        <f>ROUNDDOWN(woda[[#This Row],[ile wody w zbiorniku rano]]*0.98,0)</f>
        <v>354778</v>
      </c>
      <c r="F3316" s="4">
        <f>woda[[#This Row],[ile doplywa wody]]+woda[[#This Row],[ile po odlaniu wody]]</f>
        <v>358552</v>
      </c>
      <c r="G3316" s="4">
        <f>IF(woda[[#This Row],[ile dolano wody]]&gt;1000000,1000000,woda[[#This Row],[ile dolano wody]])</f>
        <v>358552</v>
      </c>
      <c r="H3316" s="10">
        <f>IF(woda[[#This Row],[ile dolano wody]]&gt;1000000,1,0)</f>
        <v>0</v>
      </c>
      <c r="I3316" s="10">
        <f t="shared" si="103"/>
        <v>363281</v>
      </c>
      <c r="J3316" s="10">
        <f>ROUNDDOWN(woda[[#This Row],[ile na wieczorem alternatywa]]*0.98,0)</f>
        <v>356015</v>
      </c>
      <c r="K3316" s="10">
        <f>woda[[#This Row],[ile odlano rano]]+woda[[#This Row],[ile doplywa wody]]</f>
        <v>359789</v>
      </c>
    </row>
    <row r="3317" spans="1:11" x14ac:dyDescent="0.25">
      <c r="A3317" s="6">
        <v>42763</v>
      </c>
      <c r="B3317" s="4">
        <v>2699</v>
      </c>
      <c r="C3317" s="4">
        <f>IF(woda[[#This Row],[ile doplywa wody]]&gt;=10000,C3316+1,0)</f>
        <v>0</v>
      </c>
      <c r="D3317" s="4">
        <f t="shared" si="102"/>
        <v>358552</v>
      </c>
      <c r="E3317" s="4">
        <f>ROUNDDOWN(woda[[#This Row],[ile wody w zbiorniku rano]]*0.98,0)</f>
        <v>351380</v>
      </c>
      <c r="F3317" s="4">
        <f>woda[[#This Row],[ile doplywa wody]]+woda[[#This Row],[ile po odlaniu wody]]</f>
        <v>354079</v>
      </c>
      <c r="G3317" s="4">
        <f>IF(woda[[#This Row],[ile dolano wody]]&gt;1000000,1000000,woda[[#This Row],[ile dolano wody]])</f>
        <v>354079</v>
      </c>
      <c r="H3317" s="10">
        <f>IF(woda[[#This Row],[ile dolano wody]]&gt;1000000,1,0)</f>
        <v>0</v>
      </c>
      <c r="I3317" s="10">
        <f t="shared" si="103"/>
        <v>359789</v>
      </c>
      <c r="J3317" s="10">
        <f>ROUNDDOWN(woda[[#This Row],[ile na wieczorem alternatywa]]*0.98,0)</f>
        <v>352593</v>
      </c>
      <c r="K3317" s="10">
        <f>woda[[#This Row],[ile odlano rano]]+woda[[#This Row],[ile doplywa wody]]</f>
        <v>355292</v>
      </c>
    </row>
    <row r="3318" spans="1:11" x14ac:dyDescent="0.25">
      <c r="A3318" s="6">
        <v>42764</v>
      </c>
      <c r="B3318" s="4">
        <v>3098</v>
      </c>
      <c r="C3318" s="4">
        <f>IF(woda[[#This Row],[ile doplywa wody]]&gt;=10000,C3317+1,0)</f>
        <v>0</v>
      </c>
      <c r="D3318" s="4">
        <f t="shared" si="102"/>
        <v>354079</v>
      </c>
      <c r="E3318" s="4">
        <f>ROUNDDOWN(woda[[#This Row],[ile wody w zbiorniku rano]]*0.98,0)</f>
        <v>346997</v>
      </c>
      <c r="F3318" s="4">
        <f>woda[[#This Row],[ile doplywa wody]]+woda[[#This Row],[ile po odlaniu wody]]</f>
        <v>350095</v>
      </c>
      <c r="G3318" s="4">
        <f>IF(woda[[#This Row],[ile dolano wody]]&gt;1000000,1000000,woda[[#This Row],[ile dolano wody]])</f>
        <v>350095</v>
      </c>
      <c r="H3318" s="10">
        <f>IF(woda[[#This Row],[ile dolano wody]]&gt;1000000,1,0)</f>
        <v>0</v>
      </c>
      <c r="I3318" s="10">
        <f t="shared" si="103"/>
        <v>355292</v>
      </c>
      <c r="J3318" s="10">
        <f>ROUNDDOWN(woda[[#This Row],[ile na wieczorem alternatywa]]*0.98,0)</f>
        <v>348186</v>
      </c>
      <c r="K3318" s="10">
        <f>woda[[#This Row],[ile odlano rano]]+woda[[#This Row],[ile doplywa wody]]</f>
        <v>351284</v>
      </c>
    </row>
    <row r="3319" spans="1:11" x14ac:dyDescent="0.25">
      <c r="A3319" s="6">
        <v>42765</v>
      </c>
      <c r="B3319" s="4">
        <v>2848</v>
      </c>
      <c r="C3319" s="4">
        <f>IF(woda[[#This Row],[ile doplywa wody]]&gt;=10000,C3318+1,0)</f>
        <v>0</v>
      </c>
      <c r="D3319" s="4">
        <f t="shared" si="102"/>
        <v>350095</v>
      </c>
      <c r="E3319" s="4">
        <f>ROUNDDOWN(woda[[#This Row],[ile wody w zbiorniku rano]]*0.98,0)</f>
        <v>343093</v>
      </c>
      <c r="F3319" s="4">
        <f>woda[[#This Row],[ile doplywa wody]]+woda[[#This Row],[ile po odlaniu wody]]</f>
        <v>345941</v>
      </c>
      <c r="G3319" s="4">
        <f>IF(woda[[#This Row],[ile dolano wody]]&gt;1000000,1000000,woda[[#This Row],[ile dolano wody]])</f>
        <v>345941</v>
      </c>
      <c r="H3319" s="10">
        <f>IF(woda[[#This Row],[ile dolano wody]]&gt;1000000,1,0)</f>
        <v>0</v>
      </c>
      <c r="I3319" s="10">
        <f t="shared" si="103"/>
        <v>351284</v>
      </c>
      <c r="J3319" s="10">
        <f>ROUNDDOWN(woda[[#This Row],[ile na wieczorem alternatywa]]*0.98,0)</f>
        <v>344258</v>
      </c>
      <c r="K3319" s="10">
        <f>woda[[#This Row],[ile odlano rano]]+woda[[#This Row],[ile doplywa wody]]</f>
        <v>347106</v>
      </c>
    </row>
    <row r="3320" spans="1:11" x14ac:dyDescent="0.25">
      <c r="A3320" s="6">
        <v>42766</v>
      </c>
      <c r="B3320" s="4">
        <v>4045</v>
      </c>
      <c r="C3320" s="4">
        <f>IF(woda[[#This Row],[ile doplywa wody]]&gt;=10000,C3319+1,0)</f>
        <v>0</v>
      </c>
      <c r="D3320" s="4">
        <f t="shared" si="102"/>
        <v>345941</v>
      </c>
      <c r="E3320" s="4">
        <f>ROUNDDOWN(woda[[#This Row],[ile wody w zbiorniku rano]]*0.98,0)</f>
        <v>339022</v>
      </c>
      <c r="F3320" s="4">
        <f>woda[[#This Row],[ile doplywa wody]]+woda[[#This Row],[ile po odlaniu wody]]</f>
        <v>343067</v>
      </c>
      <c r="G3320" s="4">
        <f>IF(woda[[#This Row],[ile dolano wody]]&gt;1000000,1000000,woda[[#This Row],[ile dolano wody]])</f>
        <v>343067</v>
      </c>
      <c r="H3320" s="10">
        <f>IF(woda[[#This Row],[ile dolano wody]]&gt;1000000,1,0)</f>
        <v>0</v>
      </c>
      <c r="I3320" s="10">
        <f t="shared" si="103"/>
        <v>347106</v>
      </c>
      <c r="J3320" s="10">
        <f>ROUNDDOWN(woda[[#This Row],[ile na wieczorem alternatywa]]*0.98,0)</f>
        <v>340163</v>
      </c>
      <c r="K3320" s="10">
        <f>woda[[#This Row],[ile odlano rano]]+woda[[#This Row],[ile doplywa wody]]</f>
        <v>344208</v>
      </c>
    </row>
    <row r="3321" spans="1:11" x14ac:dyDescent="0.25">
      <c r="A3321" s="6">
        <v>42767</v>
      </c>
      <c r="B3321" s="4">
        <v>4484</v>
      </c>
      <c r="C3321" s="4">
        <f>IF(woda[[#This Row],[ile doplywa wody]]&gt;=10000,C3320+1,0)</f>
        <v>0</v>
      </c>
      <c r="D3321" s="4">
        <f t="shared" si="102"/>
        <v>343067</v>
      </c>
      <c r="E3321" s="4">
        <f>ROUNDDOWN(woda[[#This Row],[ile wody w zbiorniku rano]]*0.98,0)</f>
        <v>336205</v>
      </c>
      <c r="F3321" s="4">
        <f>woda[[#This Row],[ile doplywa wody]]+woda[[#This Row],[ile po odlaniu wody]]</f>
        <v>340689</v>
      </c>
      <c r="G3321" s="4">
        <f>IF(woda[[#This Row],[ile dolano wody]]&gt;1000000,1000000,woda[[#This Row],[ile dolano wody]])</f>
        <v>340689</v>
      </c>
      <c r="H3321" s="10">
        <f>IF(woda[[#This Row],[ile dolano wody]]&gt;1000000,1,0)</f>
        <v>0</v>
      </c>
      <c r="I3321" s="10">
        <f t="shared" si="103"/>
        <v>344208</v>
      </c>
      <c r="J3321" s="10">
        <f>ROUNDDOWN(woda[[#This Row],[ile na wieczorem alternatywa]]*0.98,0)</f>
        <v>337323</v>
      </c>
      <c r="K3321" s="10">
        <f>woda[[#This Row],[ile odlano rano]]+woda[[#This Row],[ile doplywa wody]]</f>
        <v>341807</v>
      </c>
    </row>
    <row r="3322" spans="1:11" x14ac:dyDescent="0.25">
      <c r="A3322" s="6">
        <v>42768</v>
      </c>
      <c r="B3322" s="4">
        <v>3911</v>
      </c>
      <c r="C3322" s="4">
        <f>IF(woda[[#This Row],[ile doplywa wody]]&gt;=10000,C3321+1,0)</f>
        <v>0</v>
      </c>
      <c r="D3322" s="4">
        <f t="shared" si="102"/>
        <v>340689</v>
      </c>
      <c r="E3322" s="4">
        <f>ROUNDDOWN(woda[[#This Row],[ile wody w zbiorniku rano]]*0.98,0)</f>
        <v>333875</v>
      </c>
      <c r="F3322" s="4">
        <f>woda[[#This Row],[ile doplywa wody]]+woda[[#This Row],[ile po odlaniu wody]]</f>
        <v>337786</v>
      </c>
      <c r="G3322" s="4">
        <f>IF(woda[[#This Row],[ile dolano wody]]&gt;1000000,1000000,woda[[#This Row],[ile dolano wody]])</f>
        <v>337786</v>
      </c>
      <c r="H3322" s="10">
        <f>IF(woda[[#This Row],[ile dolano wody]]&gt;1000000,1,0)</f>
        <v>0</v>
      </c>
      <c r="I3322" s="10">
        <f t="shared" si="103"/>
        <v>341807</v>
      </c>
      <c r="J3322" s="10">
        <f>ROUNDDOWN(woda[[#This Row],[ile na wieczorem alternatywa]]*0.98,0)</f>
        <v>334970</v>
      </c>
      <c r="K3322" s="10">
        <f>woda[[#This Row],[ile odlano rano]]+woda[[#This Row],[ile doplywa wody]]</f>
        <v>338881</v>
      </c>
    </row>
    <row r="3323" spans="1:11" x14ac:dyDescent="0.25">
      <c r="A3323" s="6">
        <v>42769</v>
      </c>
      <c r="B3323" s="4">
        <v>3231</v>
      </c>
      <c r="C3323" s="4">
        <f>IF(woda[[#This Row],[ile doplywa wody]]&gt;=10000,C3322+1,0)</f>
        <v>0</v>
      </c>
      <c r="D3323" s="4">
        <f t="shared" si="102"/>
        <v>337786</v>
      </c>
      <c r="E3323" s="4">
        <f>ROUNDDOWN(woda[[#This Row],[ile wody w zbiorniku rano]]*0.98,0)</f>
        <v>331030</v>
      </c>
      <c r="F3323" s="4">
        <f>woda[[#This Row],[ile doplywa wody]]+woda[[#This Row],[ile po odlaniu wody]]</f>
        <v>334261</v>
      </c>
      <c r="G3323" s="4">
        <f>IF(woda[[#This Row],[ile dolano wody]]&gt;1000000,1000000,woda[[#This Row],[ile dolano wody]])</f>
        <v>334261</v>
      </c>
      <c r="H3323" s="10">
        <f>IF(woda[[#This Row],[ile dolano wody]]&gt;1000000,1,0)</f>
        <v>0</v>
      </c>
      <c r="I3323" s="10">
        <f t="shared" si="103"/>
        <v>338881</v>
      </c>
      <c r="J3323" s="10">
        <f>ROUNDDOWN(woda[[#This Row],[ile na wieczorem alternatywa]]*0.98,0)</f>
        <v>332103</v>
      </c>
      <c r="K3323" s="10">
        <f>woda[[#This Row],[ile odlano rano]]+woda[[#This Row],[ile doplywa wody]]</f>
        <v>335334</v>
      </c>
    </row>
    <row r="3324" spans="1:11" x14ac:dyDescent="0.25">
      <c r="A3324" s="6">
        <v>42770</v>
      </c>
      <c r="B3324" s="4">
        <v>3056</v>
      </c>
      <c r="C3324" s="4">
        <f>IF(woda[[#This Row],[ile doplywa wody]]&gt;=10000,C3323+1,0)</f>
        <v>0</v>
      </c>
      <c r="D3324" s="4">
        <f t="shared" si="102"/>
        <v>334261</v>
      </c>
      <c r="E3324" s="4">
        <f>ROUNDDOWN(woda[[#This Row],[ile wody w zbiorniku rano]]*0.98,0)</f>
        <v>327575</v>
      </c>
      <c r="F3324" s="4">
        <f>woda[[#This Row],[ile doplywa wody]]+woda[[#This Row],[ile po odlaniu wody]]</f>
        <v>330631</v>
      </c>
      <c r="G3324" s="4">
        <f>IF(woda[[#This Row],[ile dolano wody]]&gt;1000000,1000000,woda[[#This Row],[ile dolano wody]])</f>
        <v>330631</v>
      </c>
      <c r="H3324" s="10">
        <f>IF(woda[[#This Row],[ile dolano wody]]&gt;1000000,1,0)</f>
        <v>0</v>
      </c>
      <c r="I3324" s="10">
        <f t="shared" si="103"/>
        <v>335334</v>
      </c>
      <c r="J3324" s="10">
        <f>ROUNDDOWN(woda[[#This Row],[ile na wieczorem alternatywa]]*0.98,0)</f>
        <v>328627</v>
      </c>
      <c r="K3324" s="10">
        <f>woda[[#This Row],[ile odlano rano]]+woda[[#This Row],[ile doplywa wody]]</f>
        <v>331683</v>
      </c>
    </row>
    <row r="3325" spans="1:11" x14ac:dyDescent="0.25">
      <c r="A3325" s="6">
        <v>42771</v>
      </c>
      <c r="B3325" s="4">
        <v>3838</v>
      </c>
      <c r="C3325" s="4">
        <f>IF(woda[[#This Row],[ile doplywa wody]]&gt;=10000,C3324+1,0)</f>
        <v>0</v>
      </c>
      <c r="D3325" s="4">
        <f t="shared" si="102"/>
        <v>330631</v>
      </c>
      <c r="E3325" s="4">
        <f>ROUNDDOWN(woda[[#This Row],[ile wody w zbiorniku rano]]*0.98,0)</f>
        <v>324018</v>
      </c>
      <c r="F3325" s="4">
        <f>woda[[#This Row],[ile doplywa wody]]+woda[[#This Row],[ile po odlaniu wody]]</f>
        <v>327856</v>
      </c>
      <c r="G3325" s="4">
        <f>IF(woda[[#This Row],[ile dolano wody]]&gt;1000000,1000000,woda[[#This Row],[ile dolano wody]])</f>
        <v>327856</v>
      </c>
      <c r="H3325" s="10">
        <f>IF(woda[[#This Row],[ile dolano wody]]&gt;1000000,1,0)</f>
        <v>0</v>
      </c>
      <c r="I3325" s="10">
        <f t="shared" si="103"/>
        <v>331683</v>
      </c>
      <c r="J3325" s="10">
        <f>ROUNDDOWN(woda[[#This Row],[ile na wieczorem alternatywa]]*0.98,0)</f>
        <v>325049</v>
      </c>
      <c r="K3325" s="10">
        <f>woda[[#This Row],[ile odlano rano]]+woda[[#This Row],[ile doplywa wody]]</f>
        <v>328887</v>
      </c>
    </row>
    <row r="3326" spans="1:11" x14ac:dyDescent="0.25">
      <c r="A3326" s="6">
        <v>42772</v>
      </c>
      <c r="B3326" s="4">
        <v>3357</v>
      </c>
      <c r="C3326" s="4">
        <f>IF(woda[[#This Row],[ile doplywa wody]]&gt;=10000,C3325+1,0)</f>
        <v>0</v>
      </c>
      <c r="D3326" s="4">
        <f t="shared" si="102"/>
        <v>327856</v>
      </c>
      <c r="E3326" s="4">
        <f>ROUNDDOWN(woda[[#This Row],[ile wody w zbiorniku rano]]*0.98,0)</f>
        <v>321298</v>
      </c>
      <c r="F3326" s="4">
        <f>woda[[#This Row],[ile doplywa wody]]+woda[[#This Row],[ile po odlaniu wody]]</f>
        <v>324655</v>
      </c>
      <c r="G3326" s="4">
        <f>IF(woda[[#This Row],[ile dolano wody]]&gt;1000000,1000000,woda[[#This Row],[ile dolano wody]])</f>
        <v>324655</v>
      </c>
      <c r="H3326" s="10">
        <f>IF(woda[[#This Row],[ile dolano wody]]&gt;1000000,1,0)</f>
        <v>0</v>
      </c>
      <c r="I3326" s="10">
        <f t="shared" si="103"/>
        <v>328887</v>
      </c>
      <c r="J3326" s="10">
        <f>ROUNDDOWN(woda[[#This Row],[ile na wieczorem alternatywa]]*0.98,0)</f>
        <v>322309</v>
      </c>
      <c r="K3326" s="10">
        <f>woda[[#This Row],[ile odlano rano]]+woda[[#This Row],[ile doplywa wody]]</f>
        <v>325666</v>
      </c>
    </row>
    <row r="3327" spans="1:11" x14ac:dyDescent="0.25">
      <c r="A3327" s="6">
        <v>42773</v>
      </c>
      <c r="B3327" s="4">
        <v>2951</v>
      </c>
      <c r="C3327" s="4">
        <f>IF(woda[[#This Row],[ile doplywa wody]]&gt;=10000,C3326+1,0)</f>
        <v>0</v>
      </c>
      <c r="D3327" s="4">
        <f t="shared" si="102"/>
        <v>324655</v>
      </c>
      <c r="E3327" s="4">
        <f>ROUNDDOWN(woda[[#This Row],[ile wody w zbiorniku rano]]*0.98,0)</f>
        <v>318161</v>
      </c>
      <c r="F3327" s="4">
        <f>woda[[#This Row],[ile doplywa wody]]+woda[[#This Row],[ile po odlaniu wody]]</f>
        <v>321112</v>
      </c>
      <c r="G3327" s="4">
        <f>IF(woda[[#This Row],[ile dolano wody]]&gt;1000000,1000000,woda[[#This Row],[ile dolano wody]])</f>
        <v>321112</v>
      </c>
      <c r="H3327" s="10">
        <f>IF(woda[[#This Row],[ile dolano wody]]&gt;1000000,1,0)</f>
        <v>0</v>
      </c>
      <c r="I3327" s="10">
        <f t="shared" si="103"/>
        <v>325666</v>
      </c>
      <c r="J3327" s="10">
        <f>ROUNDDOWN(woda[[#This Row],[ile na wieczorem alternatywa]]*0.98,0)</f>
        <v>319152</v>
      </c>
      <c r="K3327" s="10">
        <f>woda[[#This Row],[ile odlano rano]]+woda[[#This Row],[ile doplywa wody]]</f>
        <v>322103</v>
      </c>
    </row>
    <row r="3328" spans="1:11" x14ac:dyDescent="0.25">
      <c r="A3328" s="6">
        <v>42774</v>
      </c>
      <c r="B3328" s="4">
        <v>2552</v>
      </c>
      <c r="C3328" s="4">
        <f>IF(woda[[#This Row],[ile doplywa wody]]&gt;=10000,C3327+1,0)</f>
        <v>0</v>
      </c>
      <c r="D3328" s="4">
        <f t="shared" si="102"/>
        <v>321112</v>
      </c>
      <c r="E3328" s="4">
        <f>ROUNDDOWN(woda[[#This Row],[ile wody w zbiorniku rano]]*0.98,0)</f>
        <v>314689</v>
      </c>
      <c r="F3328" s="4">
        <f>woda[[#This Row],[ile doplywa wody]]+woda[[#This Row],[ile po odlaniu wody]]</f>
        <v>317241</v>
      </c>
      <c r="G3328" s="4">
        <f>IF(woda[[#This Row],[ile dolano wody]]&gt;1000000,1000000,woda[[#This Row],[ile dolano wody]])</f>
        <v>317241</v>
      </c>
      <c r="H3328" s="10">
        <f>IF(woda[[#This Row],[ile dolano wody]]&gt;1000000,1,0)</f>
        <v>0</v>
      </c>
      <c r="I3328" s="10">
        <f t="shared" si="103"/>
        <v>322103</v>
      </c>
      <c r="J3328" s="10">
        <f>ROUNDDOWN(woda[[#This Row],[ile na wieczorem alternatywa]]*0.98,0)</f>
        <v>315660</v>
      </c>
      <c r="K3328" s="10">
        <f>woda[[#This Row],[ile odlano rano]]+woda[[#This Row],[ile doplywa wody]]</f>
        <v>318212</v>
      </c>
    </row>
    <row r="3329" spans="1:11" x14ac:dyDescent="0.25">
      <c r="A3329" s="6">
        <v>42775</v>
      </c>
      <c r="B3329" s="4">
        <v>2497</v>
      </c>
      <c r="C3329" s="4">
        <f>IF(woda[[#This Row],[ile doplywa wody]]&gt;=10000,C3328+1,0)</f>
        <v>0</v>
      </c>
      <c r="D3329" s="4">
        <f t="shared" si="102"/>
        <v>317241</v>
      </c>
      <c r="E3329" s="4">
        <f>ROUNDDOWN(woda[[#This Row],[ile wody w zbiorniku rano]]*0.98,0)</f>
        <v>310896</v>
      </c>
      <c r="F3329" s="4">
        <f>woda[[#This Row],[ile doplywa wody]]+woda[[#This Row],[ile po odlaniu wody]]</f>
        <v>313393</v>
      </c>
      <c r="G3329" s="4">
        <f>IF(woda[[#This Row],[ile dolano wody]]&gt;1000000,1000000,woda[[#This Row],[ile dolano wody]])</f>
        <v>313393</v>
      </c>
      <c r="H3329" s="10">
        <f>IF(woda[[#This Row],[ile dolano wody]]&gt;1000000,1,0)</f>
        <v>0</v>
      </c>
      <c r="I3329" s="10">
        <f t="shared" si="103"/>
        <v>318212</v>
      </c>
      <c r="J3329" s="10">
        <f>ROUNDDOWN(woda[[#This Row],[ile na wieczorem alternatywa]]*0.98,0)</f>
        <v>311847</v>
      </c>
      <c r="K3329" s="10">
        <f>woda[[#This Row],[ile odlano rano]]+woda[[#This Row],[ile doplywa wody]]</f>
        <v>314344</v>
      </c>
    </row>
    <row r="3330" spans="1:11" x14ac:dyDescent="0.25">
      <c r="A3330" s="6">
        <v>42776</v>
      </c>
      <c r="B3330" s="4">
        <v>3136</v>
      </c>
      <c r="C3330" s="4">
        <f>IF(woda[[#This Row],[ile doplywa wody]]&gt;=10000,C3329+1,0)</f>
        <v>0</v>
      </c>
      <c r="D3330" s="4">
        <f t="shared" si="102"/>
        <v>313393</v>
      </c>
      <c r="E3330" s="4">
        <f>ROUNDDOWN(woda[[#This Row],[ile wody w zbiorniku rano]]*0.98,0)</f>
        <v>307125</v>
      </c>
      <c r="F3330" s="4">
        <f>woda[[#This Row],[ile doplywa wody]]+woda[[#This Row],[ile po odlaniu wody]]</f>
        <v>310261</v>
      </c>
      <c r="G3330" s="4">
        <f>IF(woda[[#This Row],[ile dolano wody]]&gt;1000000,1000000,woda[[#This Row],[ile dolano wody]])</f>
        <v>310261</v>
      </c>
      <c r="H3330" s="10">
        <f>IF(woda[[#This Row],[ile dolano wody]]&gt;1000000,1,0)</f>
        <v>0</v>
      </c>
      <c r="I3330" s="10">
        <f t="shared" si="103"/>
        <v>314344</v>
      </c>
      <c r="J3330" s="10">
        <f>ROUNDDOWN(woda[[#This Row],[ile na wieczorem alternatywa]]*0.98,0)</f>
        <v>308057</v>
      </c>
      <c r="K3330" s="10">
        <f>woda[[#This Row],[ile odlano rano]]+woda[[#This Row],[ile doplywa wody]]</f>
        <v>311193</v>
      </c>
    </row>
    <row r="3331" spans="1:11" x14ac:dyDescent="0.25">
      <c r="A3331" s="6">
        <v>42777</v>
      </c>
      <c r="B3331" s="4">
        <v>3607</v>
      </c>
      <c r="C3331" s="4">
        <f>IF(woda[[#This Row],[ile doplywa wody]]&gt;=10000,C3330+1,0)</f>
        <v>0</v>
      </c>
      <c r="D3331" s="4">
        <f t="shared" si="102"/>
        <v>310261</v>
      </c>
      <c r="E3331" s="4">
        <f>ROUNDDOWN(woda[[#This Row],[ile wody w zbiorniku rano]]*0.98,0)</f>
        <v>304055</v>
      </c>
      <c r="F3331" s="4">
        <f>woda[[#This Row],[ile doplywa wody]]+woda[[#This Row],[ile po odlaniu wody]]</f>
        <v>307662</v>
      </c>
      <c r="G3331" s="4">
        <f>IF(woda[[#This Row],[ile dolano wody]]&gt;1000000,1000000,woda[[#This Row],[ile dolano wody]])</f>
        <v>307662</v>
      </c>
      <c r="H3331" s="10">
        <f>IF(woda[[#This Row],[ile dolano wody]]&gt;1000000,1,0)</f>
        <v>0</v>
      </c>
      <c r="I3331" s="10">
        <f t="shared" si="103"/>
        <v>311193</v>
      </c>
      <c r="J3331" s="10">
        <f>ROUNDDOWN(woda[[#This Row],[ile na wieczorem alternatywa]]*0.98,0)</f>
        <v>304969</v>
      </c>
      <c r="K3331" s="10">
        <f>woda[[#This Row],[ile odlano rano]]+woda[[#This Row],[ile doplywa wody]]</f>
        <v>308576</v>
      </c>
    </row>
    <row r="3332" spans="1:11" x14ac:dyDescent="0.25">
      <c r="A3332" s="6">
        <v>42778</v>
      </c>
      <c r="B3332" s="4">
        <v>2212</v>
      </c>
      <c r="C3332" s="4">
        <f>IF(woda[[#This Row],[ile doplywa wody]]&gt;=10000,C3331+1,0)</f>
        <v>0</v>
      </c>
      <c r="D3332" s="4">
        <f t="shared" ref="D3332:D3395" si="104">G3331</f>
        <v>307662</v>
      </c>
      <c r="E3332" s="4">
        <f>ROUNDDOWN(woda[[#This Row],[ile wody w zbiorniku rano]]*0.98,0)</f>
        <v>301508</v>
      </c>
      <c r="F3332" s="4">
        <f>woda[[#This Row],[ile doplywa wody]]+woda[[#This Row],[ile po odlaniu wody]]</f>
        <v>303720</v>
      </c>
      <c r="G3332" s="4">
        <f>IF(woda[[#This Row],[ile dolano wody]]&gt;1000000,1000000,woda[[#This Row],[ile dolano wody]])</f>
        <v>303720</v>
      </c>
      <c r="H3332" s="10">
        <f>IF(woda[[#This Row],[ile dolano wody]]&gt;1000000,1,0)</f>
        <v>0</v>
      </c>
      <c r="I3332" s="10">
        <f t="shared" ref="I3332:I3395" si="105">K3331</f>
        <v>308576</v>
      </c>
      <c r="J3332" s="10">
        <f>ROUNDDOWN(woda[[#This Row],[ile na wieczorem alternatywa]]*0.98,0)</f>
        <v>302404</v>
      </c>
      <c r="K3332" s="10">
        <f>woda[[#This Row],[ile odlano rano]]+woda[[#This Row],[ile doplywa wody]]</f>
        <v>304616</v>
      </c>
    </row>
    <row r="3333" spans="1:11" x14ac:dyDescent="0.25">
      <c r="A3333" s="6">
        <v>42779</v>
      </c>
      <c r="B3333" s="4">
        <v>3066</v>
      </c>
      <c r="C3333" s="4">
        <f>IF(woda[[#This Row],[ile doplywa wody]]&gt;=10000,C3332+1,0)</f>
        <v>0</v>
      </c>
      <c r="D3333" s="4">
        <f t="shared" si="104"/>
        <v>303720</v>
      </c>
      <c r="E3333" s="4">
        <f>ROUNDDOWN(woda[[#This Row],[ile wody w zbiorniku rano]]*0.98,0)</f>
        <v>297645</v>
      </c>
      <c r="F3333" s="4">
        <f>woda[[#This Row],[ile doplywa wody]]+woda[[#This Row],[ile po odlaniu wody]]</f>
        <v>300711</v>
      </c>
      <c r="G3333" s="4">
        <f>IF(woda[[#This Row],[ile dolano wody]]&gt;1000000,1000000,woda[[#This Row],[ile dolano wody]])</f>
        <v>300711</v>
      </c>
      <c r="H3333" s="10">
        <f>IF(woda[[#This Row],[ile dolano wody]]&gt;1000000,1,0)</f>
        <v>0</v>
      </c>
      <c r="I3333" s="10">
        <f t="shared" si="105"/>
        <v>304616</v>
      </c>
      <c r="J3333" s="10">
        <f>ROUNDDOWN(woda[[#This Row],[ile na wieczorem alternatywa]]*0.98,0)</f>
        <v>298523</v>
      </c>
      <c r="K3333" s="10">
        <f>woda[[#This Row],[ile odlano rano]]+woda[[#This Row],[ile doplywa wody]]</f>
        <v>301589</v>
      </c>
    </row>
    <row r="3334" spans="1:11" x14ac:dyDescent="0.25">
      <c r="A3334" s="6">
        <v>42780</v>
      </c>
      <c r="B3334" s="4">
        <v>3222</v>
      </c>
      <c r="C3334" s="4">
        <f>IF(woda[[#This Row],[ile doplywa wody]]&gt;=10000,C3333+1,0)</f>
        <v>0</v>
      </c>
      <c r="D3334" s="4">
        <f t="shared" si="104"/>
        <v>300711</v>
      </c>
      <c r="E3334" s="4">
        <f>ROUNDDOWN(woda[[#This Row],[ile wody w zbiorniku rano]]*0.98,0)</f>
        <v>294696</v>
      </c>
      <c r="F3334" s="4">
        <f>woda[[#This Row],[ile doplywa wody]]+woda[[#This Row],[ile po odlaniu wody]]</f>
        <v>297918</v>
      </c>
      <c r="G3334" s="4">
        <f>IF(woda[[#This Row],[ile dolano wody]]&gt;1000000,1000000,woda[[#This Row],[ile dolano wody]])</f>
        <v>297918</v>
      </c>
      <c r="H3334" s="10">
        <f>IF(woda[[#This Row],[ile dolano wody]]&gt;1000000,1,0)</f>
        <v>0</v>
      </c>
      <c r="I3334" s="10">
        <f t="shared" si="105"/>
        <v>301589</v>
      </c>
      <c r="J3334" s="10">
        <f>ROUNDDOWN(woda[[#This Row],[ile na wieczorem alternatywa]]*0.98,0)</f>
        <v>295557</v>
      </c>
      <c r="K3334" s="10">
        <f>woda[[#This Row],[ile odlano rano]]+woda[[#This Row],[ile doplywa wody]]</f>
        <v>298779</v>
      </c>
    </row>
    <row r="3335" spans="1:11" x14ac:dyDescent="0.25">
      <c r="A3335" s="6">
        <v>42781</v>
      </c>
      <c r="B3335" s="4">
        <v>3784</v>
      </c>
      <c r="C3335" s="4">
        <f>IF(woda[[#This Row],[ile doplywa wody]]&gt;=10000,C3334+1,0)</f>
        <v>0</v>
      </c>
      <c r="D3335" s="4">
        <f t="shared" si="104"/>
        <v>297918</v>
      </c>
      <c r="E3335" s="4">
        <f>ROUNDDOWN(woda[[#This Row],[ile wody w zbiorniku rano]]*0.98,0)</f>
        <v>291959</v>
      </c>
      <c r="F3335" s="4">
        <f>woda[[#This Row],[ile doplywa wody]]+woda[[#This Row],[ile po odlaniu wody]]</f>
        <v>295743</v>
      </c>
      <c r="G3335" s="4">
        <f>IF(woda[[#This Row],[ile dolano wody]]&gt;1000000,1000000,woda[[#This Row],[ile dolano wody]])</f>
        <v>295743</v>
      </c>
      <c r="H3335" s="10">
        <f>IF(woda[[#This Row],[ile dolano wody]]&gt;1000000,1,0)</f>
        <v>0</v>
      </c>
      <c r="I3335" s="10">
        <f t="shared" si="105"/>
        <v>298779</v>
      </c>
      <c r="J3335" s="10">
        <f>ROUNDDOWN(woda[[#This Row],[ile na wieczorem alternatywa]]*0.98,0)</f>
        <v>292803</v>
      </c>
      <c r="K3335" s="10">
        <f>woda[[#This Row],[ile odlano rano]]+woda[[#This Row],[ile doplywa wody]]</f>
        <v>296587</v>
      </c>
    </row>
    <row r="3336" spans="1:11" x14ac:dyDescent="0.25">
      <c r="A3336" s="6">
        <v>42782</v>
      </c>
      <c r="B3336" s="4">
        <v>3227</v>
      </c>
      <c r="C3336" s="4">
        <f>IF(woda[[#This Row],[ile doplywa wody]]&gt;=10000,C3335+1,0)</f>
        <v>0</v>
      </c>
      <c r="D3336" s="4">
        <f t="shared" si="104"/>
        <v>295743</v>
      </c>
      <c r="E3336" s="4">
        <f>ROUNDDOWN(woda[[#This Row],[ile wody w zbiorniku rano]]*0.98,0)</f>
        <v>289828</v>
      </c>
      <c r="F3336" s="4">
        <f>woda[[#This Row],[ile doplywa wody]]+woda[[#This Row],[ile po odlaniu wody]]</f>
        <v>293055</v>
      </c>
      <c r="G3336" s="4">
        <f>IF(woda[[#This Row],[ile dolano wody]]&gt;1000000,1000000,woda[[#This Row],[ile dolano wody]])</f>
        <v>293055</v>
      </c>
      <c r="H3336" s="10">
        <f>IF(woda[[#This Row],[ile dolano wody]]&gt;1000000,1,0)</f>
        <v>0</v>
      </c>
      <c r="I3336" s="10">
        <f t="shared" si="105"/>
        <v>296587</v>
      </c>
      <c r="J3336" s="10">
        <f>ROUNDDOWN(woda[[#This Row],[ile na wieczorem alternatywa]]*0.98,0)</f>
        <v>290655</v>
      </c>
      <c r="K3336" s="10">
        <f>woda[[#This Row],[ile odlano rano]]+woda[[#This Row],[ile doplywa wody]]</f>
        <v>293882</v>
      </c>
    </row>
    <row r="3337" spans="1:11" x14ac:dyDescent="0.25">
      <c r="A3337" s="6">
        <v>42783</v>
      </c>
      <c r="B3337" s="4">
        <v>3740</v>
      </c>
      <c r="C3337" s="4">
        <f>IF(woda[[#This Row],[ile doplywa wody]]&gt;=10000,C3336+1,0)</f>
        <v>0</v>
      </c>
      <c r="D3337" s="4">
        <f t="shared" si="104"/>
        <v>293055</v>
      </c>
      <c r="E3337" s="4">
        <f>ROUNDDOWN(woda[[#This Row],[ile wody w zbiorniku rano]]*0.98,0)</f>
        <v>287193</v>
      </c>
      <c r="F3337" s="4">
        <f>woda[[#This Row],[ile doplywa wody]]+woda[[#This Row],[ile po odlaniu wody]]</f>
        <v>290933</v>
      </c>
      <c r="G3337" s="4">
        <f>IF(woda[[#This Row],[ile dolano wody]]&gt;1000000,1000000,woda[[#This Row],[ile dolano wody]])</f>
        <v>290933</v>
      </c>
      <c r="H3337" s="10">
        <f>IF(woda[[#This Row],[ile dolano wody]]&gt;1000000,1,0)</f>
        <v>0</v>
      </c>
      <c r="I3337" s="10">
        <f t="shared" si="105"/>
        <v>293882</v>
      </c>
      <c r="J3337" s="10">
        <f>ROUNDDOWN(woda[[#This Row],[ile na wieczorem alternatywa]]*0.98,0)</f>
        <v>288004</v>
      </c>
      <c r="K3337" s="10">
        <f>woda[[#This Row],[ile odlano rano]]+woda[[#This Row],[ile doplywa wody]]</f>
        <v>291744</v>
      </c>
    </row>
    <row r="3338" spans="1:11" x14ac:dyDescent="0.25">
      <c r="A3338" s="6">
        <v>42784</v>
      </c>
      <c r="B3338" s="4">
        <v>2257</v>
      </c>
      <c r="C3338" s="4">
        <f>IF(woda[[#This Row],[ile doplywa wody]]&gt;=10000,C3337+1,0)</f>
        <v>0</v>
      </c>
      <c r="D3338" s="4">
        <f t="shared" si="104"/>
        <v>290933</v>
      </c>
      <c r="E3338" s="4">
        <f>ROUNDDOWN(woda[[#This Row],[ile wody w zbiorniku rano]]*0.98,0)</f>
        <v>285114</v>
      </c>
      <c r="F3338" s="4">
        <f>woda[[#This Row],[ile doplywa wody]]+woda[[#This Row],[ile po odlaniu wody]]</f>
        <v>287371</v>
      </c>
      <c r="G3338" s="4">
        <f>IF(woda[[#This Row],[ile dolano wody]]&gt;1000000,1000000,woda[[#This Row],[ile dolano wody]])</f>
        <v>287371</v>
      </c>
      <c r="H3338" s="10">
        <f>IF(woda[[#This Row],[ile dolano wody]]&gt;1000000,1,0)</f>
        <v>0</v>
      </c>
      <c r="I3338" s="10">
        <f t="shared" si="105"/>
        <v>291744</v>
      </c>
      <c r="J3338" s="10">
        <f>ROUNDDOWN(woda[[#This Row],[ile na wieczorem alternatywa]]*0.98,0)</f>
        <v>285909</v>
      </c>
      <c r="K3338" s="10">
        <f>woda[[#This Row],[ile odlano rano]]+woda[[#This Row],[ile doplywa wody]]</f>
        <v>288166</v>
      </c>
    </row>
    <row r="3339" spans="1:11" x14ac:dyDescent="0.25">
      <c r="A3339" s="6">
        <v>42785</v>
      </c>
      <c r="B3339" s="4">
        <v>2915</v>
      </c>
      <c r="C3339" s="4">
        <f>IF(woda[[#This Row],[ile doplywa wody]]&gt;=10000,C3338+1,0)</f>
        <v>0</v>
      </c>
      <c r="D3339" s="4">
        <f t="shared" si="104"/>
        <v>287371</v>
      </c>
      <c r="E3339" s="4">
        <f>ROUNDDOWN(woda[[#This Row],[ile wody w zbiorniku rano]]*0.98,0)</f>
        <v>281623</v>
      </c>
      <c r="F3339" s="4">
        <f>woda[[#This Row],[ile doplywa wody]]+woda[[#This Row],[ile po odlaniu wody]]</f>
        <v>284538</v>
      </c>
      <c r="G3339" s="4">
        <f>IF(woda[[#This Row],[ile dolano wody]]&gt;1000000,1000000,woda[[#This Row],[ile dolano wody]])</f>
        <v>284538</v>
      </c>
      <c r="H3339" s="10">
        <f>IF(woda[[#This Row],[ile dolano wody]]&gt;1000000,1,0)</f>
        <v>0</v>
      </c>
      <c r="I3339" s="10">
        <f t="shared" si="105"/>
        <v>288166</v>
      </c>
      <c r="J3339" s="10">
        <f>ROUNDDOWN(woda[[#This Row],[ile na wieczorem alternatywa]]*0.98,0)</f>
        <v>282402</v>
      </c>
      <c r="K3339" s="10">
        <f>woda[[#This Row],[ile odlano rano]]+woda[[#This Row],[ile doplywa wody]]</f>
        <v>285317</v>
      </c>
    </row>
    <row r="3340" spans="1:11" x14ac:dyDescent="0.25">
      <c r="A3340" s="6">
        <v>42786</v>
      </c>
      <c r="B3340" s="4">
        <v>3482</v>
      </c>
      <c r="C3340" s="4">
        <f>IF(woda[[#This Row],[ile doplywa wody]]&gt;=10000,C3339+1,0)</f>
        <v>0</v>
      </c>
      <c r="D3340" s="4">
        <f t="shared" si="104"/>
        <v>284538</v>
      </c>
      <c r="E3340" s="4">
        <f>ROUNDDOWN(woda[[#This Row],[ile wody w zbiorniku rano]]*0.98,0)</f>
        <v>278847</v>
      </c>
      <c r="F3340" s="4">
        <f>woda[[#This Row],[ile doplywa wody]]+woda[[#This Row],[ile po odlaniu wody]]</f>
        <v>282329</v>
      </c>
      <c r="G3340" s="4">
        <f>IF(woda[[#This Row],[ile dolano wody]]&gt;1000000,1000000,woda[[#This Row],[ile dolano wody]])</f>
        <v>282329</v>
      </c>
      <c r="H3340" s="10">
        <f>IF(woda[[#This Row],[ile dolano wody]]&gt;1000000,1,0)</f>
        <v>0</v>
      </c>
      <c r="I3340" s="10">
        <f t="shared" si="105"/>
        <v>285317</v>
      </c>
      <c r="J3340" s="10">
        <f>ROUNDDOWN(woda[[#This Row],[ile na wieczorem alternatywa]]*0.98,0)</f>
        <v>279610</v>
      </c>
      <c r="K3340" s="10">
        <f>woda[[#This Row],[ile odlano rano]]+woda[[#This Row],[ile doplywa wody]]</f>
        <v>283092</v>
      </c>
    </row>
    <row r="3341" spans="1:11" x14ac:dyDescent="0.25">
      <c r="A3341" s="6">
        <v>42787</v>
      </c>
      <c r="B3341" s="4">
        <v>3736</v>
      </c>
      <c r="C3341" s="4">
        <f>IF(woda[[#This Row],[ile doplywa wody]]&gt;=10000,C3340+1,0)</f>
        <v>0</v>
      </c>
      <c r="D3341" s="4">
        <f t="shared" si="104"/>
        <v>282329</v>
      </c>
      <c r="E3341" s="4">
        <f>ROUNDDOWN(woda[[#This Row],[ile wody w zbiorniku rano]]*0.98,0)</f>
        <v>276682</v>
      </c>
      <c r="F3341" s="4">
        <f>woda[[#This Row],[ile doplywa wody]]+woda[[#This Row],[ile po odlaniu wody]]</f>
        <v>280418</v>
      </c>
      <c r="G3341" s="4">
        <f>IF(woda[[#This Row],[ile dolano wody]]&gt;1000000,1000000,woda[[#This Row],[ile dolano wody]])</f>
        <v>280418</v>
      </c>
      <c r="H3341" s="10">
        <f>IF(woda[[#This Row],[ile dolano wody]]&gt;1000000,1,0)</f>
        <v>0</v>
      </c>
      <c r="I3341" s="10">
        <f t="shared" si="105"/>
        <v>283092</v>
      </c>
      <c r="J3341" s="10">
        <f>ROUNDDOWN(woda[[#This Row],[ile na wieczorem alternatywa]]*0.98,0)</f>
        <v>277430</v>
      </c>
      <c r="K3341" s="10">
        <f>woda[[#This Row],[ile odlano rano]]+woda[[#This Row],[ile doplywa wody]]</f>
        <v>281166</v>
      </c>
    </row>
    <row r="3342" spans="1:11" x14ac:dyDescent="0.25">
      <c r="A3342" s="6">
        <v>42788</v>
      </c>
      <c r="B3342" s="4">
        <v>2540</v>
      </c>
      <c r="C3342" s="4">
        <f>IF(woda[[#This Row],[ile doplywa wody]]&gt;=10000,C3341+1,0)</f>
        <v>0</v>
      </c>
      <c r="D3342" s="4">
        <f t="shared" si="104"/>
        <v>280418</v>
      </c>
      <c r="E3342" s="4">
        <f>ROUNDDOWN(woda[[#This Row],[ile wody w zbiorniku rano]]*0.98,0)</f>
        <v>274809</v>
      </c>
      <c r="F3342" s="4">
        <f>woda[[#This Row],[ile doplywa wody]]+woda[[#This Row],[ile po odlaniu wody]]</f>
        <v>277349</v>
      </c>
      <c r="G3342" s="4">
        <f>IF(woda[[#This Row],[ile dolano wody]]&gt;1000000,1000000,woda[[#This Row],[ile dolano wody]])</f>
        <v>277349</v>
      </c>
      <c r="H3342" s="10">
        <f>IF(woda[[#This Row],[ile dolano wody]]&gt;1000000,1,0)</f>
        <v>0</v>
      </c>
      <c r="I3342" s="10">
        <f t="shared" si="105"/>
        <v>281166</v>
      </c>
      <c r="J3342" s="10">
        <f>ROUNDDOWN(woda[[#This Row],[ile na wieczorem alternatywa]]*0.98,0)</f>
        <v>275542</v>
      </c>
      <c r="K3342" s="10">
        <f>woda[[#This Row],[ile odlano rano]]+woda[[#This Row],[ile doplywa wody]]</f>
        <v>278082</v>
      </c>
    </row>
    <row r="3343" spans="1:11" x14ac:dyDescent="0.25">
      <c r="A3343" s="6">
        <v>42789</v>
      </c>
      <c r="B3343" s="4">
        <v>3011</v>
      </c>
      <c r="C3343" s="4">
        <f>IF(woda[[#This Row],[ile doplywa wody]]&gt;=10000,C3342+1,0)</f>
        <v>0</v>
      </c>
      <c r="D3343" s="4">
        <f t="shared" si="104"/>
        <v>277349</v>
      </c>
      <c r="E3343" s="4">
        <f>ROUNDDOWN(woda[[#This Row],[ile wody w zbiorniku rano]]*0.98,0)</f>
        <v>271802</v>
      </c>
      <c r="F3343" s="4">
        <f>woda[[#This Row],[ile doplywa wody]]+woda[[#This Row],[ile po odlaniu wody]]</f>
        <v>274813</v>
      </c>
      <c r="G3343" s="4">
        <f>IF(woda[[#This Row],[ile dolano wody]]&gt;1000000,1000000,woda[[#This Row],[ile dolano wody]])</f>
        <v>274813</v>
      </c>
      <c r="H3343" s="10">
        <f>IF(woda[[#This Row],[ile dolano wody]]&gt;1000000,1,0)</f>
        <v>0</v>
      </c>
      <c r="I3343" s="10">
        <f t="shared" si="105"/>
        <v>278082</v>
      </c>
      <c r="J3343" s="10">
        <f>ROUNDDOWN(woda[[#This Row],[ile na wieczorem alternatywa]]*0.98,0)</f>
        <v>272520</v>
      </c>
      <c r="K3343" s="10">
        <f>woda[[#This Row],[ile odlano rano]]+woda[[#This Row],[ile doplywa wody]]</f>
        <v>275531</v>
      </c>
    </row>
    <row r="3344" spans="1:11" x14ac:dyDescent="0.25">
      <c r="A3344" s="6">
        <v>42790</v>
      </c>
      <c r="B3344" s="4">
        <v>3038</v>
      </c>
      <c r="C3344" s="4">
        <f>IF(woda[[#This Row],[ile doplywa wody]]&gt;=10000,C3343+1,0)</f>
        <v>0</v>
      </c>
      <c r="D3344" s="4">
        <f t="shared" si="104"/>
        <v>274813</v>
      </c>
      <c r="E3344" s="4">
        <f>ROUNDDOWN(woda[[#This Row],[ile wody w zbiorniku rano]]*0.98,0)</f>
        <v>269316</v>
      </c>
      <c r="F3344" s="4">
        <f>woda[[#This Row],[ile doplywa wody]]+woda[[#This Row],[ile po odlaniu wody]]</f>
        <v>272354</v>
      </c>
      <c r="G3344" s="4">
        <f>IF(woda[[#This Row],[ile dolano wody]]&gt;1000000,1000000,woda[[#This Row],[ile dolano wody]])</f>
        <v>272354</v>
      </c>
      <c r="H3344" s="10">
        <f>IF(woda[[#This Row],[ile dolano wody]]&gt;1000000,1,0)</f>
        <v>0</v>
      </c>
      <c r="I3344" s="10">
        <f t="shared" si="105"/>
        <v>275531</v>
      </c>
      <c r="J3344" s="10">
        <f>ROUNDDOWN(woda[[#This Row],[ile na wieczorem alternatywa]]*0.98,0)</f>
        <v>270020</v>
      </c>
      <c r="K3344" s="10">
        <f>woda[[#This Row],[ile odlano rano]]+woda[[#This Row],[ile doplywa wody]]</f>
        <v>273058</v>
      </c>
    </row>
    <row r="3345" spans="1:11" x14ac:dyDescent="0.25">
      <c r="A3345" s="6">
        <v>42791</v>
      </c>
      <c r="B3345" s="4">
        <v>2893</v>
      </c>
      <c r="C3345" s="4">
        <f>IF(woda[[#This Row],[ile doplywa wody]]&gt;=10000,C3344+1,0)</f>
        <v>0</v>
      </c>
      <c r="D3345" s="4">
        <f t="shared" si="104"/>
        <v>272354</v>
      </c>
      <c r="E3345" s="4">
        <f>ROUNDDOWN(woda[[#This Row],[ile wody w zbiorniku rano]]*0.98,0)</f>
        <v>266906</v>
      </c>
      <c r="F3345" s="4">
        <f>woda[[#This Row],[ile doplywa wody]]+woda[[#This Row],[ile po odlaniu wody]]</f>
        <v>269799</v>
      </c>
      <c r="G3345" s="4">
        <f>IF(woda[[#This Row],[ile dolano wody]]&gt;1000000,1000000,woda[[#This Row],[ile dolano wody]])</f>
        <v>269799</v>
      </c>
      <c r="H3345" s="10">
        <f>IF(woda[[#This Row],[ile dolano wody]]&gt;1000000,1,0)</f>
        <v>0</v>
      </c>
      <c r="I3345" s="10">
        <f t="shared" si="105"/>
        <v>273058</v>
      </c>
      <c r="J3345" s="10">
        <f>ROUNDDOWN(woda[[#This Row],[ile na wieczorem alternatywa]]*0.98,0)</f>
        <v>267596</v>
      </c>
      <c r="K3345" s="10">
        <f>woda[[#This Row],[ile odlano rano]]+woda[[#This Row],[ile doplywa wody]]</f>
        <v>270489</v>
      </c>
    </row>
    <row r="3346" spans="1:11" x14ac:dyDescent="0.25">
      <c r="A3346" s="6">
        <v>42792</v>
      </c>
      <c r="B3346" s="4">
        <v>3242</v>
      </c>
      <c r="C3346" s="4">
        <f>IF(woda[[#This Row],[ile doplywa wody]]&gt;=10000,C3345+1,0)</f>
        <v>0</v>
      </c>
      <c r="D3346" s="4">
        <f t="shared" si="104"/>
        <v>269799</v>
      </c>
      <c r="E3346" s="4">
        <f>ROUNDDOWN(woda[[#This Row],[ile wody w zbiorniku rano]]*0.98,0)</f>
        <v>264403</v>
      </c>
      <c r="F3346" s="4">
        <f>woda[[#This Row],[ile doplywa wody]]+woda[[#This Row],[ile po odlaniu wody]]</f>
        <v>267645</v>
      </c>
      <c r="G3346" s="4">
        <f>IF(woda[[#This Row],[ile dolano wody]]&gt;1000000,1000000,woda[[#This Row],[ile dolano wody]])</f>
        <v>267645</v>
      </c>
      <c r="H3346" s="10">
        <f>IF(woda[[#This Row],[ile dolano wody]]&gt;1000000,1,0)</f>
        <v>0</v>
      </c>
      <c r="I3346" s="10">
        <f t="shared" si="105"/>
        <v>270489</v>
      </c>
      <c r="J3346" s="10">
        <f>ROUNDDOWN(woda[[#This Row],[ile na wieczorem alternatywa]]*0.98,0)</f>
        <v>265079</v>
      </c>
      <c r="K3346" s="10">
        <f>woda[[#This Row],[ile odlano rano]]+woda[[#This Row],[ile doplywa wody]]</f>
        <v>268321</v>
      </c>
    </row>
    <row r="3347" spans="1:11" x14ac:dyDescent="0.25">
      <c r="A3347" s="6">
        <v>42793</v>
      </c>
      <c r="B3347" s="4">
        <v>3560</v>
      </c>
      <c r="C3347" s="4">
        <f>IF(woda[[#This Row],[ile doplywa wody]]&gt;=10000,C3346+1,0)</f>
        <v>0</v>
      </c>
      <c r="D3347" s="4">
        <f t="shared" si="104"/>
        <v>267645</v>
      </c>
      <c r="E3347" s="4">
        <f>ROUNDDOWN(woda[[#This Row],[ile wody w zbiorniku rano]]*0.98,0)</f>
        <v>262292</v>
      </c>
      <c r="F3347" s="4">
        <f>woda[[#This Row],[ile doplywa wody]]+woda[[#This Row],[ile po odlaniu wody]]</f>
        <v>265852</v>
      </c>
      <c r="G3347" s="4">
        <f>IF(woda[[#This Row],[ile dolano wody]]&gt;1000000,1000000,woda[[#This Row],[ile dolano wody]])</f>
        <v>265852</v>
      </c>
      <c r="H3347" s="10">
        <f>IF(woda[[#This Row],[ile dolano wody]]&gt;1000000,1,0)</f>
        <v>0</v>
      </c>
      <c r="I3347" s="10">
        <f t="shared" si="105"/>
        <v>268321</v>
      </c>
      <c r="J3347" s="10">
        <f>ROUNDDOWN(woda[[#This Row],[ile na wieczorem alternatywa]]*0.98,0)</f>
        <v>262954</v>
      </c>
      <c r="K3347" s="10">
        <f>woda[[#This Row],[ile odlano rano]]+woda[[#This Row],[ile doplywa wody]]</f>
        <v>266514</v>
      </c>
    </row>
    <row r="3348" spans="1:11" x14ac:dyDescent="0.25">
      <c r="A3348" s="6">
        <v>42794</v>
      </c>
      <c r="B3348" s="4">
        <v>3416</v>
      </c>
      <c r="C3348" s="4">
        <f>IF(woda[[#This Row],[ile doplywa wody]]&gt;=10000,C3347+1,0)</f>
        <v>0</v>
      </c>
      <c r="D3348" s="4">
        <f t="shared" si="104"/>
        <v>265852</v>
      </c>
      <c r="E3348" s="4">
        <f>ROUNDDOWN(woda[[#This Row],[ile wody w zbiorniku rano]]*0.98,0)</f>
        <v>260534</v>
      </c>
      <c r="F3348" s="4">
        <f>woda[[#This Row],[ile doplywa wody]]+woda[[#This Row],[ile po odlaniu wody]]</f>
        <v>263950</v>
      </c>
      <c r="G3348" s="4">
        <f>IF(woda[[#This Row],[ile dolano wody]]&gt;1000000,1000000,woda[[#This Row],[ile dolano wody]])</f>
        <v>263950</v>
      </c>
      <c r="H3348" s="10">
        <f>IF(woda[[#This Row],[ile dolano wody]]&gt;1000000,1,0)</f>
        <v>0</v>
      </c>
      <c r="I3348" s="10">
        <f t="shared" si="105"/>
        <v>266514</v>
      </c>
      <c r="J3348" s="10">
        <f>ROUNDDOWN(woda[[#This Row],[ile na wieczorem alternatywa]]*0.98,0)</f>
        <v>261183</v>
      </c>
      <c r="K3348" s="10">
        <f>woda[[#This Row],[ile odlano rano]]+woda[[#This Row],[ile doplywa wody]]</f>
        <v>264599</v>
      </c>
    </row>
    <row r="3349" spans="1:11" x14ac:dyDescent="0.25">
      <c r="A3349" s="6">
        <v>42795</v>
      </c>
      <c r="B3349" s="4">
        <v>2845</v>
      </c>
      <c r="C3349" s="4">
        <f>IF(woda[[#This Row],[ile doplywa wody]]&gt;=10000,C3348+1,0)</f>
        <v>0</v>
      </c>
      <c r="D3349" s="4">
        <f t="shared" si="104"/>
        <v>263950</v>
      </c>
      <c r="E3349" s="4">
        <f>ROUNDDOWN(woda[[#This Row],[ile wody w zbiorniku rano]]*0.98,0)</f>
        <v>258671</v>
      </c>
      <c r="F3349" s="4">
        <f>woda[[#This Row],[ile doplywa wody]]+woda[[#This Row],[ile po odlaniu wody]]</f>
        <v>261516</v>
      </c>
      <c r="G3349" s="4">
        <f>IF(woda[[#This Row],[ile dolano wody]]&gt;1000000,1000000,woda[[#This Row],[ile dolano wody]])</f>
        <v>261516</v>
      </c>
      <c r="H3349" s="10">
        <f>IF(woda[[#This Row],[ile dolano wody]]&gt;1000000,1,0)</f>
        <v>0</v>
      </c>
      <c r="I3349" s="10">
        <f t="shared" si="105"/>
        <v>264599</v>
      </c>
      <c r="J3349" s="10">
        <f>ROUNDDOWN(woda[[#This Row],[ile na wieczorem alternatywa]]*0.98,0)</f>
        <v>259307</v>
      </c>
      <c r="K3349" s="10">
        <f>woda[[#This Row],[ile odlano rano]]+woda[[#This Row],[ile doplywa wody]]</f>
        <v>262152</v>
      </c>
    </row>
    <row r="3350" spans="1:11" x14ac:dyDescent="0.25">
      <c r="A3350" s="6">
        <v>42796</v>
      </c>
      <c r="B3350" s="4">
        <v>3515</v>
      </c>
      <c r="C3350" s="4">
        <f>IF(woda[[#This Row],[ile doplywa wody]]&gt;=10000,C3349+1,0)</f>
        <v>0</v>
      </c>
      <c r="D3350" s="4">
        <f t="shared" si="104"/>
        <v>261516</v>
      </c>
      <c r="E3350" s="4">
        <f>ROUNDDOWN(woda[[#This Row],[ile wody w zbiorniku rano]]*0.98,0)</f>
        <v>256285</v>
      </c>
      <c r="F3350" s="4">
        <f>woda[[#This Row],[ile doplywa wody]]+woda[[#This Row],[ile po odlaniu wody]]</f>
        <v>259800</v>
      </c>
      <c r="G3350" s="4">
        <f>IF(woda[[#This Row],[ile dolano wody]]&gt;1000000,1000000,woda[[#This Row],[ile dolano wody]])</f>
        <v>259800</v>
      </c>
      <c r="H3350" s="10">
        <f>IF(woda[[#This Row],[ile dolano wody]]&gt;1000000,1,0)</f>
        <v>0</v>
      </c>
      <c r="I3350" s="10">
        <f t="shared" si="105"/>
        <v>262152</v>
      </c>
      <c r="J3350" s="10">
        <f>ROUNDDOWN(woda[[#This Row],[ile na wieczorem alternatywa]]*0.98,0)</f>
        <v>256908</v>
      </c>
      <c r="K3350" s="10">
        <f>woda[[#This Row],[ile odlano rano]]+woda[[#This Row],[ile doplywa wody]]</f>
        <v>260423</v>
      </c>
    </row>
    <row r="3351" spans="1:11" x14ac:dyDescent="0.25">
      <c r="A3351" s="6">
        <v>42797</v>
      </c>
      <c r="B3351" s="4">
        <v>3170</v>
      </c>
      <c r="C3351" s="4">
        <f>IF(woda[[#This Row],[ile doplywa wody]]&gt;=10000,C3350+1,0)</f>
        <v>0</v>
      </c>
      <c r="D3351" s="4">
        <f t="shared" si="104"/>
        <v>259800</v>
      </c>
      <c r="E3351" s="4">
        <f>ROUNDDOWN(woda[[#This Row],[ile wody w zbiorniku rano]]*0.98,0)</f>
        <v>254604</v>
      </c>
      <c r="F3351" s="4">
        <f>woda[[#This Row],[ile doplywa wody]]+woda[[#This Row],[ile po odlaniu wody]]</f>
        <v>257774</v>
      </c>
      <c r="G3351" s="4">
        <f>IF(woda[[#This Row],[ile dolano wody]]&gt;1000000,1000000,woda[[#This Row],[ile dolano wody]])</f>
        <v>257774</v>
      </c>
      <c r="H3351" s="10">
        <f>IF(woda[[#This Row],[ile dolano wody]]&gt;1000000,1,0)</f>
        <v>0</v>
      </c>
      <c r="I3351" s="10">
        <f t="shared" si="105"/>
        <v>260423</v>
      </c>
      <c r="J3351" s="10">
        <f>ROUNDDOWN(woda[[#This Row],[ile na wieczorem alternatywa]]*0.98,0)</f>
        <v>255214</v>
      </c>
      <c r="K3351" s="10">
        <f>woda[[#This Row],[ile odlano rano]]+woda[[#This Row],[ile doplywa wody]]</f>
        <v>258384</v>
      </c>
    </row>
    <row r="3352" spans="1:11" x14ac:dyDescent="0.25">
      <c r="A3352" s="6">
        <v>42798</v>
      </c>
      <c r="B3352" s="4">
        <v>2961</v>
      </c>
      <c r="C3352" s="4">
        <f>IF(woda[[#This Row],[ile doplywa wody]]&gt;=10000,C3351+1,0)</f>
        <v>0</v>
      </c>
      <c r="D3352" s="4">
        <f t="shared" si="104"/>
        <v>257774</v>
      </c>
      <c r="E3352" s="4">
        <f>ROUNDDOWN(woda[[#This Row],[ile wody w zbiorniku rano]]*0.98,0)</f>
        <v>252618</v>
      </c>
      <c r="F3352" s="4">
        <f>woda[[#This Row],[ile doplywa wody]]+woda[[#This Row],[ile po odlaniu wody]]</f>
        <v>255579</v>
      </c>
      <c r="G3352" s="4">
        <f>IF(woda[[#This Row],[ile dolano wody]]&gt;1000000,1000000,woda[[#This Row],[ile dolano wody]])</f>
        <v>255579</v>
      </c>
      <c r="H3352" s="10">
        <f>IF(woda[[#This Row],[ile dolano wody]]&gt;1000000,1,0)</f>
        <v>0</v>
      </c>
      <c r="I3352" s="10">
        <f t="shared" si="105"/>
        <v>258384</v>
      </c>
      <c r="J3352" s="10">
        <f>ROUNDDOWN(woda[[#This Row],[ile na wieczorem alternatywa]]*0.98,0)</f>
        <v>253216</v>
      </c>
      <c r="K3352" s="10">
        <f>woda[[#This Row],[ile odlano rano]]+woda[[#This Row],[ile doplywa wody]]</f>
        <v>256177</v>
      </c>
    </row>
    <row r="3353" spans="1:11" x14ac:dyDescent="0.25">
      <c r="A3353" s="6">
        <v>42799</v>
      </c>
      <c r="B3353" s="4">
        <v>3054</v>
      </c>
      <c r="C3353" s="4">
        <f>IF(woda[[#This Row],[ile doplywa wody]]&gt;=10000,C3352+1,0)</f>
        <v>0</v>
      </c>
      <c r="D3353" s="4">
        <f t="shared" si="104"/>
        <v>255579</v>
      </c>
      <c r="E3353" s="4">
        <f>ROUNDDOWN(woda[[#This Row],[ile wody w zbiorniku rano]]*0.98,0)</f>
        <v>250467</v>
      </c>
      <c r="F3353" s="4">
        <f>woda[[#This Row],[ile doplywa wody]]+woda[[#This Row],[ile po odlaniu wody]]</f>
        <v>253521</v>
      </c>
      <c r="G3353" s="4">
        <f>IF(woda[[#This Row],[ile dolano wody]]&gt;1000000,1000000,woda[[#This Row],[ile dolano wody]])</f>
        <v>253521</v>
      </c>
      <c r="H3353" s="10">
        <f>IF(woda[[#This Row],[ile dolano wody]]&gt;1000000,1,0)</f>
        <v>0</v>
      </c>
      <c r="I3353" s="10">
        <f t="shared" si="105"/>
        <v>256177</v>
      </c>
      <c r="J3353" s="10">
        <f>ROUNDDOWN(woda[[#This Row],[ile na wieczorem alternatywa]]*0.98,0)</f>
        <v>251053</v>
      </c>
      <c r="K3353" s="10">
        <f>woda[[#This Row],[ile odlano rano]]+woda[[#This Row],[ile doplywa wody]]</f>
        <v>254107</v>
      </c>
    </row>
    <row r="3354" spans="1:11" x14ac:dyDescent="0.25">
      <c r="A3354" s="6">
        <v>42800</v>
      </c>
      <c r="B3354" s="4">
        <v>3980</v>
      </c>
      <c r="C3354" s="4">
        <f>IF(woda[[#This Row],[ile doplywa wody]]&gt;=10000,C3353+1,0)</f>
        <v>0</v>
      </c>
      <c r="D3354" s="4">
        <f t="shared" si="104"/>
        <v>253521</v>
      </c>
      <c r="E3354" s="4">
        <f>ROUNDDOWN(woda[[#This Row],[ile wody w zbiorniku rano]]*0.98,0)</f>
        <v>248450</v>
      </c>
      <c r="F3354" s="4">
        <f>woda[[#This Row],[ile doplywa wody]]+woda[[#This Row],[ile po odlaniu wody]]</f>
        <v>252430</v>
      </c>
      <c r="G3354" s="4">
        <f>IF(woda[[#This Row],[ile dolano wody]]&gt;1000000,1000000,woda[[#This Row],[ile dolano wody]])</f>
        <v>252430</v>
      </c>
      <c r="H3354" s="10">
        <f>IF(woda[[#This Row],[ile dolano wody]]&gt;1000000,1,0)</f>
        <v>0</v>
      </c>
      <c r="I3354" s="10">
        <f t="shared" si="105"/>
        <v>254107</v>
      </c>
      <c r="J3354" s="10">
        <f>ROUNDDOWN(woda[[#This Row],[ile na wieczorem alternatywa]]*0.98,0)</f>
        <v>249024</v>
      </c>
      <c r="K3354" s="10">
        <f>woda[[#This Row],[ile odlano rano]]+woda[[#This Row],[ile doplywa wody]]</f>
        <v>253004</v>
      </c>
    </row>
    <row r="3355" spans="1:11" x14ac:dyDescent="0.25">
      <c r="A3355" s="6">
        <v>42801</v>
      </c>
      <c r="B3355" s="4">
        <v>3864</v>
      </c>
      <c r="C3355" s="4">
        <f>IF(woda[[#This Row],[ile doplywa wody]]&gt;=10000,C3354+1,0)</f>
        <v>0</v>
      </c>
      <c r="D3355" s="4">
        <f t="shared" si="104"/>
        <v>252430</v>
      </c>
      <c r="E3355" s="4">
        <f>ROUNDDOWN(woda[[#This Row],[ile wody w zbiorniku rano]]*0.98,0)</f>
        <v>247381</v>
      </c>
      <c r="F3355" s="4">
        <f>woda[[#This Row],[ile doplywa wody]]+woda[[#This Row],[ile po odlaniu wody]]</f>
        <v>251245</v>
      </c>
      <c r="G3355" s="4">
        <f>IF(woda[[#This Row],[ile dolano wody]]&gt;1000000,1000000,woda[[#This Row],[ile dolano wody]])</f>
        <v>251245</v>
      </c>
      <c r="H3355" s="10">
        <f>IF(woda[[#This Row],[ile dolano wody]]&gt;1000000,1,0)</f>
        <v>0</v>
      </c>
      <c r="I3355" s="10">
        <f t="shared" si="105"/>
        <v>253004</v>
      </c>
      <c r="J3355" s="10">
        <f>ROUNDDOWN(woda[[#This Row],[ile na wieczorem alternatywa]]*0.98,0)</f>
        <v>247943</v>
      </c>
      <c r="K3355" s="10">
        <f>woda[[#This Row],[ile odlano rano]]+woda[[#This Row],[ile doplywa wody]]</f>
        <v>251807</v>
      </c>
    </row>
    <row r="3356" spans="1:11" x14ac:dyDescent="0.25">
      <c r="A3356" s="6">
        <v>42802</v>
      </c>
      <c r="B3356" s="4">
        <v>3305</v>
      </c>
      <c r="C3356" s="4">
        <f>IF(woda[[#This Row],[ile doplywa wody]]&gt;=10000,C3355+1,0)</f>
        <v>0</v>
      </c>
      <c r="D3356" s="4">
        <f t="shared" si="104"/>
        <v>251245</v>
      </c>
      <c r="E3356" s="4">
        <f>ROUNDDOWN(woda[[#This Row],[ile wody w zbiorniku rano]]*0.98,0)</f>
        <v>246220</v>
      </c>
      <c r="F3356" s="4">
        <f>woda[[#This Row],[ile doplywa wody]]+woda[[#This Row],[ile po odlaniu wody]]</f>
        <v>249525</v>
      </c>
      <c r="G3356" s="4">
        <f>IF(woda[[#This Row],[ile dolano wody]]&gt;1000000,1000000,woda[[#This Row],[ile dolano wody]])</f>
        <v>249525</v>
      </c>
      <c r="H3356" s="10">
        <f>IF(woda[[#This Row],[ile dolano wody]]&gt;1000000,1,0)</f>
        <v>0</v>
      </c>
      <c r="I3356" s="10">
        <f t="shared" si="105"/>
        <v>251807</v>
      </c>
      <c r="J3356" s="10">
        <f>ROUNDDOWN(woda[[#This Row],[ile na wieczorem alternatywa]]*0.98,0)</f>
        <v>246770</v>
      </c>
      <c r="K3356" s="10">
        <f>woda[[#This Row],[ile odlano rano]]+woda[[#This Row],[ile doplywa wody]]</f>
        <v>250075</v>
      </c>
    </row>
    <row r="3357" spans="1:11" x14ac:dyDescent="0.25">
      <c r="A3357" s="6">
        <v>42803</v>
      </c>
      <c r="B3357" s="4">
        <v>4341</v>
      </c>
      <c r="C3357" s="4">
        <f>IF(woda[[#This Row],[ile doplywa wody]]&gt;=10000,C3356+1,0)</f>
        <v>0</v>
      </c>
      <c r="D3357" s="4">
        <f t="shared" si="104"/>
        <v>249525</v>
      </c>
      <c r="E3357" s="4">
        <f>ROUNDDOWN(woda[[#This Row],[ile wody w zbiorniku rano]]*0.98,0)</f>
        <v>244534</v>
      </c>
      <c r="F3357" s="4">
        <f>woda[[#This Row],[ile doplywa wody]]+woda[[#This Row],[ile po odlaniu wody]]</f>
        <v>248875</v>
      </c>
      <c r="G3357" s="4">
        <f>IF(woda[[#This Row],[ile dolano wody]]&gt;1000000,1000000,woda[[#This Row],[ile dolano wody]])</f>
        <v>248875</v>
      </c>
      <c r="H3357" s="10">
        <f>IF(woda[[#This Row],[ile dolano wody]]&gt;1000000,1,0)</f>
        <v>0</v>
      </c>
      <c r="I3357" s="10">
        <f t="shared" si="105"/>
        <v>250075</v>
      </c>
      <c r="J3357" s="10">
        <f>ROUNDDOWN(woda[[#This Row],[ile na wieczorem alternatywa]]*0.98,0)</f>
        <v>245073</v>
      </c>
      <c r="K3357" s="10">
        <f>woda[[#This Row],[ile odlano rano]]+woda[[#This Row],[ile doplywa wody]]</f>
        <v>249414</v>
      </c>
    </row>
    <row r="3358" spans="1:11" x14ac:dyDescent="0.25">
      <c r="A3358" s="6">
        <v>42804</v>
      </c>
      <c r="B3358" s="4">
        <v>3579</v>
      </c>
      <c r="C3358" s="4">
        <f>IF(woda[[#This Row],[ile doplywa wody]]&gt;=10000,C3357+1,0)</f>
        <v>0</v>
      </c>
      <c r="D3358" s="4">
        <f t="shared" si="104"/>
        <v>248875</v>
      </c>
      <c r="E3358" s="4">
        <f>ROUNDDOWN(woda[[#This Row],[ile wody w zbiorniku rano]]*0.98,0)</f>
        <v>243897</v>
      </c>
      <c r="F3358" s="4">
        <f>woda[[#This Row],[ile doplywa wody]]+woda[[#This Row],[ile po odlaniu wody]]</f>
        <v>247476</v>
      </c>
      <c r="G3358" s="4">
        <f>IF(woda[[#This Row],[ile dolano wody]]&gt;1000000,1000000,woda[[#This Row],[ile dolano wody]])</f>
        <v>247476</v>
      </c>
      <c r="H3358" s="10">
        <f>IF(woda[[#This Row],[ile dolano wody]]&gt;1000000,1,0)</f>
        <v>0</v>
      </c>
      <c r="I3358" s="10">
        <f t="shared" si="105"/>
        <v>249414</v>
      </c>
      <c r="J3358" s="10">
        <f>ROUNDDOWN(woda[[#This Row],[ile na wieczorem alternatywa]]*0.98,0)</f>
        <v>244425</v>
      </c>
      <c r="K3358" s="10">
        <f>woda[[#This Row],[ile odlano rano]]+woda[[#This Row],[ile doplywa wody]]</f>
        <v>248004</v>
      </c>
    </row>
    <row r="3359" spans="1:11" x14ac:dyDescent="0.25">
      <c r="A3359" s="6">
        <v>42805</v>
      </c>
      <c r="B3359" s="4">
        <v>4476</v>
      </c>
      <c r="C3359" s="4">
        <f>IF(woda[[#This Row],[ile doplywa wody]]&gt;=10000,C3358+1,0)</f>
        <v>0</v>
      </c>
      <c r="D3359" s="4">
        <f t="shared" si="104"/>
        <v>247476</v>
      </c>
      <c r="E3359" s="4">
        <f>ROUNDDOWN(woda[[#This Row],[ile wody w zbiorniku rano]]*0.98,0)</f>
        <v>242526</v>
      </c>
      <c r="F3359" s="4">
        <f>woda[[#This Row],[ile doplywa wody]]+woda[[#This Row],[ile po odlaniu wody]]</f>
        <v>247002</v>
      </c>
      <c r="G3359" s="4">
        <f>IF(woda[[#This Row],[ile dolano wody]]&gt;1000000,1000000,woda[[#This Row],[ile dolano wody]])</f>
        <v>247002</v>
      </c>
      <c r="H3359" s="10">
        <f>IF(woda[[#This Row],[ile dolano wody]]&gt;1000000,1,0)</f>
        <v>0</v>
      </c>
      <c r="I3359" s="10">
        <f t="shared" si="105"/>
        <v>248004</v>
      </c>
      <c r="J3359" s="10">
        <f>ROUNDDOWN(woda[[#This Row],[ile na wieczorem alternatywa]]*0.98,0)</f>
        <v>243043</v>
      </c>
      <c r="K3359" s="10">
        <f>woda[[#This Row],[ile odlano rano]]+woda[[#This Row],[ile doplywa wody]]</f>
        <v>247519</v>
      </c>
    </row>
    <row r="3360" spans="1:11" x14ac:dyDescent="0.25">
      <c r="A3360" s="6">
        <v>42806</v>
      </c>
      <c r="B3360" s="4">
        <v>3347</v>
      </c>
      <c r="C3360" s="4">
        <f>IF(woda[[#This Row],[ile doplywa wody]]&gt;=10000,C3359+1,0)</f>
        <v>0</v>
      </c>
      <c r="D3360" s="4">
        <f t="shared" si="104"/>
        <v>247002</v>
      </c>
      <c r="E3360" s="4">
        <f>ROUNDDOWN(woda[[#This Row],[ile wody w zbiorniku rano]]*0.98,0)</f>
        <v>242061</v>
      </c>
      <c r="F3360" s="4">
        <f>woda[[#This Row],[ile doplywa wody]]+woda[[#This Row],[ile po odlaniu wody]]</f>
        <v>245408</v>
      </c>
      <c r="G3360" s="4">
        <f>IF(woda[[#This Row],[ile dolano wody]]&gt;1000000,1000000,woda[[#This Row],[ile dolano wody]])</f>
        <v>245408</v>
      </c>
      <c r="H3360" s="10">
        <f>IF(woda[[#This Row],[ile dolano wody]]&gt;1000000,1,0)</f>
        <v>0</v>
      </c>
      <c r="I3360" s="10">
        <f t="shared" si="105"/>
        <v>247519</v>
      </c>
      <c r="J3360" s="10">
        <f>ROUNDDOWN(woda[[#This Row],[ile na wieczorem alternatywa]]*0.98,0)</f>
        <v>242568</v>
      </c>
      <c r="K3360" s="10">
        <f>woda[[#This Row],[ile odlano rano]]+woda[[#This Row],[ile doplywa wody]]</f>
        <v>245915</v>
      </c>
    </row>
    <row r="3361" spans="1:11" x14ac:dyDescent="0.25">
      <c r="A3361" s="6">
        <v>42807</v>
      </c>
      <c r="B3361" s="4">
        <v>5506</v>
      </c>
      <c r="C3361" s="4">
        <f>IF(woda[[#This Row],[ile doplywa wody]]&gt;=10000,C3360+1,0)</f>
        <v>0</v>
      </c>
      <c r="D3361" s="4">
        <f t="shared" si="104"/>
        <v>245408</v>
      </c>
      <c r="E3361" s="4">
        <f>ROUNDDOWN(woda[[#This Row],[ile wody w zbiorniku rano]]*0.98,0)</f>
        <v>240499</v>
      </c>
      <c r="F3361" s="4">
        <f>woda[[#This Row],[ile doplywa wody]]+woda[[#This Row],[ile po odlaniu wody]]</f>
        <v>246005</v>
      </c>
      <c r="G3361" s="4">
        <f>IF(woda[[#This Row],[ile dolano wody]]&gt;1000000,1000000,woda[[#This Row],[ile dolano wody]])</f>
        <v>246005</v>
      </c>
      <c r="H3361" s="10">
        <f>IF(woda[[#This Row],[ile dolano wody]]&gt;1000000,1,0)</f>
        <v>0</v>
      </c>
      <c r="I3361" s="10">
        <f t="shared" si="105"/>
        <v>245915</v>
      </c>
      <c r="J3361" s="10">
        <f>ROUNDDOWN(woda[[#This Row],[ile na wieczorem alternatywa]]*0.98,0)</f>
        <v>240996</v>
      </c>
      <c r="K3361" s="10">
        <f>woda[[#This Row],[ile odlano rano]]+woda[[#This Row],[ile doplywa wody]]</f>
        <v>246502</v>
      </c>
    </row>
    <row r="3362" spans="1:11" x14ac:dyDescent="0.25">
      <c r="A3362" s="6">
        <v>42808</v>
      </c>
      <c r="B3362" s="4">
        <v>4463</v>
      </c>
      <c r="C3362" s="4">
        <f>IF(woda[[#This Row],[ile doplywa wody]]&gt;=10000,C3361+1,0)</f>
        <v>0</v>
      </c>
      <c r="D3362" s="4">
        <f t="shared" si="104"/>
        <v>246005</v>
      </c>
      <c r="E3362" s="4">
        <f>ROUNDDOWN(woda[[#This Row],[ile wody w zbiorniku rano]]*0.98,0)</f>
        <v>241084</v>
      </c>
      <c r="F3362" s="4">
        <f>woda[[#This Row],[ile doplywa wody]]+woda[[#This Row],[ile po odlaniu wody]]</f>
        <v>245547</v>
      </c>
      <c r="G3362" s="4">
        <f>IF(woda[[#This Row],[ile dolano wody]]&gt;1000000,1000000,woda[[#This Row],[ile dolano wody]])</f>
        <v>245547</v>
      </c>
      <c r="H3362" s="10">
        <f>IF(woda[[#This Row],[ile dolano wody]]&gt;1000000,1,0)</f>
        <v>0</v>
      </c>
      <c r="I3362" s="10">
        <f t="shared" si="105"/>
        <v>246502</v>
      </c>
      <c r="J3362" s="10">
        <f>ROUNDDOWN(woda[[#This Row],[ile na wieczorem alternatywa]]*0.98,0)</f>
        <v>241571</v>
      </c>
      <c r="K3362" s="10">
        <f>woda[[#This Row],[ile odlano rano]]+woda[[#This Row],[ile doplywa wody]]</f>
        <v>246034</v>
      </c>
    </row>
    <row r="3363" spans="1:11" x14ac:dyDescent="0.25">
      <c r="A3363" s="6">
        <v>42809</v>
      </c>
      <c r="B3363" s="4">
        <v>5732</v>
      </c>
      <c r="C3363" s="4">
        <f>IF(woda[[#This Row],[ile doplywa wody]]&gt;=10000,C3362+1,0)</f>
        <v>0</v>
      </c>
      <c r="D3363" s="4">
        <f t="shared" si="104"/>
        <v>245547</v>
      </c>
      <c r="E3363" s="4">
        <f>ROUNDDOWN(woda[[#This Row],[ile wody w zbiorniku rano]]*0.98,0)</f>
        <v>240636</v>
      </c>
      <c r="F3363" s="4">
        <f>woda[[#This Row],[ile doplywa wody]]+woda[[#This Row],[ile po odlaniu wody]]</f>
        <v>246368</v>
      </c>
      <c r="G3363" s="4">
        <f>IF(woda[[#This Row],[ile dolano wody]]&gt;1000000,1000000,woda[[#This Row],[ile dolano wody]])</f>
        <v>246368</v>
      </c>
      <c r="H3363" s="10">
        <f>IF(woda[[#This Row],[ile dolano wody]]&gt;1000000,1,0)</f>
        <v>0</v>
      </c>
      <c r="I3363" s="10">
        <f t="shared" si="105"/>
        <v>246034</v>
      </c>
      <c r="J3363" s="10">
        <f>ROUNDDOWN(woda[[#This Row],[ile na wieczorem alternatywa]]*0.98,0)</f>
        <v>241113</v>
      </c>
      <c r="K3363" s="10">
        <f>woda[[#This Row],[ile odlano rano]]+woda[[#This Row],[ile doplywa wody]]</f>
        <v>246845</v>
      </c>
    </row>
    <row r="3364" spans="1:11" x14ac:dyDescent="0.25">
      <c r="A3364" s="6">
        <v>42810</v>
      </c>
      <c r="B3364" s="4">
        <v>6330</v>
      </c>
      <c r="C3364" s="4">
        <f>IF(woda[[#This Row],[ile doplywa wody]]&gt;=10000,C3363+1,0)</f>
        <v>0</v>
      </c>
      <c r="D3364" s="4">
        <f t="shared" si="104"/>
        <v>246368</v>
      </c>
      <c r="E3364" s="4">
        <f>ROUNDDOWN(woda[[#This Row],[ile wody w zbiorniku rano]]*0.98,0)</f>
        <v>241440</v>
      </c>
      <c r="F3364" s="4">
        <f>woda[[#This Row],[ile doplywa wody]]+woda[[#This Row],[ile po odlaniu wody]]</f>
        <v>247770</v>
      </c>
      <c r="G3364" s="4">
        <f>IF(woda[[#This Row],[ile dolano wody]]&gt;1000000,1000000,woda[[#This Row],[ile dolano wody]])</f>
        <v>247770</v>
      </c>
      <c r="H3364" s="10">
        <f>IF(woda[[#This Row],[ile dolano wody]]&gt;1000000,1,0)</f>
        <v>0</v>
      </c>
      <c r="I3364" s="10">
        <f t="shared" si="105"/>
        <v>246845</v>
      </c>
      <c r="J3364" s="10">
        <f>ROUNDDOWN(woda[[#This Row],[ile na wieczorem alternatywa]]*0.98,0)</f>
        <v>241908</v>
      </c>
      <c r="K3364" s="10">
        <f>woda[[#This Row],[ile odlano rano]]+woda[[#This Row],[ile doplywa wody]]</f>
        <v>248238</v>
      </c>
    </row>
    <row r="3365" spans="1:11" x14ac:dyDescent="0.25">
      <c r="A3365" s="6">
        <v>42811</v>
      </c>
      <c r="B3365" s="4">
        <v>6912</v>
      </c>
      <c r="C3365" s="4">
        <f>IF(woda[[#This Row],[ile doplywa wody]]&gt;=10000,C3364+1,0)</f>
        <v>0</v>
      </c>
      <c r="D3365" s="4">
        <f t="shared" si="104"/>
        <v>247770</v>
      </c>
      <c r="E3365" s="4">
        <f>ROUNDDOWN(woda[[#This Row],[ile wody w zbiorniku rano]]*0.98,0)</f>
        <v>242814</v>
      </c>
      <c r="F3365" s="4">
        <f>woda[[#This Row],[ile doplywa wody]]+woda[[#This Row],[ile po odlaniu wody]]</f>
        <v>249726</v>
      </c>
      <c r="G3365" s="4">
        <f>IF(woda[[#This Row],[ile dolano wody]]&gt;1000000,1000000,woda[[#This Row],[ile dolano wody]])</f>
        <v>249726</v>
      </c>
      <c r="H3365" s="10">
        <f>IF(woda[[#This Row],[ile dolano wody]]&gt;1000000,1,0)</f>
        <v>0</v>
      </c>
      <c r="I3365" s="10">
        <f t="shared" si="105"/>
        <v>248238</v>
      </c>
      <c r="J3365" s="10">
        <f>ROUNDDOWN(woda[[#This Row],[ile na wieczorem alternatywa]]*0.98,0)</f>
        <v>243273</v>
      </c>
      <c r="K3365" s="10">
        <f>woda[[#This Row],[ile odlano rano]]+woda[[#This Row],[ile doplywa wody]]</f>
        <v>250185</v>
      </c>
    </row>
    <row r="3366" spans="1:11" x14ac:dyDescent="0.25">
      <c r="A3366" s="6">
        <v>42812</v>
      </c>
      <c r="B3366" s="4">
        <v>6238</v>
      </c>
      <c r="C3366" s="4">
        <f>IF(woda[[#This Row],[ile doplywa wody]]&gt;=10000,C3365+1,0)</f>
        <v>0</v>
      </c>
      <c r="D3366" s="4">
        <f t="shared" si="104"/>
        <v>249726</v>
      </c>
      <c r="E3366" s="4">
        <f>ROUNDDOWN(woda[[#This Row],[ile wody w zbiorniku rano]]*0.98,0)</f>
        <v>244731</v>
      </c>
      <c r="F3366" s="4">
        <f>woda[[#This Row],[ile doplywa wody]]+woda[[#This Row],[ile po odlaniu wody]]</f>
        <v>250969</v>
      </c>
      <c r="G3366" s="4">
        <f>IF(woda[[#This Row],[ile dolano wody]]&gt;1000000,1000000,woda[[#This Row],[ile dolano wody]])</f>
        <v>250969</v>
      </c>
      <c r="H3366" s="10">
        <f>IF(woda[[#This Row],[ile dolano wody]]&gt;1000000,1,0)</f>
        <v>0</v>
      </c>
      <c r="I3366" s="10">
        <f t="shared" si="105"/>
        <v>250185</v>
      </c>
      <c r="J3366" s="10">
        <f>ROUNDDOWN(woda[[#This Row],[ile na wieczorem alternatywa]]*0.98,0)</f>
        <v>245181</v>
      </c>
      <c r="K3366" s="10">
        <f>woda[[#This Row],[ile odlano rano]]+woda[[#This Row],[ile doplywa wody]]</f>
        <v>251419</v>
      </c>
    </row>
    <row r="3367" spans="1:11" x14ac:dyDescent="0.25">
      <c r="A3367" s="6">
        <v>42813</v>
      </c>
      <c r="B3367" s="4">
        <v>7691</v>
      </c>
      <c r="C3367" s="4">
        <f>IF(woda[[#This Row],[ile doplywa wody]]&gt;=10000,C3366+1,0)</f>
        <v>0</v>
      </c>
      <c r="D3367" s="4">
        <f t="shared" si="104"/>
        <v>250969</v>
      </c>
      <c r="E3367" s="4">
        <f>ROUNDDOWN(woda[[#This Row],[ile wody w zbiorniku rano]]*0.98,0)</f>
        <v>245949</v>
      </c>
      <c r="F3367" s="4">
        <f>woda[[#This Row],[ile doplywa wody]]+woda[[#This Row],[ile po odlaniu wody]]</f>
        <v>253640</v>
      </c>
      <c r="G3367" s="4">
        <f>IF(woda[[#This Row],[ile dolano wody]]&gt;1000000,1000000,woda[[#This Row],[ile dolano wody]])</f>
        <v>253640</v>
      </c>
      <c r="H3367" s="10">
        <f>IF(woda[[#This Row],[ile dolano wody]]&gt;1000000,1,0)</f>
        <v>0</v>
      </c>
      <c r="I3367" s="10">
        <f t="shared" si="105"/>
        <v>251419</v>
      </c>
      <c r="J3367" s="10">
        <f>ROUNDDOWN(woda[[#This Row],[ile na wieczorem alternatywa]]*0.98,0)</f>
        <v>246390</v>
      </c>
      <c r="K3367" s="10">
        <f>woda[[#This Row],[ile odlano rano]]+woda[[#This Row],[ile doplywa wody]]</f>
        <v>254081</v>
      </c>
    </row>
    <row r="3368" spans="1:11" x14ac:dyDescent="0.25">
      <c r="A3368" s="6">
        <v>42814</v>
      </c>
      <c r="B3368" s="4">
        <v>7767</v>
      </c>
      <c r="C3368" s="4">
        <f>IF(woda[[#This Row],[ile doplywa wody]]&gt;=10000,C3367+1,0)</f>
        <v>0</v>
      </c>
      <c r="D3368" s="4">
        <f t="shared" si="104"/>
        <v>253640</v>
      </c>
      <c r="E3368" s="4">
        <f>ROUNDDOWN(woda[[#This Row],[ile wody w zbiorniku rano]]*0.98,0)</f>
        <v>248567</v>
      </c>
      <c r="F3368" s="4">
        <f>woda[[#This Row],[ile doplywa wody]]+woda[[#This Row],[ile po odlaniu wody]]</f>
        <v>256334</v>
      </c>
      <c r="G3368" s="4">
        <f>IF(woda[[#This Row],[ile dolano wody]]&gt;1000000,1000000,woda[[#This Row],[ile dolano wody]])</f>
        <v>256334</v>
      </c>
      <c r="H3368" s="10">
        <f>IF(woda[[#This Row],[ile dolano wody]]&gt;1000000,1,0)</f>
        <v>0</v>
      </c>
      <c r="I3368" s="10">
        <f t="shared" si="105"/>
        <v>254081</v>
      </c>
      <c r="J3368" s="10">
        <f>ROUNDDOWN(woda[[#This Row],[ile na wieczorem alternatywa]]*0.98,0)</f>
        <v>248999</v>
      </c>
      <c r="K3368" s="10">
        <f>woda[[#This Row],[ile odlano rano]]+woda[[#This Row],[ile doplywa wody]]</f>
        <v>256766</v>
      </c>
    </row>
    <row r="3369" spans="1:11" x14ac:dyDescent="0.25">
      <c r="A3369" s="6">
        <v>42815</v>
      </c>
      <c r="B3369" s="4">
        <v>9413</v>
      </c>
      <c r="C3369" s="4">
        <f>IF(woda[[#This Row],[ile doplywa wody]]&gt;=10000,C3368+1,0)</f>
        <v>0</v>
      </c>
      <c r="D3369" s="4">
        <f t="shared" si="104"/>
        <v>256334</v>
      </c>
      <c r="E3369" s="4">
        <f>ROUNDDOWN(woda[[#This Row],[ile wody w zbiorniku rano]]*0.98,0)</f>
        <v>251207</v>
      </c>
      <c r="F3369" s="4">
        <f>woda[[#This Row],[ile doplywa wody]]+woda[[#This Row],[ile po odlaniu wody]]</f>
        <v>260620</v>
      </c>
      <c r="G3369" s="4">
        <f>IF(woda[[#This Row],[ile dolano wody]]&gt;1000000,1000000,woda[[#This Row],[ile dolano wody]])</f>
        <v>260620</v>
      </c>
      <c r="H3369" s="10">
        <f>IF(woda[[#This Row],[ile dolano wody]]&gt;1000000,1,0)</f>
        <v>0</v>
      </c>
      <c r="I3369" s="10">
        <f t="shared" si="105"/>
        <v>256766</v>
      </c>
      <c r="J3369" s="10">
        <f>ROUNDDOWN(woda[[#This Row],[ile na wieczorem alternatywa]]*0.98,0)</f>
        <v>251630</v>
      </c>
      <c r="K3369" s="10">
        <f>woda[[#This Row],[ile odlano rano]]+woda[[#This Row],[ile doplywa wody]]</f>
        <v>261043</v>
      </c>
    </row>
    <row r="3370" spans="1:11" x14ac:dyDescent="0.25">
      <c r="A3370" s="6">
        <v>42816</v>
      </c>
      <c r="B3370" s="4">
        <v>9392</v>
      </c>
      <c r="C3370" s="4">
        <f>IF(woda[[#This Row],[ile doplywa wody]]&gt;=10000,C3369+1,0)</f>
        <v>0</v>
      </c>
      <c r="D3370" s="4">
        <f t="shared" si="104"/>
        <v>260620</v>
      </c>
      <c r="E3370" s="4">
        <f>ROUNDDOWN(woda[[#This Row],[ile wody w zbiorniku rano]]*0.98,0)</f>
        <v>255407</v>
      </c>
      <c r="F3370" s="4">
        <f>woda[[#This Row],[ile doplywa wody]]+woda[[#This Row],[ile po odlaniu wody]]</f>
        <v>264799</v>
      </c>
      <c r="G3370" s="4">
        <f>IF(woda[[#This Row],[ile dolano wody]]&gt;1000000,1000000,woda[[#This Row],[ile dolano wody]])</f>
        <v>264799</v>
      </c>
      <c r="H3370" s="10">
        <f>IF(woda[[#This Row],[ile dolano wody]]&gt;1000000,1,0)</f>
        <v>0</v>
      </c>
      <c r="I3370" s="10">
        <f t="shared" si="105"/>
        <v>261043</v>
      </c>
      <c r="J3370" s="10">
        <f>ROUNDDOWN(woda[[#This Row],[ile na wieczorem alternatywa]]*0.98,0)</f>
        <v>255822</v>
      </c>
      <c r="K3370" s="10">
        <f>woda[[#This Row],[ile odlano rano]]+woda[[#This Row],[ile doplywa wody]]</f>
        <v>265214</v>
      </c>
    </row>
    <row r="3371" spans="1:11" x14ac:dyDescent="0.25">
      <c r="A3371" s="6">
        <v>42817</v>
      </c>
      <c r="B3371" s="4">
        <v>10866</v>
      </c>
      <c r="C3371" s="4">
        <f>IF(woda[[#This Row],[ile doplywa wody]]&gt;=10000,C3370+1,0)</f>
        <v>1</v>
      </c>
      <c r="D3371" s="4">
        <f t="shared" si="104"/>
        <v>264799</v>
      </c>
      <c r="E3371" s="4">
        <f>ROUNDDOWN(woda[[#This Row],[ile wody w zbiorniku rano]]*0.98,0)</f>
        <v>259503</v>
      </c>
      <c r="F3371" s="4">
        <f>woda[[#This Row],[ile doplywa wody]]+woda[[#This Row],[ile po odlaniu wody]]</f>
        <v>270369</v>
      </c>
      <c r="G3371" s="4">
        <f>IF(woda[[#This Row],[ile dolano wody]]&gt;1000000,1000000,woda[[#This Row],[ile dolano wody]])</f>
        <v>270369</v>
      </c>
      <c r="H3371" s="10">
        <f>IF(woda[[#This Row],[ile dolano wody]]&gt;1000000,1,0)</f>
        <v>0</v>
      </c>
      <c r="I3371" s="10">
        <f t="shared" si="105"/>
        <v>265214</v>
      </c>
      <c r="J3371" s="10">
        <f>ROUNDDOWN(woda[[#This Row],[ile na wieczorem alternatywa]]*0.98,0)</f>
        <v>259909</v>
      </c>
      <c r="K3371" s="10">
        <f>woda[[#This Row],[ile odlano rano]]+woda[[#This Row],[ile doplywa wody]]</f>
        <v>270775</v>
      </c>
    </row>
    <row r="3372" spans="1:11" x14ac:dyDescent="0.25">
      <c r="A3372" s="6">
        <v>42818</v>
      </c>
      <c r="B3372" s="4">
        <v>11737</v>
      </c>
      <c r="C3372" s="4">
        <f>IF(woda[[#This Row],[ile doplywa wody]]&gt;=10000,C3371+1,0)</f>
        <v>2</v>
      </c>
      <c r="D3372" s="4">
        <f t="shared" si="104"/>
        <v>270369</v>
      </c>
      <c r="E3372" s="4">
        <f>ROUNDDOWN(woda[[#This Row],[ile wody w zbiorniku rano]]*0.98,0)</f>
        <v>264961</v>
      </c>
      <c r="F3372" s="4">
        <f>woda[[#This Row],[ile doplywa wody]]+woda[[#This Row],[ile po odlaniu wody]]</f>
        <v>276698</v>
      </c>
      <c r="G3372" s="4">
        <f>IF(woda[[#This Row],[ile dolano wody]]&gt;1000000,1000000,woda[[#This Row],[ile dolano wody]])</f>
        <v>276698</v>
      </c>
      <c r="H3372" s="10">
        <f>IF(woda[[#This Row],[ile dolano wody]]&gt;1000000,1,0)</f>
        <v>0</v>
      </c>
      <c r="I3372" s="10">
        <f t="shared" si="105"/>
        <v>270775</v>
      </c>
      <c r="J3372" s="10">
        <f>ROUNDDOWN(woda[[#This Row],[ile na wieczorem alternatywa]]*0.98,0)</f>
        <v>265359</v>
      </c>
      <c r="K3372" s="10">
        <f>woda[[#This Row],[ile odlano rano]]+woda[[#This Row],[ile doplywa wody]]</f>
        <v>277096</v>
      </c>
    </row>
    <row r="3373" spans="1:11" x14ac:dyDescent="0.25">
      <c r="A3373" s="6">
        <v>42819</v>
      </c>
      <c r="B3373" s="4">
        <v>11284</v>
      </c>
      <c r="C3373" s="4">
        <f>IF(woda[[#This Row],[ile doplywa wody]]&gt;=10000,C3372+1,0)</f>
        <v>3</v>
      </c>
      <c r="D3373" s="4">
        <f t="shared" si="104"/>
        <v>276698</v>
      </c>
      <c r="E3373" s="4">
        <f>ROUNDDOWN(woda[[#This Row],[ile wody w zbiorniku rano]]*0.98,0)</f>
        <v>271164</v>
      </c>
      <c r="F3373" s="4">
        <f>woda[[#This Row],[ile doplywa wody]]+woda[[#This Row],[ile po odlaniu wody]]</f>
        <v>282448</v>
      </c>
      <c r="G3373" s="4">
        <f>IF(woda[[#This Row],[ile dolano wody]]&gt;1000000,1000000,woda[[#This Row],[ile dolano wody]])</f>
        <v>282448</v>
      </c>
      <c r="H3373" s="10">
        <f>IF(woda[[#This Row],[ile dolano wody]]&gt;1000000,1,0)</f>
        <v>0</v>
      </c>
      <c r="I3373" s="10">
        <f t="shared" si="105"/>
        <v>277096</v>
      </c>
      <c r="J3373" s="10">
        <f>ROUNDDOWN(woda[[#This Row],[ile na wieczorem alternatywa]]*0.98,0)</f>
        <v>271554</v>
      </c>
      <c r="K3373" s="10">
        <f>woda[[#This Row],[ile odlano rano]]+woda[[#This Row],[ile doplywa wody]]</f>
        <v>282838</v>
      </c>
    </row>
    <row r="3374" spans="1:11" x14ac:dyDescent="0.25">
      <c r="A3374" s="6">
        <v>42820</v>
      </c>
      <c r="B3374" s="4">
        <v>12375</v>
      </c>
      <c r="C3374" s="4">
        <f>IF(woda[[#This Row],[ile doplywa wody]]&gt;=10000,C3373+1,0)</f>
        <v>4</v>
      </c>
      <c r="D3374" s="4">
        <f t="shared" si="104"/>
        <v>282448</v>
      </c>
      <c r="E3374" s="4">
        <f>ROUNDDOWN(woda[[#This Row],[ile wody w zbiorniku rano]]*0.98,0)</f>
        <v>276799</v>
      </c>
      <c r="F3374" s="4">
        <f>woda[[#This Row],[ile doplywa wody]]+woda[[#This Row],[ile po odlaniu wody]]</f>
        <v>289174</v>
      </c>
      <c r="G3374" s="4">
        <f>IF(woda[[#This Row],[ile dolano wody]]&gt;1000000,1000000,woda[[#This Row],[ile dolano wody]])</f>
        <v>289174</v>
      </c>
      <c r="H3374" s="10">
        <f>IF(woda[[#This Row],[ile dolano wody]]&gt;1000000,1,0)</f>
        <v>0</v>
      </c>
      <c r="I3374" s="10">
        <f t="shared" si="105"/>
        <v>282838</v>
      </c>
      <c r="J3374" s="10">
        <f>ROUNDDOWN(woda[[#This Row],[ile na wieczorem alternatywa]]*0.98,0)</f>
        <v>277181</v>
      </c>
      <c r="K3374" s="10">
        <f>woda[[#This Row],[ile odlano rano]]+woda[[#This Row],[ile doplywa wody]]</f>
        <v>289556</v>
      </c>
    </row>
    <row r="3375" spans="1:11" x14ac:dyDescent="0.25">
      <c r="A3375" s="6">
        <v>42821</v>
      </c>
      <c r="B3375" s="4">
        <v>13547</v>
      </c>
      <c r="C3375" s="4">
        <f>IF(woda[[#This Row],[ile doplywa wody]]&gt;=10000,C3374+1,0)</f>
        <v>5</v>
      </c>
      <c r="D3375" s="4">
        <f t="shared" si="104"/>
        <v>289174</v>
      </c>
      <c r="E3375" s="4">
        <f>ROUNDDOWN(woda[[#This Row],[ile wody w zbiorniku rano]]*0.98,0)</f>
        <v>283390</v>
      </c>
      <c r="F3375" s="4">
        <f>woda[[#This Row],[ile doplywa wody]]+woda[[#This Row],[ile po odlaniu wody]]</f>
        <v>296937</v>
      </c>
      <c r="G3375" s="4">
        <f>IF(woda[[#This Row],[ile dolano wody]]&gt;1000000,1000000,woda[[#This Row],[ile dolano wody]])</f>
        <v>296937</v>
      </c>
      <c r="H3375" s="10">
        <f>IF(woda[[#This Row],[ile dolano wody]]&gt;1000000,1,0)</f>
        <v>0</v>
      </c>
      <c r="I3375" s="10">
        <f t="shared" si="105"/>
        <v>289556</v>
      </c>
      <c r="J3375" s="10">
        <f>ROUNDDOWN(woda[[#This Row],[ile na wieczorem alternatywa]]*0.98,0)</f>
        <v>283764</v>
      </c>
      <c r="K3375" s="10">
        <f>woda[[#This Row],[ile odlano rano]]+woda[[#This Row],[ile doplywa wody]]</f>
        <v>297311</v>
      </c>
    </row>
    <row r="3376" spans="1:11" x14ac:dyDescent="0.25">
      <c r="A3376" s="6">
        <v>42822</v>
      </c>
      <c r="B3376" s="4">
        <v>15554</v>
      </c>
      <c r="C3376" s="4">
        <f>IF(woda[[#This Row],[ile doplywa wody]]&gt;=10000,C3375+1,0)</f>
        <v>6</v>
      </c>
      <c r="D3376" s="4">
        <f t="shared" si="104"/>
        <v>296937</v>
      </c>
      <c r="E3376" s="4">
        <f>ROUNDDOWN(woda[[#This Row],[ile wody w zbiorniku rano]]*0.98,0)</f>
        <v>290998</v>
      </c>
      <c r="F3376" s="4">
        <f>woda[[#This Row],[ile doplywa wody]]+woda[[#This Row],[ile po odlaniu wody]]</f>
        <v>306552</v>
      </c>
      <c r="G3376" s="4">
        <f>IF(woda[[#This Row],[ile dolano wody]]&gt;1000000,1000000,woda[[#This Row],[ile dolano wody]])</f>
        <v>306552</v>
      </c>
      <c r="H3376" s="10">
        <f>IF(woda[[#This Row],[ile dolano wody]]&gt;1000000,1,0)</f>
        <v>0</v>
      </c>
      <c r="I3376" s="10">
        <f t="shared" si="105"/>
        <v>297311</v>
      </c>
      <c r="J3376" s="10">
        <f>ROUNDDOWN(woda[[#This Row],[ile na wieczorem alternatywa]]*0.98,0)</f>
        <v>291364</v>
      </c>
      <c r="K3376" s="10">
        <f>woda[[#This Row],[ile odlano rano]]+woda[[#This Row],[ile doplywa wody]]</f>
        <v>306918</v>
      </c>
    </row>
    <row r="3377" spans="1:11" x14ac:dyDescent="0.25">
      <c r="A3377" s="6">
        <v>42823</v>
      </c>
      <c r="B3377" s="4">
        <v>15473</v>
      </c>
      <c r="C3377" s="4">
        <f>IF(woda[[#This Row],[ile doplywa wody]]&gt;=10000,C3376+1,0)</f>
        <v>7</v>
      </c>
      <c r="D3377" s="4">
        <f t="shared" si="104"/>
        <v>306552</v>
      </c>
      <c r="E3377" s="4">
        <f>ROUNDDOWN(woda[[#This Row],[ile wody w zbiorniku rano]]*0.98,0)</f>
        <v>300420</v>
      </c>
      <c r="F3377" s="4">
        <f>woda[[#This Row],[ile doplywa wody]]+woda[[#This Row],[ile po odlaniu wody]]</f>
        <v>315893</v>
      </c>
      <c r="G3377" s="4">
        <f>IF(woda[[#This Row],[ile dolano wody]]&gt;1000000,1000000,woda[[#This Row],[ile dolano wody]])</f>
        <v>315893</v>
      </c>
      <c r="H3377" s="10">
        <f>IF(woda[[#This Row],[ile dolano wody]]&gt;1000000,1,0)</f>
        <v>0</v>
      </c>
      <c r="I3377" s="10">
        <f t="shared" si="105"/>
        <v>306918</v>
      </c>
      <c r="J3377" s="10">
        <f>ROUNDDOWN(woda[[#This Row],[ile na wieczorem alternatywa]]*0.98,0)</f>
        <v>300779</v>
      </c>
      <c r="K3377" s="10">
        <f>woda[[#This Row],[ile odlano rano]]+woda[[#This Row],[ile doplywa wody]]</f>
        <v>316252</v>
      </c>
    </row>
    <row r="3378" spans="1:11" x14ac:dyDescent="0.25">
      <c r="A3378" s="6">
        <v>42824</v>
      </c>
      <c r="B3378" s="4">
        <v>16657</v>
      </c>
      <c r="C3378" s="4">
        <f>IF(woda[[#This Row],[ile doplywa wody]]&gt;=10000,C3377+1,0)</f>
        <v>8</v>
      </c>
      <c r="D3378" s="4">
        <f t="shared" si="104"/>
        <v>315893</v>
      </c>
      <c r="E3378" s="4">
        <f>ROUNDDOWN(woda[[#This Row],[ile wody w zbiorniku rano]]*0.98,0)</f>
        <v>309575</v>
      </c>
      <c r="F3378" s="4">
        <f>woda[[#This Row],[ile doplywa wody]]+woda[[#This Row],[ile po odlaniu wody]]</f>
        <v>326232</v>
      </c>
      <c r="G3378" s="4">
        <f>IF(woda[[#This Row],[ile dolano wody]]&gt;1000000,1000000,woda[[#This Row],[ile dolano wody]])</f>
        <v>326232</v>
      </c>
      <c r="H3378" s="10">
        <f>IF(woda[[#This Row],[ile dolano wody]]&gt;1000000,1,0)</f>
        <v>0</v>
      </c>
      <c r="I3378" s="10">
        <f t="shared" si="105"/>
        <v>316252</v>
      </c>
      <c r="J3378" s="10">
        <f>ROUNDDOWN(woda[[#This Row],[ile na wieczorem alternatywa]]*0.98,0)</f>
        <v>309926</v>
      </c>
      <c r="K3378" s="10">
        <f>woda[[#This Row],[ile odlano rano]]+woda[[#This Row],[ile doplywa wody]]</f>
        <v>326583</v>
      </c>
    </row>
    <row r="3379" spans="1:11" x14ac:dyDescent="0.25">
      <c r="A3379" s="6">
        <v>42825</v>
      </c>
      <c r="B3379" s="4">
        <v>17436</v>
      </c>
      <c r="C3379" s="4">
        <f>IF(woda[[#This Row],[ile doplywa wody]]&gt;=10000,C3378+1,0)</f>
        <v>9</v>
      </c>
      <c r="D3379" s="4">
        <f t="shared" si="104"/>
        <v>326232</v>
      </c>
      <c r="E3379" s="4">
        <f>ROUNDDOWN(woda[[#This Row],[ile wody w zbiorniku rano]]*0.98,0)</f>
        <v>319707</v>
      </c>
      <c r="F3379" s="4">
        <f>woda[[#This Row],[ile doplywa wody]]+woda[[#This Row],[ile po odlaniu wody]]</f>
        <v>337143</v>
      </c>
      <c r="G3379" s="4">
        <f>IF(woda[[#This Row],[ile dolano wody]]&gt;1000000,1000000,woda[[#This Row],[ile dolano wody]])</f>
        <v>337143</v>
      </c>
      <c r="H3379" s="10">
        <f>IF(woda[[#This Row],[ile dolano wody]]&gt;1000000,1,0)</f>
        <v>0</v>
      </c>
      <c r="I3379" s="10">
        <f t="shared" si="105"/>
        <v>326583</v>
      </c>
      <c r="J3379" s="10">
        <f>ROUNDDOWN(woda[[#This Row],[ile na wieczorem alternatywa]]*0.98,0)</f>
        <v>320051</v>
      </c>
      <c r="K3379" s="10">
        <f>woda[[#This Row],[ile odlano rano]]+woda[[#This Row],[ile doplywa wody]]</f>
        <v>337487</v>
      </c>
    </row>
    <row r="3380" spans="1:11" x14ac:dyDescent="0.25">
      <c r="A3380" s="6">
        <v>42826</v>
      </c>
      <c r="B3380" s="4">
        <v>17781</v>
      </c>
      <c r="C3380" s="4">
        <f>IF(woda[[#This Row],[ile doplywa wody]]&gt;=10000,C3379+1,0)</f>
        <v>10</v>
      </c>
      <c r="D3380" s="4">
        <f t="shared" si="104"/>
        <v>337143</v>
      </c>
      <c r="E3380" s="4">
        <f>ROUNDDOWN(woda[[#This Row],[ile wody w zbiorniku rano]]*0.98,0)</f>
        <v>330400</v>
      </c>
      <c r="F3380" s="4">
        <f>woda[[#This Row],[ile doplywa wody]]+woda[[#This Row],[ile po odlaniu wody]]</f>
        <v>348181</v>
      </c>
      <c r="G3380" s="4">
        <f>IF(woda[[#This Row],[ile dolano wody]]&gt;1000000,1000000,woda[[#This Row],[ile dolano wody]])</f>
        <v>348181</v>
      </c>
      <c r="H3380" s="10">
        <f>IF(woda[[#This Row],[ile dolano wody]]&gt;1000000,1,0)</f>
        <v>0</v>
      </c>
      <c r="I3380" s="10">
        <f t="shared" si="105"/>
        <v>337487</v>
      </c>
      <c r="J3380" s="10">
        <f>ROUNDDOWN(woda[[#This Row],[ile na wieczorem alternatywa]]*0.98,0)</f>
        <v>330737</v>
      </c>
      <c r="K3380" s="10">
        <f>woda[[#This Row],[ile odlano rano]]+woda[[#This Row],[ile doplywa wody]]</f>
        <v>348518</v>
      </c>
    </row>
    <row r="3381" spans="1:11" x14ac:dyDescent="0.25">
      <c r="A3381" s="6">
        <v>42827</v>
      </c>
      <c r="B3381" s="4">
        <v>18432</v>
      </c>
      <c r="C3381" s="4">
        <f>IF(woda[[#This Row],[ile doplywa wody]]&gt;=10000,C3380+1,0)</f>
        <v>11</v>
      </c>
      <c r="D3381" s="4">
        <f t="shared" si="104"/>
        <v>348181</v>
      </c>
      <c r="E3381" s="4">
        <f>ROUNDDOWN(woda[[#This Row],[ile wody w zbiorniku rano]]*0.98,0)</f>
        <v>341217</v>
      </c>
      <c r="F3381" s="4">
        <f>woda[[#This Row],[ile doplywa wody]]+woda[[#This Row],[ile po odlaniu wody]]</f>
        <v>359649</v>
      </c>
      <c r="G3381" s="4">
        <f>IF(woda[[#This Row],[ile dolano wody]]&gt;1000000,1000000,woda[[#This Row],[ile dolano wody]])</f>
        <v>359649</v>
      </c>
      <c r="H3381" s="10">
        <f>IF(woda[[#This Row],[ile dolano wody]]&gt;1000000,1,0)</f>
        <v>0</v>
      </c>
      <c r="I3381" s="10">
        <f t="shared" si="105"/>
        <v>348518</v>
      </c>
      <c r="J3381" s="10">
        <f>ROUNDDOWN(woda[[#This Row],[ile na wieczorem alternatywa]]*0.98,0)</f>
        <v>341547</v>
      </c>
      <c r="K3381" s="10">
        <f>woda[[#This Row],[ile odlano rano]]+woda[[#This Row],[ile doplywa wody]]</f>
        <v>359979</v>
      </c>
    </row>
    <row r="3382" spans="1:11" x14ac:dyDescent="0.25">
      <c r="A3382" s="6">
        <v>42828</v>
      </c>
      <c r="B3382" s="4">
        <v>18923</v>
      </c>
      <c r="C3382" s="4">
        <f>IF(woda[[#This Row],[ile doplywa wody]]&gt;=10000,C3381+1,0)</f>
        <v>12</v>
      </c>
      <c r="D3382" s="4">
        <f t="shared" si="104"/>
        <v>359649</v>
      </c>
      <c r="E3382" s="4">
        <f>ROUNDDOWN(woda[[#This Row],[ile wody w zbiorniku rano]]*0.98,0)</f>
        <v>352456</v>
      </c>
      <c r="F3382" s="4">
        <f>woda[[#This Row],[ile doplywa wody]]+woda[[#This Row],[ile po odlaniu wody]]</f>
        <v>371379</v>
      </c>
      <c r="G3382" s="4">
        <f>IF(woda[[#This Row],[ile dolano wody]]&gt;1000000,1000000,woda[[#This Row],[ile dolano wody]])</f>
        <v>371379</v>
      </c>
      <c r="H3382" s="10">
        <f>IF(woda[[#This Row],[ile dolano wody]]&gt;1000000,1,0)</f>
        <v>0</v>
      </c>
      <c r="I3382" s="10">
        <f t="shared" si="105"/>
        <v>359979</v>
      </c>
      <c r="J3382" s="10">
        <f>ROUNDDOWN(woda[[#This Row],[ile na wieczorem alternatywa]]*0.98,0)</f>
        <v>352779</v>
      </c>
      <c r="K3382" s="10">
        <f>woda[[#This Row],[ile odlano rano]]+woda[[#This Row],[ile doplywa wody]]</f>
        <v>371702</v>
      </c>
    </row>
    <row r="3383" spans="1:11" x14ac:dyDescent="0.25">
      <c r="A3383" s="6">
        <v>42829</v>
      </c>
      <c r="B3383" s="4">
        <v>20937</v>
      </c>
      <c r="C3383" s="4">
        <f>IF(woda[[#This Row],[ile doplywa wody]]&gt;=10000,C3382+1,0)</f>
        <v>13</v>
      </c>
      <c r="D3383" s="4">
        <f t="shared" si="104"/>
        <v>371379</v>
      </c>
      <c r="E3383" s="4">
        <f>ROUNDDOWN(woda[[#This Row],[ile wody w zbiorniku rano]]*0.98,0)</f>
        <v>363951</v>
      </c>
      <c r="F3383" s="4">
        <f>woda[[#This Row],[ile doplywa wody]]+woda[[#This Row],[ile po odlaniu wody]]</f>
        <v>384888</v>
      </c>
      <c r="G3383" s="4">
        <f>IF(woda[[#This Row],[ile dolano wody]]&gt;1000000,1000000,woda[[#This Row],[ile dolano wody]])</f>
        <v>384888</v>
      </c>
      <c r="H3383" s="10">
        <f>IF(woda[[#This Row],[ile dolano wody]]&gt;1000000,1,0)</f>
        <v>0</v>
      </c>
      <c r="I3383" s="10">
        <f t="shared" si="105"/>
        <v>371702</v>
      </c>
      <c r="J3383" s="10">
        <f>ROUNDDOWN(woda[[#This Row],[ile na wieczorem alternatywa]]*0.98,0)</f>
        <v>364267</v>
      </c>
      <c r="K3383" s="10">
        <f>woda[[#This Row],[ile odlano rano]]+woda[[#This Row],[ile doplywa wody]]</f>
        <v>385204</v>
      </c>
    </row>
    <row r="3384" spans="1:11" x14ac:dyDescent="0.25">
      <c r="A3384" s="6">
        <v>42830</v>
      </c>
      <c r="B3384" s="4">
        <v>20664</v>
      </c>
      <c r="C3384" s="4">
        <f>IF(woda[[#This Row],[ile doplywa wody]]&gt;=10000,C3383+1,0)</f>
        <v>14</v>
      </c>
      <c r="D3384" s="4">
        <f t="shared" si="104"/>
        <v>384888</v>
      </c>
      <c r="E3384" s="4">
        <f>ROUNDDOWN(woda[[#This Row],[ile wody w zbiorniku rano]]*0.98,0)</f>
        <v>377190</v>
      </c>
      <c r="F3384" s="4">
        <f>woda[[#This Row],[ile doplywa wody]]+woda[[#This Row],[ile po odlaniu wody]]</f>
        <v>397854</v>
      </c>
      <c r="G3384" s="4">
        <f>IF(woda[[#This Row],[ile dolano wody]]&gt;1000000,1000000,woda[[#This Row],[ile dolano wody]])</f>
        <v>397854</v>
      </c>
      <c r="H3384" s="10">
        <f>IF(woda[[#This Row],[ile dolano wody]]&gt;1000000,1,0)</f>
        <v>0</v>
      </c>
      <c r="I3384" s="10">
        <f t="shared" si="105"/>
        <v>385204</v>
      </c>
      <c r="J3384" s="10">
        <f>ROUNDDOWN(woda[[#This Row],[ile na wieczorem alternatywa]]*0.98,0)</f>
        <v>377499</v>
      </c>
      <c r="K3384" s="10">
        <f>woda[[#This Row],[ile odlano rano]]+woda[[#This Row],[ile doplywa wody]]</f>
        <v>398163</v>
      </c>
    </row>
    <row r="3385" spans="1:11" x14ac:dyDescent="0.25">
      <c r="A3385" s="6">
        <v>42831</v>
      </c>
      <c r="B3385" s="4">
        <v>21331</v>
      </c>
      <c r="C3385" s="4">
        <f>IF(woda[[#This Row],[ile doplywa wody]]&gt;=10000,C3384+1,0)</f>
        <v>15</v>
      </c>
      <c r="D3385" s="4">
        <f t="shared" si="104"/>
        <v>397854</v>
      </c>
      <c r="E3385" s="4">
        <f>ROUNDDOWN(woda[[#This Row],[ile wody w zbiorniku rano]]*0.98,0)</f>
        <v>389896</v>
      </c>
      <c r="F3385" s="4">
        <f>woda[[#This Row],[ile doplywa wody]]+woda[[#This Row],[ile po odlaniu wody]]</f>
        <v>411227</v>
      </c>
      <c r="G3385" s="4">
        <f>IF(woda[[#This Row],[ile dolano wody]]&gt;1000000,1000000,woda[[#This Row],[ile dolano wody]])</f>
        <v>411227</v>
      </c>
      <c r="H3385" s="10">
        <f>IF(woda[[#This Row],[ile dolano wody]]&gt;1000000,1,0)</f>
        <v>0</v>
      </c>
      <c r="I3385" s="10">
        <f t="shared" si="105"/>
        <v>398163</v>
      </c>
      <c r="J3385" s="10">
        <f>ROUNDDOWN(woda[[#This Row],[ile na wieczorem alternatywa]]*0.98,0)</f>
        <v>390199</v>
      </c>
      <c r="K3385" s="10">
        <f>woda[[#This Row],[ile odlano rano]]+woda[[#This Row],[ile doplywa wody]]</f>
        <v>411530</v>
      </c>
    </row>
    <row r="3386" spans="1:11" x14ac:dyDescent="0.25">
      <c r="A3386" s="6">
        <v>42832</v>
      </c>
      <c r="B3386" s="4">
        <v>22391</v>
      </c>
      <c r="C3386" s="4">
        <f>IF(woda[[#This Row],[ile doplywa wody]]&gt;=10000,C3385+1,0)</f>
        <v>16</v>
      </c>
      <c r="D3386" s="4">
        <f t="shared" si="104"/>
        <v>411227</v>
      </c>
      <c r="E3386" s="4">
        <f>ROUNDDOWN(woda[[#This Row],[ile wody w zbiorniku rano]]*0.98,0)</f>
        <v>403002</v>
      </c>
      <c r="F3386" s="4">
        <f>woda[[#This Row],[ile doplywa wody]]+woda[[#This Row],[ile po odlaniu wody]]</f>
        <v>425393</v>
      </c>
      <c r="G3386" s="4">
        <f>IF(woda[[#This Row],[ile dolano wody]]&gt;1000000,1000000,woda[[#This Row],[ile dolano wody]])</f>
        <v>425393</v>
      </c>
      <c r="H3386" s="10">
        <f>IF(woda[[#This Row],[ile dolano wody]]&gt;1000000,1,0)</f>
        <v>0</v>
      </c>
      <c r="I3386" s="10">
        <f t="shared" si="105"/>
        <v>411530</v>
      </c>
      <c r="J3386" s="10">
        <f>ROUNDDOWN(woda[[#This Row],[ile na wieczorem alternatywa]]*0.98,0)</f>
        <v>403299</v>
      </c>
      <c r="K3386" s="10">
        <f>woda[[#This Row],[ile odlano rano]]+woda[[#This Row],[ile doplywa wody]]</f>
        <v>425690</v>
      </c>
    </row>
    <row r="3387" spans="1:11" x14ac:dyDescent="0.25">
      <c r="A3387" s="6">
        <v>42833</v>
      </c>
      <c r="B3387" s="4">
        <v>21199</v>
      </c>
      <c r="C3387" s="4">
        <f>IF(woda[[#This Row],[ile doplywa wody]]&gt;=10000,C3386+1,0)</f>
        <v>17</v>
      </c>
      <c r="D3387" s="4">
        <f t="shared" si="104"/>
        <v>425393</v>
      </c>
      <c r="E3387" s="4">
        <f>ROUNDDOWN(woda[[#This Row],[ile wody w zbiorniku rano]]*0.98,0)</f>
        <v>416885</v>
      </c>
      <c r="F3387" s="4">
        <f>woda[[#This Row],[ile doplywa wody]]+woda[[#This Row],[ile po odlaniu wody]]</f>
        <v>438084</v>
      </c>
      <c r="G3387" s="4">
        <f>IF(woda[[#This Row],[ile dolano wody]]&gt;1000000,1000000,woda[[#This Row],[ile dolano wody]])</f>
        <v>438084</v>
      </c>
      <c r="H3387" s="10">
        <f>IF(woda[[#This Row],[ile dolano wody]]&gt;1000000,1,0)</f>
        <v>0</v>
      </c>
      <c r="I3387" s="10">
        <f t="shared" si="105"/>
        <v>425690</v>
      </c>
      <c r="J3387" s="10">
        <f>ROUNDDOWN(woda[[#This Row],[ile na wieczorem alternatywa]]*0.98,0)</f>
        <v>417176</v>
      </c>
      <c r="K3387" s="10">
        <f>woda[[#This Row],[ile odlano rano]]+woda[[#This Row],[ile doplywa wody]]</f>
        <v>438375</v>
      </c>
    </row>
    <row r="3388" spans="1:11" x14ac:dyDescent="0.25">
      <c r="A3388" s="6">
        <v>42834</v>
      </c>
      <c r="B3388" s="4">
        <v>20525</v>
      </c>
      <c r="C3388" s="4">
        <f>IF(woda[[#This Row],[ile doplywa wody]]&gt;=10000,C3387+1,0)</f>
        <v>18</v>
      </c>
      <c r="D3388" s="4">
        <f t="shared" si="104"/>
        <v>438084</v>
      </c>
      <c r="E3388" s="4">
        <f>ROUNDDOWN(woda[[#This Row],[ile wody w zbiorniku rano]]*0.98,0)</f>
        <v>429322</v>
      </c>
      <c r="F3388" s="4">
        <f>woda[[#This Row],[ile doplywa wody]]+woda[[#This Row],[ile po odlaniu wody]]</f>
        <v>449847</v>
      </c>
      <c r="G3388" s="4">
        <f>IF(woda[[#This Row],[ile dolano wody]]&gt;1000000,1000000,woda[[#This Row],[ile dolano wody]])</f>
        <v>449847</v>
      </c>
      <c r="H3388" s="10">
        <f>IF(woda[[#This Row],[ile dolano wody]]&gt;1000000,1,0)</f>
        <v>0</v>
      </c>
      <c r="I3388" s="10">
        <f t="shared" si="105"/>
        <v>438375</v>
      </c>
      <c r="J3388" s="10">
        <f>ROUNDDOWN(woda[[#This Row],[ile na wieczorem alternatywa]]*0.98,0)</f>
        <v>429607</v>
      </c>
      <c r="K3388" s="10">
        <f>woda[[#This Row],[ile odlano rano]]+woda[[#This Row],[ile doplywa wody]]</f>
        <v>450132</v>
      </c>
    </row>
    <row r="3389" spans="1:11" x14ac:dyDescent="0.25">
      <c r="A3389" s="6">
        <v>42835</v>
      </c>
      <c r="B3389" s="4">
        <v>20865</v>
      </c>
      <c r="C3389" s="4">
        <f>IF(woda[[#This Row],[ile doplywa wody]]&gt;=10000,C3388+1,0)</f>
        <v>19</v>
      </c>
      <c r="D3389" s="4">
        <f t="shared" si="104"/>
        <v>449847</v>
      </c>
      <c r="E3389" s="4">
        <f>ROUNDDOWN(woda[[#This Row],[ile wody w zbiorniku rano]]*0.98,0)</f>
        <v>440850</v>
      </c>
      <c r="F3389" s="4">
        <f>woda[[#This Row],[ile doplywa wody]]+woda[[#This Row],[ile po odlaniu wody]]</f>
        <v>461715</v>
      </c>
      <c r="G3389" s="4">
        <f>IF(woda[[#This Row],[ile dolano wody]]&gt;1000000,1000000,woda[[#This Row],[ile dolano wody]])</f>
        <v>461715</v>
      </c>
      <c r="H3389" s="10">
        <f>IF(woda[[#This Row],[ile dolano wody]]&gt;1000000,1,0)</f>
        <v>0</v>
      </c>
      <c r="I3389" s="10">
        <f t="shared" si="105"/>
        <v>450132</v>
      </c>
      <c r="J3389" s="10">
        <f>ROUNDDOWN(woda[[#This Row],[ile na wieczorem alternatywa]]*0.98,0)</f>
        <v>441129</v>
      </c>
      <c r="K3389" s="10">
        <f>woda[[#This Row],[ile odlano rano]]+woda[[#This Row],[ile doplywa wody]]</f>
        <v>461994</v>
      </c>
    </row>
    <row r="3390" spans="1:11" x14ac:dyDescent="0.25">
      <c r="A3390" s="6">
        <v>42836</v>
      </c>
      <c r="B3390" s="4">
        <v>20625</v>
      </c>
      <c r="C3390" s="4">
        <f>IF(woda[[#This Row],[ile doplywa wody]]&gt;=10000,C3389+1,0)</f>
        <v>20</v>
      </c>
      <c r="D3390" s="4">
        <f t="shared" si="104"/>
        <v>461715</v>
      </c>
      <c r="E3390" s="4">
        <f>ROUNDDOWN(woda[[#This Row],[ile wody w zbiorniku rano]]*0.98,0)</f>
        <v>452480</v>
      </c>
      <c r="F3390" s="4">
        <f>woda[[#This Row],[ile doplywa wody]]+woda[[#This Row],[ile po odlaniu wody]]</f>
        <v>473105</v>
      </c>
      <c r="G3390" s="4">
        <f>IF(woda[[#This Row],[ile dolano wody]]&gt;1000000,1000000,woda[[#This Row],[ile dolano wody]])</f>
        <v>473105</v>
      </c>
      <c r="H3390" s="10">
        <f>IF(woda[[#This Row],[ile dolano wody]]&gt;1000000,1,0)</f>
        <v>0</v>
      </c>
      <c r="I3390" s="10">
        <f t="shared" si="105"/>
        <v>461994</v>
      </c>
      <c r="J3390" s="10">
        <f>ROUNDDOWN(woda[[#This Row],[ile na wieczorem alternatywa]]*0.98,0)</f>
        <v>452754</v>
      </c>
      <c r="K3390" s="10">
        <f>woda[[#This Row],[ile odlano rano]]+woda[[#This Row],[ile doplywa wody]]</f>
        <v>473379</v>
      </c>
    </row>
    <row r="3391" spans="1:11" x14ac:dyDescent="0.25">
      <c r="A3391" s="6">
        <v>42837</v>
      </c>
      <c r="B3391" s="4">
        <v>19453</v>
      </c>
      <c r="C3391" s="4">
        <f>IF(woda[[#This Row],[ile doplywa wody]]&gt;=10000,C3390+1,0)</f>
        <v>21</v>
      </c>
      <c r="D3391" s="4">
        <f t="shared" si="104"/>
        <v>473105</v>
      </c>
      <c r="E3391" s="4">
        <f>ROUNDDOWN(woda[[#This Row],[ile wody w zbiorniku rano]]*0.98,0)</f>
        <v>463642</v>
      </c>
      <c r="F3391" s="4">
        <f>woda[[#This Row],[ile doplywa wody]]+woda[[#This Row],[ile po odlaniu wody]]</f>
        <v>483095</v>
      </c>
      <c r="G3391" s="4">
        <f>IF(woda[[#This Row],[ile dolano wody]]&gt;1000000,1000000,woda[[#This Row],[ile dolano wody]])</f>
        <v>483095</v>
      </c>
      <c r="H3391" s="10">
        <f>IF(woda[[#This Row],[ile dolano wody]]&gt;1000000,1,0)</f>
        <v>0</v>
      </c>
      <c r="I3391" s="10">
        <f t="shared" si="105"/>
        <v>473379</v>
      </c>
      <c r="J3391" s="10">
        <f>ROUNDDOWN(woda[[#This Row],[ile na wieczorem alternatywa]]*0.98,0)</f>
        <v>463911</v>
      </c>
      <c r="K3391" s="10">
        <f>woda[[#This Row],[ile odlano rano]]+woda[[#This Row],[ile doplywa wody]]</f>
        <v>483364</v>
      </c>
    </row>
    <row r="3392" spans="1:11" x14ac:dyDescent="0.25">
      <c r="A3392" s="6">
        <v>42838</v>
      </c>
      <c r="B3392" s="4">
        <v>19629</v>
      </c>
      <c r="C3392" s="4">
        <f>IF(woda[[#This Row],[ile doplywa wody]]&gt;=10000,C3391+1,0)</f>
        <v>22</v>
      </c>
      <c r="D3392" s="4">
        <f t="shared" si="104"/>
        <v>483095</v>
      </c>
      <c r="E3392" s="4">
        <f>ROUNDDOWN(woda[[#This Row],[ile wody w zbiorniku rano]]*0.98,0)</f>
        <v>473433</v>
      </c>
      <c r="F3392" s="4">
        <f>woda[[#This Row],[ile doplywa wody]]+woda[[#This Row],[ile po odlaniu wody]]</f>
        <v>493062</v>
      </c>
      <c r="G3392" s="4">
        <f>IF(woda[[#This Row],[ile dolano wody]]&gt;1000000,1000000,woda[[#This Row],[ile dolano wody]])</f>
        <v>493062</v>
      </c>
      <c r="H3392" s="10">
        <f>IF(woda[[#This Row],[ile dolano wody]]&gt;1000000,1,0)</f>
        <v>0</v>
      </c>
      <c r="I3392" s="10">
        <f t="shared" si="105"/>
        <v>483364</v>
      </c>
      <c r="J3392" s="10">
        <f>ROUNDDOWN(woda[[#This Row],[ile na wieczorem alternatywa]]*0.98,0)</f>
        <v>473696</v>
      </c>
      <c r="K3392" s="10">
        <f>woda[[#This Row],[ile odlano rano]]+woda[[#This Row],[ile doplywa wody]]</f>
        <v>493325</v>
      </c>
    </row>
    <row r="3393" spans="1:11" x14ac:dyDescent="0.25">
      <c r="A3393" s="6">
        <v>42839</v>
      </c>
      <c r="B3393" s="4">
        <v>17850</v>
      </c>
      <c r="C3393" s="4">
        <f>IF(woda[[#This Row],[ile doplywa wody]]&gt;=10000,C3392+1,0)</f>
        <v>23</v>
      </c>
      <c r="D3393" s="4">
        <f t="shared" si="104"/>
        <v>493062</v>
      </c>
      <c r="E3393" s="4">
        <f>ROUNDDOWN(woda[[#This Row],[ile wody w zbiorniku rano]]*0.98,0)</f>
        <v>483200</v>
      </c>
      <c r="F3393" s="4">
        <f>woda[[#This Row],[ile doplywa wody]]+woda[[#This Row],[ile po odlaniu wody]]</f>
        <v>501050</v>
      </c>
      <c r="G3393" s="4">
        <f>IF(woda[[#This Row],[ile dolano wody]]&gt;1000000,1000000,woda[[#This Row],[ile dolano wody]])</f>
        <v>501050</v>
      </c>
      <c r="H3393" s="10">
        <f>IF(woda[[#This Row],[ile dolano wody]]&gt;1000000,1,0)</f>
        <v>0</v>
      </c>
      <c r="I3393" s="10">
        <f t="shared" si="105"/>
        <v>493325</v>
      </c>
      <c r="J3393" s="10">
        <f>ROUNDDOWN(woda[[#This Row],[ile na wieczorem alternatywa]]*0.98,0)</f>
        <v>483458</v>
      </c>
      <c r="K3393" s="10">
        <f>woda[[#This Row],[ile odlano rano]]+woda[[#This Row],[ile doplywa wody]]</f>
        <v>501308</v>
      </c>
    </row>
    <row r="3394" spans="1:11" x14ac:dyDescent="0.25">
      <c r="A3394" s="6">
        <v>42840</v>
      </c>
      <c r="B3394" s="4">
        <v>17411</v>
      </c>
      <c r="C3394" s="4">
        <f>IF(woda[[#This Row],[ile doplywa wody]]&gt;=10000,C3393+1,0)</f>
        <v>24</v>
      </c>
      <c r="D3394" s="4">
        <f t="shared" si="104"/>
        <v>501050</v>
      </c>
      <c r="E3394" s="4">
        <f>ROUNDDOWN(woda[[#This Row],[ile wody w zbiorniku rano]]*0.98,0)</f>
        <v>491029</v>
      </c>
      <c r="F3394" s="4">
        <f>woda[[#This Row],[ile doplywa wody]]+woda[[#This Row],[ile po odlaniu wody]]</f>
        <v>508440</v>
      </c>
      <c r="G3394" s="4">
        <f>IF(woda[[#This Row],[ile dolano wody]]&gt;1000000,1000000,woda[[#This Row],[ile dolano wody]])</f>
        <v>508440</v>
      </c>
      <c r="H3394" s="10">
        <f>IF(woda[[#This Row],[ile dolano wody]]&gt;1000000,1,0)</f>
        <v>0</v>
      </c>
      <c r="I3394" s="10">
        <f t="shared" si="105"/>
        <v>501308</v>
      </c>
      <c r="J3394" s="10">
        <f>ROUNDDOWN(woda[[#This Row],[ile na wieczorem alternatywa]]*0.98,0)</f>
        <v>491281</v>
      </c>
      <c r="K3394" s="10">
        <f>woda[[#This Row],[ile odlano rano]]+woda[[#This Row],[ile doplywa wody]]</f>
        <v>508692</v>
      </c>
    </row>
    <row r="3395" spans="1:11" x14ac:dyDescent="0.25">
      <c r="A3395" s="6">
        <v>42841</v>
      </c>
      <c r="B3395" s="4">
        <v>16217</v>
      </c>
      <c r="C3395" s="4">
        <f>IF(woda[[#This Row],[ile doplywa wody]]&gt;=10000,C3394+1,0)</f>
        <v>25</v>
      </c>
      <c r="D3395" s="4">
        <f t="shared" si="104"/>
        <v>508440</v>
      </c>
      <c r="E3395" s="4">
        <f>ROUNDDOWN(woda[[#This Row],[ile wody w zbiorniku rano]]*0.98,0)</f>
        <v>498271</v>
      </c>
      <c r="F3395" s="4">
        <f>woda[[#This Row],[ile doplywa wody]]+woda[[#This Row],[ile po odlaniu wody]]</f>
        <v>514488</v>
      </c>
      <c r="G3395" s="4">
        <f>IF(woda[[#This Row],[ile dolano wody]]&gt;1000000,1000000,woda[[#This Row],[ile dolano wody]])</f>
        <v>514488</v>
      </c>
      <c r="H3395" s="10">
        <f>IF(woda[[#This Row],[ile dolano wody]]&gt;1000000,1,0)</f>
        <v>0</v>
      </c>
      <c r="I3395" s="10">
        <f t="shared" si="105"/>
        <v>508692</v>
      </c>
      <c r="J3395" s="10">
        <f>ROUNDDOWN(woda[[#This Row],[ile na wieczorem alternatywa]]*0.98,0)</f>
        <v>498518</v>
      </c>
      <c r="K3395" s="10">
        <f>woda[[#This Row],[ile odlano rano]]+woda[[#This Row],[ile doplywa wody]]</f>
        <v>514735</v>
      </c>
    </row>
    <row r="3396" spans="1:11" x14ac:dyDescent="0.25">
      <c r="A3396" s="6">
        <v>42842</v>
      </c>
      <c r="B3396" s="4">
        <v>15955</v>
      </c>
      <c r="C3396" s="4">
        <f>IF(woda[[#This Row],[ile doplywa wody]]&gt;=10000,C3395+1,0)</f>
        <v>26</v>
      </c>
      <c r="D3396" s="4">
        <f t="shared" ref="D3396:D3459" si="106">G3395</f>
        <v>514488</v>
      </c>
      <c r="E3396" s="4">
        <f>ROUNDDOWN(woda[[#This Row],[ile wody w zbiorniku rano]]*0.98,0)</f>
        <v>504198</v>
      </c>
      <c r="F3396" s="4">
        <f>woda[[#This Row],[ile doplywa wody]]+woda[[#This Row],[ile po odlaniu wody]]</f>
        <v>520153</v>
      </c>
      <c r="G3396" s="4">
        <f>IF(woda[[#This Row],[ile dolano wody]]&gt;1000000,1000000,woda[[#This Row],[ile dolano wody]])</f>
        <v>520153</v>
      </c>
      <c r="H3396" s="10">
        <f>IF(woda[[#This Row],[ile dolano wody]]&gt;1000000,1,0)</f>
        <v>0</v>
      </c>
      <c r="I3396" s="10">
        <f t="shared" ref="I3396:I3459" si="107">K3395</f>
        <v>514735</v>
      </c>
      <c r="J3396" s="10">
        <f>ROUNDDOWN(woda[[#This Row],[ile na wieczorem alternatywa]]*0.98,0)</f>
        <v>504440</v>
      </c>
      <c r="K3396" s="10">
        <f>woda[[#This Row],[ile odlano rano]]+woda[[#This Row],[ile doplywa wody]]</f>
        <v>520395</v>
      </c>
    </row>
    <row r="3397" spans="1:11" x14ac:dyDescent="0.25">
      <c r="A3397" s="6">
        <v>42843</v>
      </c>
      <c r="B3397" s="4">
        <v>13865</v>
      </c>
      <c r="C3397" s="4">
        <f>IF(woda[[#This Row],[ile doplywa wody]]&gt;=10000,C3396+1,0)</f>
        <v>27</v>
      </c>
      <c r="D3397" s="4">
        <f t="shared" si="106"/>
        <v>520153</v>
      </c>
      <c r="E3397" s="4">
        <f>ROUNDDOWN(woda[[#This Row],[ile wody w zbiorniku rano]]*0.98,0)</f>
        <v>509749</v>
      </c>
      <c r="F3397" s="4">
        <f>woda[[#This Row],[ile doplywa wody]]+woda[[#This Row],[ile po odlaniu wody]]</f>
        <v>523614</v>
      </c>
      <c r="G3397" s="4">
        <f>IF(woda[[#This Row],[ile dolano wody]]&gt;1000000,1000000,woda[[#This Row],[ile dolano wody]])</f>
        <v>523614</v>
      </c>
      <c r="H3397" s="10">
        <f>IF(woda[[#This Row],[ile dolano wody]]&gt;1000000,1,0)</f>
        <v>0</v>
      </c>
      <c r="I3397" s="10">
        <f t="shared" si="107"/>
        <v>520395</v>
      </c>
      <c r="J3397" s="10">
        <f>ROUNDDOWN(woda[[#This Row],[ile na wieczorem alternatywa]]*0.98,0)</f>
        <v>509987</v>
      </c>
      <c r="K3397" s="10">
        <f>woda[[#This Row],[ile odlano rano]]+woda[[#This Row],[ile doplywa wody]]</f>
        <v>523852</v>
      </c>
    </row>
    <row r="3398" spans="1:11" x14ac:dyDescent="0.25">
      <c r="A3398" s="6">
        <v>42844</v>
      </c>
      <c r="B3398" s="4">
        <v>12522</v>
      </c>
      <c r="C3398" s="4">
        <f>IF(woda[[#This Row],[ile doplywa wody]]&gt;=10000,C3397+1,0)</f>
        <v>28</v>
      </c>
      <c r="D3398" s="4">
        <f t="shared" si="106"/>
        <v>523614</v>
      </c>
      <c r="E3398" s="4">
        <f>ROUNDDOWN(woda[[#This Row],[ile wody w zbiorniku rano]]*0.98,0)</f>
        <v>513141</v>
      </c>
      <c r="F3398" s="4">
        <f>woda[[#This Row],[ile doplywa wody]]+woda[[#This Row],[ile po odlaniu wody]]</f>
        <v>525663</v>
      </c>
      <c r="G3398" s="4">
        <f>IF(woda[[#This Row],[ile dolano wody]]&gt;1000000,1000000,woda[[#This Row],[ile dolano wody]])</f>
        <v>525663</v>
      </c>
      <c r="H3398" s="10">
        <f>IF(woda[[#This Row],[ile dolano wody]]&gt;1000000,1,0)</f>
        <v>0</v>
      </c>
      <c r="I3398" s="10">
        <f t="shared" si="107"/>
        <v>523852</v>
      </c>
      <c r="J3398" s="10">
        <f>ROUNDDOWN(woda[[#This Row],[ile na wieczorem alternatywa]]*0.98,0)</f>
        <v>513374</v>
      </c>
      <c r="K3398" s="10">
        <f>woda[[#This Row],[ile odlano rano]]+woda[[#This Row],[ile doplywa wody]]</f>
        <v>525896</v>
      </c>
    </row>
    <row r="3399" spans="1:11" x14ac:dyDescent="0.25">
      <c r="A3399" s="6">
        <v>42845</v>
      </c>
      <c r="B3399" s="4">
        <v>12189</v>
      </c>
      <c r="C3399" s="4">
        <f>IF(woda[[#This Row],[ile doplywa wody]]&gt;=10000,C3398+1,0)</f>
        <v>29</v>
      </c>
      <c r="D3399" s="4">
        <f t="shared" si="106"/>
        <v>525663</v>
      </c>
      <c r="E3399" s="4">
        <f>ROUNDDOWN(woda[[#This Row],[ile wody w zbiorniku rano]]*0.98,0)</f>
        <v>515149</v>
      </c>
      <c r="F3399" s="4">
        <f>woda[[#This Row],[ile doplywa wody]]+woda[[#This Row],[ile po odlaniu wody]]</f>
        <v>527338</v>
      </c>
      <c r="G3399" s="4">
        <f>IF(woda[[#This Row],[ile dolano wody]]&gt;1000000,1000000,woda[[#This Row],[ile dolano wody]])</f>
        <v>527338</v>
      </c>
      <c r="H3399" s="10">
        <f>IF(woda[[#This Row],[ile dolano wody]]&gt;1000000,1,0)</f>
        <v>0</v>
      </c>
      <c r="I3399" s="10">
        <f t="shared" si="107"/>
        <v>525896</v>
      </c>
      <c r="J3399" s="10">
        <f>ROUNDDOWN(woda[[#This Row],[ile na wieczorem alternatywa]]*0.98,0)</f>
        <v>515378</v>
      </c>
      <c r="K3399" s="10">
        <f>woda[[#This Row],[ile odlano rano]]+woda[[#This Row],[ile doplywa wody]]</f>
        <v>527567</v>
      </c>
    </row>
    <row r="3400" spans="1:11" x14ac:dyDescent="0.25">
      <c r="A3400" s="6">
        <v>42846</v>
      </c>
      <c r="B3400" s="4">
        <v>12388</v>
      </c>
      <c r="C3400" s="4">
        <f>IF(woda[[#This Row],[ile doplywa wody]]&gt;=10000,C3399+1,0)</f>
        <v>30</v>
      </c>
      <c r="D3400" s="4">
        <f t="shared" si="106"/>
        <v>527338</v>
      </c>
      <c r="E3400" s="4">
        <f>ROUNDDOWN(woda[[#This Row],[ile wody w zbiorniku rano]]*0.98,0)</f>
        <v>516791</v>
      </c>
      <c r="F3400" s="4">
        <f>woda[[#This Row],[ile doplywa wody]]+woda[[#This Row],[ile po odlaniu wody]]</f>
        <v>529179</v>
      </c>
      <c r="G3400" s="4">
        <f>IF(woda[[#This Row],[ile dolano wody]]&gt;1000000,1000000,woda[[#This Row],[ile dolano wody]])</f>
        <v>529179</v>
      </c>
      <c r="H3400" s="10">
        <f>IF(woda[[#This Row],[ile dolano wody]]&gt;1000000,1,0)</f>
        <v>0</v>
      </c>
      <c r="I3400" s="10">
        <f t="shared" si="107"/>
        <v>527567</v>
      </c>
      <c r="J3400" s="10">
        <f>ROUNDDOWN(woda[[#This Row],[ile na wieczorem alternatywa]]*0.98,0)</f>
        <v>517015</v>
      </c>
      <c r="K3400" s="10">
        <f>woda[[#This Row],[ile odlano rano]]+woda[[#This Row],[ile doplywa wody]]</f>
        <v>529403</v>
      </c>
    </row>
    <row r="3401" spans="1:11" x14ac:dyDescent="0.25">
      <c r="A3401" s="6">
        <v>42847</v>
      </c>
      <c r="B3401" s="4">
        <v>10842</v>
      </c>
      <c r="C3401" s="4">
        <f>IF(woda[[#This Row],[ile doplywa wody]]&gt;=10000,C3400+1,0)</f>
        <v>31</v>
      </c>
      <c r="D3401" s="4">
        <f t="shared" si="106"/>
        <v>529179</v>
      </c>
      <c r="E3401" s="4">
        <f>ROUNDDOWN(woda[[#This Row],[ile wody w zbiorniku rano]]*0.98,0)</f>
        <v>518595</v>
      </c>
      <c r="F3401" s="4">
        <f>woda[[#This Row],[ile doplywa wody]]+woda[[#This Row],[ile po odlaniu wody]]</f>
        <v>529437</v>
      </c>
      <c r="G3401" s="4">
        <f>IF(woda[[#This Row],[ile dolano wody]]&gt;1000000,1000000,woda[[#This Row],[ile dolano wody]])</f>
        <v>529437</v>
      </c>
      <c r="H3401" s="10">
        <f>IF(woda[[#This Row],[ile dolano wody]]&gt;1000000,1,0)</f>
        <v>0</v>
      </c>
      <c r="I3401" s="10">
        <f t="shared" si="107"/>
        <v>529403</v>
      </c>
      <c r="J3401" s="10">
        <f>ROUNDDOWN(woda[[#This Row],[ile na wieczorem alternatywa]]*0.98,0)</f>
        <v>518814</v>
      </c>
      <c r="K3401" s="10">
        <f>woda[[#This Row],[ile odlano rano]]+woda[[#This Row],[ile doplywa wody]]</f>
        <v>529656</v>
      </c>
    </row>
    <row r="3402" spans="1:11" x14ac:dyDescent="0.25">
      <c r="A3402" s="6">
        <v>42848</v>
      </c>
      <c r="B3402" s="4">
        <v>9376</v>
      </c>
      <c r="C3402" s="4">
        <f>IF(woda[[#This Row],[ile doplywa wody]]&gt;=10000,C3401+1,0)</f>
        <v>0</v>
      </c>
      <c r="D3402" s="4">
        <f t="shared" si="106"/>
        <v>529437</v>
      </c>
      <c r="E3402" s="4">
        <f>ROUNDDOWN(woda[[#This Row],[ile wody w zbiorniku rano]]*0.98,0)</f>
        <v>518848</v>
      </c>
      <c r="F3402" s="4">
        <f>woda[[#This Row],[ile doplywa wody]]+woda[[#This Row],[ile po odlaniu wody]]</f>
        <v>528224</v>
      </c>
      <c r="G3402" s="4">
        <f>IF(woda[[#This Row],[ile dolano wody]]&gt;1000000,1000000,woda[[#This Row],[ile dolano wody]])</f>
        <v>528224</v>
      </c>
      <c r="H3402" s="10">
        <f>IF(woda[[#This Row],[ile dolano wody]]&gt;1000000,1,0)</f>
        <v>0</v>
      </c>
      <c r="I3402" s="10">
        <f t="shared" si="107"/>
        <v>529656</v>
      </c>
      <c r="J3402" s="10">
        <f>ROUNDDOWN(woda[[#This Row],[ile na wieczorem alternatywa]]*0.98,0)</f>
        <v>519062</v>
      </c>
      <c r="K3402" s="10">
        <f>woda[[#This Row],[ile odlano rano]]+woda[[#This Row],[ile doplywa wody]]</f>
        <v>528438</v>
      </c>
    </row>
    <row r="3403" spans="1:11" x14ac:dyDescent="0.25">
      <c r="A3403" s="6">
        <v>42849</v>
      </c>
      <c r="B3403" s="4">
        <v>9513</v>
      </c>
      <c r="C3403" s="4">
        <f>IF(woda[[#This Row],[ile doplywa wody]]&gt;=10000,C3402+1,0)</f>
        <v>0</v>
      </c>
      <c r="D3403" s="4">
        <f t="shared" si="106"/>
        <v>528224</v>
      </c>
      <c r="E3403" s="4">
        <f>ROUNDDOWN(woda[[#This Row],[ile wody w zbiorniku rano]]*0.98,0)</f>
        <v>517659</v>
      </c>
      <c r="F3403" s="4">
        <f>woda[[#This Row],[ile doplywa wody]]+woda[[#This Row],[ile po odlaniu wody]]</f>
        <v>527172</v>
      </c>
      <c r="G3403" s="4">
        <f>IF(woda[[#This Row],[ile dolano wody]]&gt;1000000,1000000,woda[[#This Row],[ile dolano wody]])</f>
        <v>527172</v>
      </c>
      <c r="H3403" s="10">
        <f>IF(woda[[#This Row],[ile dolano wody]]&gt;1000000,1,0)</f>
        <v>0</v>
      </c>
      <c r="I3403" s="10">
        <f t="shared" si="107"/>
        <v>528438</v>
      </c>
      <c r="J3403" s="10">
        <f>ROUNDDOWN(woda[[#This Row],[ile na wieczorem alternatywa]]*0.98,0)</f>
        <v>517869</v>
      </c>
      <c r="K3403" s="10">
        <f>woda[[#This Row],[ile odlano rano]]+woda[[#This Row],[ile doplywa wody]]</f>
        <v>527382</v>
      </c>
    </row>
    <row r="3404" spans="1:11" x14ac:dyDescent="0.25">
      <c r="A3404" s="6">
        <v>42850</v>
      </c>
      <c r="B3404" s="4">
        <v>8465</v>
      </c>
      <c r="C3404" s="4">
        <f>IF(woda[[#This Row],[ile doplywa wody]]&gt;=10000,C3403+1,0)</f>
        <v>0</v>
      </c>
      <c r="D3404" s="4">
        <f t="shared" si="106"/>
        <v>527172</v>
      </c>
      <c r="E3404" s="4">
        <f>ROUNDDOWN(woda[[#This Row],[ile wody w zbiorniku rano]]*0.98,0)</f>
        <v>516628</v>
      </c>
      <c r="F3404" s="4">
        <f>woda[[#This Row],[ile doplywa wody]]+woda[[#This Row],[ile po odlaniu wody]]</f>
        <v>525093</v>
      </c>
      <c r="G3404" s="4">
        <f>IF(woda[[#This Row],[ile dolano wody]]&gt;1000000,1000000,woda[[#This Row],[ile dolano wody]])</f>
        <v>525093</v>
      </c>
      <c r="H3404" s="10">
        <f>IF(woda[[#This Row],[ile dolano wody]]&gt;1000000,1,0)</f>
        <v>0</v>
      </c>
      <c r="I3404" s="10">
        <f t="shared" si="107"/>
        <v>527382</v>
      </c>
      <c r="J3404" s="10">
        <f>ROUNDDOWN(woda[[#This Row],[ile na wieczorem alternatywa]]*0.98,0)</f>
        <v>516834</v>
      </c>
      <c r="K3404" s="10">
        <f>woda[[#This Row],[ile odlano rano]]+woda[[#This Row],[ile doplywa wody]]</f>
        <v>525299</v>
      </c>
    </row>
    <row r="3405" spans="1:11" x14ac:dyDescent="0.25">
      <c r="A3405" s="6">
        <v>42851</v>
      </c>
      <c r="B3405" s="4">
        <v>7902</v>
      </c>
      <c r="C3405" s="4">
        <f>IF(woda[[#This Row],[ile doplywa wody]]&gt;=10000,C3404+1,0)</f>
        <v>0</v>
      </c>
      <c r="D3405" s="4">
        <f t="shared" si="106"/>
        <v>525093</v>
      </c>
      <c r="E3405" s="4">
        <f>ROUNDDOWN(woda[[#This Row],[ile wody w zbiorniku rano]]*0.98,0)</f>
        <v>514591</v>
      </c>
      <c r="F3405" s="4">
        <f>woda[[#This Row],[ile doplywa wody]]+woda[[#This Row],[ile po odlaniu wody]]</f>
        <v>522493</v>
      </c>
      <c r="G3405" s="4">
        <f>IF(woda[[#This Row],[ile dolano wody]]&gt;1000000,1000000,woda[[#This Row],[ile dolano wody]])</f>
        <v>522493</v>
      </c>
      <c r="H3405" s="10">
        <f>IF(woda[[#This Row],[ile dolano wody]]&gt;1000000,1,0)</f>
        <v>0</v>
      </c>
      <c r="I3405" s="10">
        <f t="shared" si="107"/>
        <v>525299</v>
      </c>
      <c r="J3405" s="10">
        <f>ROUNDDOWN(woda[[#This Row],[ile na wieczorem alternatywa]]*0.98,0)</f>
        <v>514793</v>
      </c>
      <c r="K3405" s="10">
        <f>woda[[#This Row],[ile odlano rano]]+woda[[#This Row],[ile doplywa wody]]</f>
        <v>522695</v>
      </c>
    </row>
    <row r="3406" spans="1:11" x14ac:dyDescent="0.25">
      <c r="A3406" s="6">
        <v>42852</v>
      </c>
      <c r="B3406" s="4">
        <v>7286</v>
      </c>
      <c r="C3406" s="4">
        <f>IF(woda[[#This Row],[ile doplywa wody]]&gt;=10000,C3405+1,0)</f>
        <v>0</v>
      </c>
      <c r="D3406" s="4">
        <f t="shared" si="106"/>
        <v>522493</v>
      </c>
      <c r="E3406" s="4">
        <f>ROUNDDOWN(woda[[#This Row],[ile wody w zbiorniku rano]]*0.98,0)</f>
        <v>512043</v>
      </c>
      <c r="F3406" s="4">
        <f>woda[[#This Row],[ile doplywa wody]]+woda[[#This Row],[ile po odlaniu wody]]</f>
        <v>519329</v>
      </c>
      <c r="G3406" s="4">
        <f>IF(woda[[#This Row],[ile dolano wody]]&gt;1000000,1000000,woda[[#This Row],[ile dolano wody]])</f>
        <v>519329</v>
      </c>
      <c r="H3406" s="10">
        <f>IF(woda[[#This Row],[ile dolano wody]]&gt;1000000,1,0)</f>
        <v>0</v>
      </c>
      <c r="I3406" s="10">
        <f t="shared" si="107"/>
        <v>522695</v>
      </c>
      <c r="J3406" s="10">
        <f>ROUNDDOWN(woda[[#This Row],[ile na wieczorem alternatywa]]*0.98,0)</f>
        <v>512241</v>
      </c>
      <c r="K3406" s="10">
        <f>woda[[#This Row],[ile odlano rano]]+woda[[#This Row],[ile doplywa wody]]</f>
        <v>519527</v>
      </c>
    </row>
    <row r="3407" spans="1:11" x14ac:dyDescent="0.25">
      <c r="A3407" s="6">
        <v>42853</v>
      </c>
      <c r="B3407" s="4">
        <v>6772</v>
      </c>
      <c r="C3407" s="4">
        <f>IF(woda[[#This Row],[ile doplywa wody]]&gt;=10000,C3406+1,0)</f>
        <v>0</v>
      </c>
      <c r="D3407" s="4">
        <f t="shared" si="106"/>
        <v>519329</v>
      </c>
      <c r="E3407" s="4">
        <f>ROUNDDOWN(woda[[#This Row],[ile wody w zbiorniku rano]]*0.98,0)</f>
        <v>508942</v>
      </c>
      <c r="F3407" s="4">
        <f>woda[[#This Row],[ile doplywa wody]]+woda[[#This Row],[ile po odlaniu wody]]</f>
        <v>515714</v>
      </c>
      <c r="G3407" s="4">
        <f>IF(woda[[#This Row],[ile dolano wody]]&gt;1000000,1000000,woda[[#This Row],[ile dolano wody]])</f>
        <v>515714</v>
      </c>
      <c r="H3407" s="10">
        <f>IF(woda[[#This Row],[ile dolano wody]]&gt;1000000,1,0)</f>
        <v>0</v>
      </c>
      <c r="I3407" s="10">
        <f t="shared" si="107"/>
        <v>519527</v>
      </c>
      <c r="J3407" s="10">
        <f>ROUNDDOWN(woda[[#This Row],[ile na wieczorem alternatywa]]*0.98,0)</f>
        <v>509136</v>
      </c>
      <c r="K3407" s="10">
        <f>woda[[#This Row],[ile odlano rano]]+woda[[#This Row],[ile doplywa wody]]</f>
        <v>515908</v>
      </c>
    </row>
    <row r="3408" spans="1:11" x14ac:dyDescent="0.25">
      <c r="A3408" s="6">
        <v>42854</v>
      </c>
      <c r="B3408" s="4">
        <v>6047</v>
      </c>
      <c r="C3408" s="4">
        <f>IF(woda[[#This Row],[ile doplywa wody]]&gt;=10000,C3407+1,0)</f>
        <v>0</v>
      </c>
      <c r="D3408" s="4">
        <f t="shared" si="106"/>
        <v>515714</v>
      </c>
      <c r="E3408" s="4">
        <f>ROUNDDOWN(woda[[#This Row],[ile wody w zbiorniku rano]]*0.98,0)</f>
        <v>505399</v>
      </c>
      <c r="F3408" s="4">
        <f>woda[[#This Row],[ile doplywa wody]]+woda[[#This Row],[ile po odlaniu wody]]</f>
        <v>511446</v>
      </c>
      <c r="G3408" s="4">
        <f>IF(woda[[#This Row],[ile dolano wody]]&gt;1000000,1000000,woda[[#This Row],[ile dolano wody]])</f>
        <v>511446</v>
      </c>
      <c r="H3408" s="10">
        <f>IF(woda[[#This Row],[ile dolano wody]]&gt;1000000,1,0)</f>
        <v>0</v>
      </c>
      <c r="I3408" s="10">
        <f t="shared" si="107"/>
        <v>515908</v>
      </c>
      <c r="J3408" s="10">
        <f>ROUNDDOWN(woda[[#This Row],[ile na wieczorem alternatywa]]*0.98,0)</f>
        <v>505589</v>
      </c>
      <c r="K3408" s="10">
        <f>woda[[#This Row],[ile odlano rano]]+woda[[#This Row],[ile doplywa wody]]</f>
        <v>511636</v>
      </c>
    </row>
    <row r="3409" spans="1:11" x14ac:dyDescent="0.25">
      <c r="A3409" s="6">
        <v>42855</v>
      </c>
      <c r="B3409" s="4">
        <v>4827</v>
      </c>
      <c r="C3409" s="4">
        <f>IF(woda[[#This Row],[ile doplywa wody]]&gt;=10000,C3408+1,0)</f>
        <v>0</v>
      </c>
      <c r="D3409" s="4">
        <f t="shared" si="106"/>
        <v>511446</v>
      </c>
      <c r="E3409" s="4">
        <f>ROUNDDOWN(woda[[#This Row],[ile wody w zbiorniku rano]]*0.98,0)</f>
        <v>501217</v>
      </c>
      <c r="F3409" s="4">
        <f>woda[[#This Row],[ile doplywa wody]]+woda[[#This Row],[ile po odlaniu wody]]</f>
        <v>506044</v>
      </c>
      <c r="G3409" s="4">
        <f>IF(woda[[#This Row],[ile dolano wody]]&gt;1000000,1000000,woda[[#This Row],[ile dolano wody]])</f>
        <v>506044</v>
      </c>
      <c r="H3409" s="10">
        <f>IF(woda[[#This Row],[ile dolano wody]]&gt;1000000,1,0)</f>
        <v>0</v>
      </c>
      <c r="I3409" s="10">
        <f t="shared" si="107"/>
        <v>511636</v>
      </c>
      <c r="J3409" s="10">
        <f>ROUNDDOWN(woda[[#This Row],[ile na wieczorem alternatywa]]*0.98,0)</f>
        <v>501403</v>
      </c>
      <c r="K3409" s="10">
        <f>woda[[#This Row],[ile odlano rano]]+woda[[#This Row],[ile doplywa wody]]</f>
        <v>506230</v>
      </c>
    </row>
    <row r="3410" spans="1:11" x14ac:dyDescent="0.25">
      <c r="A3410" s="6">
        <v>42856</v>
      </c>
      <c r="B3410" s="4">
        <v>3814</v>
      </c>
      <c r="C3410" s="4">
        <f>IF(woda[[#This Row],[ile doplywa wody]]&gt;=10000,C3409+1,0)</f>
        <v>0</v>
      </c>
      <c r="D3410" s="4">
        <f t="shared" si="106"/>
        <v>506044</v>
      </c>
      <c r="E3410" s="4">
        <f>ROUNDDOWN(woda[[#This Row],[ile wody w zbiorniku rano]]*0.98,0)</f>
        <v>495923</v>
      </c>
      <c r="F3410" s="4">
        <f>woda[[#This Row],[ile doplywa wody]]+woda[[#This Row],[ile po odlaniu wody]]</f>
        <v>499737</v>
      </c>
      <c r="G3410" s="4">
        <f>IF(woda[[#This Row],[ile dolano wody]]&gt;1000000,1000000,woda[[#This Row],[ile dolano wody]])</f>
        <v>499737</v>
      </c>
      <c r="H3410" s="10">
        <f>IF(woda[[#This Row],[ile dolano wody]]&gt;1000000,1,0)</f>
        <v>0</v>
      </c>
      <c r="I3410" s="10">
        <f t="shared" si="107"/>
        <v>506230</v>
      </c>
      <c r="J3410" s="10">
        <f>ROUNDDOWN(woda[[#This Row],[ile na wieczorem alternatywa]]*0.98,0)</f>
        <v>496105</v>
      </c>
      <c r="K3410" s="10">
        <f>woda[[#This Row],[ile odlano rano]]+woda[[#This Row],[ile doplywa wody]]</f>
        <v>499919</v>
      </c>
    </row>
    <row r="3411" spans="1:11" x14ac:dyDescent="0.25">
      <c r="A3411" s="6">
        <v>42857</v>
      </c>
      <c r="B3411" s="4">
        <v>4983</v>
      </c>
      <c r="C3411" s="4">
        <f>IF(woda[[#This Row],[ile doplywa wody]]&gt;=10000,C3410+1,0)</f>
        <v>0</v>
      </c>
      <c r="D3411" s="4">
        <f t="shared" si="106"/>
        <v>499737</v>
      </c>
      <c r="E3411" s="4">
        <f>ROUNDDOWN(woda[[#This Row],[ile wody w zbiorniku rano]]*0.98,0)</f>
        <v>489742</v>
      </c>
      <c r="F3411" s="4">
        <f>woda[[#This Row],[ile doplywa wody]]+woda[[#This Row],[ile po odlaniu wody]]</f>
        <v>494725</v>
      </c>
      <c r="G3411" s="4">
        <f>IF(woda[[#This Row],[ile dolano wody]]&gt;1000000,1000000,woda[[#This Row],[ile dolano wody]])</f>
        <v>494725</v>
      </c>
      <c r="H3411" s="10">
        <f>IF(woda[[#This Row],[ile dolano wody]]&gt;1000000,1,0)</f>
        <v>0</v>
      </c>
      <c r="I3411" s="10">
        <f t="shared" si="107"/>
        <v>499919</v>
      </c>
      <c r="J3411" s="10">
        <f>ROUNDDOWN(woda[[#This Row],[ile na wieczorem alternatywa]]*0.98,0)</f>
        <v>489920</v>
      </c>
      <c r="K3411" s="10">
        <f>woda[[#This Row],[ile odlano rano]]+woda[[#This Row],[ile doplywa wody]]</f>
        <v>494903</v>
      </c>
    </row>
    <row r="3412" spans="1:11" x14ac:dyDescent="0.25">
      <c r="A3412" s="6">
        <v>42858</v>
      </c>
      <c r="B3412" s="4">
        <v>4242</v>
      </c>
      <c r="C3412" s="4">
        <f>IF(woda[[#This Row],[ile doplywa wody]]&gt;=10000,C3411+1,0)</f>
        <v>0</v>
      </c>
      <c r="D3412" s="4">
        <f t="shared" si="106"/>
        <v>494725</v>
      </c>
      <c r="E3412" s="4">
        <f>ROUNDDOWN(woda[[#This Row],[ile wody w zbiorniku rano]]*0.98,0)</f>
        <v>484830</v>
      </c>
      <c r="F3412" s="4">
        <f>woda[[#This Row],[ile doplywa wody]]+woda[[#This Row],[ile po odlaniu wody]]</f>
        <v>489072</v>
      </c>
      <c r="G3412" s="4">
        <f>IF(woda[[#This Row],[ile dolano wody]]&gt;1000000,1000000,woda[[#This Row],[ile dolano wody]])</f>
        <v>489072</v>
      </c>
      <c r="H3412" s="10">
        <f>IF(woda[[#This Row],[ile dolano wody]]&gt;1000000,1,0)</f>
        <v>0</v>
      </c>
      <c r="I3412" s="10">
        <f t="shared" si="107"/>
        <v>494903</v>
      </c>
      <c r="J3412" s="10">
        <f>ROUNDDOWN(woda[[#This Row],[ile na wieczorem alternatywa]]*0.98,0)</f>
        <v>485004</v>
      </c>
      <c r="K3412" s="10">
        <f>woda[[#This Row],[ile odlano rano]]+woda[[#This Row],[ile doplywa wody]]</f>
        <v>489246</v>
      </c>
    </row>
    <row r="3413" spans="1:11" x14ac:dyDescent="0.25">
      <c r="A3413" s="6">
        <v>42859</v>
      </c>
      <c r="B3413" s="4">
        <v>3437</v>
      </c>
      <c r="C3413" s="4">
        <f>IF(woda[[#This Row],[ile doplywa wody]]&gt;=10000,C3412+1,0)</f>
        <v>0</v>
      </c>
      <c r="D3413" s="4">
        <f t="shared" si="106"/>
        <v>489072</v>
      </c>
      <c r="E3413" s="4">
        <f>ROUNDDOWN(woda[[#This Row],[ile wody w zbiorniku rano]]*0.98,0)</f>
        <v>479290</v>
      </c>
      <c r="F3413" s="4">
        <f>woda[[#This Row],[ile doplywa wody]]+woda[[#This Row],[ile po odlaniu wody]]</f>
        <v>482727</v>
      </c>
      <c r="G3413" s="4">
        <f>IF(woda[[#This Row],[ile dolano wody]]&gt;1000000,1000000,woda[[#This Row],[ile dolano wody]])</f>
        <v>482727</v>
      </c>
      <c r="H3413" s="10">
        <f>IF(woda[[#This Row],[ile dolano wody]]&gt;1000000,1,0)</f>
        <v>0</v>
      </c>
      <c r="I3413" s="10">
        <f t="shared" si="107"/>
        <v>489246</v>
      </c>
      <c r="J3413" s="10">
        <f>ROUNDDOWN(woda[[#This Row],[ile na wieczorem alternatywa]]*0.98,0)</f>
        <v>479461</v>
      </c>
      <c r="K3413" s="10">
        <f>woda[[#This Row],[ile odlano rano]]+woda[[#This Row],[ile doplywa wody]]</f>
        <v>482898</v>
      </c>
    </row>
    <row r="3414" spans="1:11" x14ac:dyDescent="0.25">
      <c r="A3414" s="6">
        <v>42860</v>
      </c>
      <c r="B3414" s="4">
        <v>4654</v>
      </c>
      <c r="C3414" s="4">
        <f>IF(woda[[#This Row],[ile doplywa wody]]&gt;=10000,C3413+1,0)</f>
        <v>0</v>
      </c>
      <c r="D3414" s="4">
        <f t="shared" si="106"/>
        <v>482727</v>
      </c>
      <c r="E3414" s="4">
        <f>ROUNDDOWN(woda[[#This Row],[ile wody w zbiorniku rano]]*0.98,0)</f>
        <v>473072</v>
      </c>
      <c r="F3414" s="4">
        <f>woda[[#This Row],[ile doplywa wody]]+woda[[#This Row],[ile po odlaniu wody]]</f>
        <v>477726</v>
      </c>
      <c r="G3414" s="4">
        <f>IF(woda[[#This Row],[ile dolano wody]]&gt;1000000,1000000,woda[[#This Row],[ile dolano wody]])</f>
        <v>477726</v>
      </c>
      <c r="H3414" s="10">
        <f>IF(woda[[#This Row],[ile dolano wody]]&gt;1000000,1,0)</f>
        <v>0</v>
      </c>
      <c r="I3414" s="10">
        <f t="shared" si="107"/>
        <v>482898</v>
      </c>
      <c r="J3414" s="10">
        <f>ROUNDDOWN(woda[[#This Row],[ile na wieczorem alternatywa]]*0.98,0)</f>
        <v>473240</v>
      </c>
      <c r="K3414" s="10">
        <f>woda[[#This Row],[ile odlano rano]]+woda[[#This Row],[ile doplywa wody]]</f>
        <v>477894</v>
      </c>
    </row>
    <row r="3415" spans="1:11" x14ac:dyDescent="0.25">
      <c r="A3415" s="6">
        <v>42861</v>
      </c>
      <c r="B3415" s="4">
        <v>3864</v>
      </c>
      <c r="C3415" s="4">
        <f>IF(woda[[#This Row],[ile doplywa wody]]&gt;=10000,C3414+1,0)</f>
        <v>0</v>
      </c>
      <c r="D3415" s="4">
        <f t="shared" si="106"/>
        <v>477726</v>
      </c>
      <c r="E3415" s="4">
        <f>ROUNDDOWN(woda[[#This Row],[ile wody w zbiorniku rano]]*0.98,0)</f>
        <v>468171</v>
      </c>
      <c r="F3415" s="4">
        <f>woda[[#This Row],[ile doplywa wody]]+woda[[#This Row],[ile po odlaniu wody]]</f>
        <v>472035</v>
      </c>
      <c r="G3415" s="4">
        <f>IF(woda[[#This Row],[ile dolano wody]]&gt;1000000,1000000,woda[[#This Row],[ile dolano wody]])</f>
        <v>472035</v>
      </c>
      <c r="H3415" s="10">
        <f>IF(woda[[#This Row],[ile dolano wody]]&gt;1000000,1,0)</f>
        <v>0</v>
      </c>
      <c r="I3415" s="10">
        <f t="shared" si="107"/>
        <v>477894</v>
      </c>
      <c r="J3415" s="10">
        <f>ROUNDDOWN(woda[[#This Row],[ile na wieczorem alternatywa]]*0.98,0)</f>
        <v>468336</v>
      </c>
      <c r="K3415" s="10">
        <f>woda[[#This Row],[ile odlano rano]]+woda[[#This Row],[ile doplywa wody]]</f>
        <v>472200</v>
      </c>
    </row>
    <row r="3416" spans="1:11" x14ac:dyDescent="0.25">
      <c r="A3416" s="6">
        <v>42862</v>
      </c>
      <c r="B3416" s="4">
        <v>2516</v>
      </c>
      <c r="C3416" s="4">
        <f>IF(woda[[#This Row],[ile doplywa wody]]&gt;=10000,C3415+1,0)</f>
        <v>0</v>
      </c>
      <c r="D3416" s="4">
        <f t="shared" si="106"/>
        <v>472035</v>
      </c>
      <c r="E3416" s="4">
        <f>ROUNDDOWN(woda[[#This Row],[ile wody w zbiorniku rano]]*0.98,0)</f>
        <v>462594</v>
      </c>
      <c r="F3416" s="4">
        <f>woda[[#This Row],[ile doplywa wody]]+woda[[#This Row],[ile po odlaniu wody]]</f>
        <v>465110</v>
      </c>
      <c r="G3416" s="4">
        <f>IF(woda[[#This Row],[ile dolano wody]]&gt;1000000,1000000,woda[[#This Row],[ile dolano wody]])</f>
        <v>465110</v>
      </c>
      <c r="H3416" s="10">
        <f>IF(woda[[#This Row],[ile dolano wody]]&gt;1000000,1,0)</f>
        <v>0</v>
      </c>
      <c r="I3416" s="10">
        <f t="shared" si="107"/>
        <v>472200</v>
      </c>
      <c r="J3416" s="10">
        <f>ROUNDDOWN(woda[[#This Row],[ile na wieczorem alternatywa]]*0.98,0)</f>
        <v>462756</v>
      </c>
      <c r="K3416" s="10">
        <f>woda[[#This Row],[ile odlano rano]]+woda[[#This Row],[ile doplywa wody]]</f>
        <v>465272</v>
      </c>
    </row>
    <row r="3417" spans="1:11" x14ac:dyDescent="0.25">
      <c r="A3417" s="6">
        <v>42863</v>
      </c>
      <c r="B3417" s="4">
        <v>2579</v>
      </c>
      <c r="C3417" s="4">
        <f>IF(woda[[#This Row],[ile doplywa wody]]&gt;=10000,C3416+1,0)</f>
        <v>0</v>
      </c>
      <c r="D3417" s="4">
        <f t="shared" si="106"/>
        <v>465110</v>
      </c>
      <c r="E3417" s="4">
        <f>ROUNDDOWN(woda[[#This Row],[ile wody w zbiorniku rano]]*0.98,0)</f>
        <v>455807</v>
      </c>
      <c r="F3417" s="4">
        <f>woda[[#This Row],[ile doplywa wody]]+woda[[#This Row],[ile po odlaniu wody]]</f>
        <v>458386</v>
      </c>
      <c r="G3417" s="4">
        <f>IF(woda[[#This Row],[ile dolano wody]]&gt;1000000,1000000,woda[[#This Row],[ile dolano wody]])</f>
        <v>458386</v>
      </c>
      <c r="H3417" s="10">
        <f>IF(woda[[#This Row],[ile dolano wody]]&gt;1000000,1,0)</f>
        <v>0</v>
      </c>
      <c r="I3417" s="10">
        <f t="shared" si="107"/>
        <v>465272</v>
      </c>
      <c r="J3417" s="10">
        <f>ROUNDDOWN(woda[[#This Row],[ile na wieczorem alternatywa]]*0.98,0)</f>
        <v>455966</v>
      </c>
      <c r="K3417" s="10">
        <f>woda[[#This Row],[ile odlano rano]]+woda[[#This Row],[ile doplywa wody]]</f>
        <v>458545</v>
      </c>
    </row>
    <row r="3418" spans="1:11" x14ac:dyDescent="0.25">
      <c r="A3418" s="6">
        <v>42864</v>
      </c>
      <c r="B3418" s="4">
        <v>2298</v>
      </c>
      <c r="C3418" s="4">
        <f>IF(woda[[#This Row],[ile doplywa wody]]&gt;=10000,C3417+1,0)</f>
        <v>0</v>
      </c>
      <c r="D3418" s="4">
        <f t="shared" si="106"/>
        <v>458386</v>
      </c>
      <c r="E3418" s="4">
        <f>ROUNDDOWN(woda[[#This Row],[ile wody w zbiorniku rano]]*0.98,0)</f>
        <v>449218</v>
      </c>
      <c r="F3418" s="4">
        <f>woda[[#This Row],[ile doplywa wody]]+woda[[#This Row],[ile po odlaniu wody]]</f>
        <v>451516</v>
      </c>
      <c r="G3418" s="4">
        <f>IF(woda[[#This Row],[ile dolano wody]]&gt;1000000,1000000,woda[[#This Row],[ile dolano wody]])</f>
        <v>451516</v>
      </c>
      <c r="H3418" s="10">
        <f>IF(woda[[#This Row],[ile dolano wody]]&gt;1000000,1,0)</f>
        <v>0</v>
      </c>
      <c r="I3418" s="10">
        <f t="shared" si="107"/>
        <v>458545</v>
      </c>
      <c r="J3418" s="10">
        <f>ROUNDDOWN(woda[[#This Row],[ile na wieczorem alternatywa]]*0.98,0)</f>
        <v>449374</v>
      </c>
      <c r="K3418" s="10">
        <f>woda[[#This Row],[ile odlano rano]]+woda[[#This Row],[ile doplywa wody]]</f>
        <v>451672</v>
      </c>
    </row>
    <row r="3419" spans="1:11" x14ac:dyDescent="0.25">
      <c r="A3419" s="6">
        <v>42865</v>
      </c>
      <c r="B3419" s="4">
        <v>1890</v>
      </c>
      <c r="C3419" s="4">
        <f>IF(woda[[#This Row],[ile doplywa wody]]&gt;=10000,C3418+1,0)</f>
        <v>0</v>
      </c>
      <c r="D3419" s="4">
        <f t="shared" si="106"/>
        <v>451516</v>
      </c>
      <c r="E3419" s="4">
        <f>ROUNDDOWN(woda[[#This Row],[ile wody w zbiorniku rano]]*0.98,0)</f>
        <v>442485</v>
      </c>
      <c r="F3419" s="4">
        <f>woda[[#This Row],[ile doplywa wody]]+woda[[#This Row],[ile po odlaniu wody]]</f>
        <v>444375</v>
      </c>
      <c r="G3419" s="4">
        <f>IF(woda[[#This Row],[ile dolano wody]]&gt;1000000,1000000,woda[[#This Row],[ile dolano wody]])</f>
        <v>444375</v>
      </c>
      <c r="H3419" s="10">
        <f>IF(woda[[#This Row],[ile dolano wody]]&gt;1000000,1,0)</f>
        <v>0</v>
      </c>
      <c r="I3419" s="10">
        <f t="shared" si="107"/>
        <v>451672</v>
      </c>
      <c r="J3419" s="10">
        <f>ROUNDDOWN(woda[[#This Row],[ile na wieczorem alternatywa]]*0.98,0)</f>
        <v>442638</v>
      </c>
      <c r="K3419" s="10">
        <f>woda[[#This Row],[ile odlano rano]]+woda[[#This Row],[ile doplywa wody]]</f>
        <v>444528</v>
      </c>
    </row>
    <row r="3420" spans="1:11" x14ac:dyDescent="0.25">
      <c r="A3420" s="6">
        <v>42866</v>
      </c>
      <c r="B3420" s="4">
        <v>3461</v>
      </c>
      <c r="C3420" s="4">
        <f>IF(woda[[#This Row],[ile doplywa wody]]&gt;=10000,C3419+1,0)</f>
        <v>0</v>
      </c>
      <c r="D3420" s="4">
        <f t="shared" si="106"/>
        <v>444375</v>
      </c>
      <c r="E3420" s="4">
        <f>ROUNDDOWN(woda[[#This Row],[ile wody w zbiorniku rano]]*0.98,0)</f>
        <v>435487</v>
      </c>
      <c r="F3420" s="4">
        <f>woda[[#This Row],[ile doplywa wody]]+woda[[#This Row],[ile po odlaniu wody]]</f>
        <v>438948</v>
      </c>
      <c r="G3420" s="4">
        <f>IF(woda[[#This Row],[ile dolano wody]]&gt;1000000,1000000,woda[[#This Row],[ile dolano wody]])</f>
        <v>438948</v>
      </c>
      <c r="H3420" s="10">
        <f>IF(woda[[#This Row],[ile dolano wody]]&gt;1000000,1,0)</f>
        <v>0</v>
      </c>
      <c r="I3420" s="10">
        <f t="shared" si="107"/>
        <v>444528</v>
      </c>
      <c r="J3420" s="10">
        <f>ROUNDDOWN(woda[[#This Row],[ile na wieczorem alternatywa]]*0.98,0)</f>
        <v>435637</v>
      </c>
      <c r="K3420" s="10">
        <f>woda[[#This Row],[ile odlano rano]]+woda[[#This Row],[ile doplywa wody]]</f>
        <v>439098</v>
      </c>
    </row>
    <row r="3421" spans="1:11" x14ac:dyDescent="0.25">
      <c r="A3421" s="6">
        <v>42867</v>
      </c>
      <c r="B3421" s="4">
        <v>3442</v>
      </c>
      <c r="C3421" s="4">
        <f>IF(woda[[#This Row],[ile doplywa wody]]&gt;=10000,C3420+1,0)</f>
        <v>0</v>
      </c>
      <c r="D3421" s="4">
        <f t="shared" si="106"/>
        <v>438948</v>
      </c>
      <c r="E3421" s="4">
        <f>ROUNDDOWN(woda[[#This Row],[ile wody w zbiorniku rano]]*0.98,0)</f>
        <v>430169</v>
      </c>
      <c r="F3421" s="4">
        <f>woda[[#This Row],[ile doplywa wody]]+woda[[#This Row],[ile po odlaniu wody]]</f>
        <v>433611</v>
      </c>
      <c r="G3421" s="4">
        <f>IF(woda[[#This Row],[ile dolano wody]]&gt;1000000,1000000,woda[[#This Row],[ile dolano wody]])</f>
        <v>433611</v>
      </c>
      <c r="H3421" s="10">
        <f>IF(woda[[#This Row],[ile dolano wody]]&gt;1000000,1,0)</f>
        <v>0</v>
      </c>
      <c r="I3421" s="10">
        <f t="shared" si="107"/>
        <v>439098</v>
      </c>
      <c r="J3421" s="10">
        <f>ROUNDDOWN(woda[[#This Row],[ile na wieczorem alternatywa]]*0.98,0)</f>
        <v>430316</v>
      </c>
      <c r="K3421" s="10">
        <f>woda[[#This Row],[ile odlano rano]]+woda[[#This Row],[ile doplywa wody]]</f>
        <v>433758</v>
      </c>
    </row>
    <row r="3422" spans="1:11" x14ac:dyDescent="0.25">
      <c r="A3422" s="6">
        <v>42868</v>
      </c>
      <c r="B3422" s="4">
        <v>2531</v>
      </c>
      <c r="C3422" s="4">
        <f>IF(woda[[#This Row],[ile doplywa wody]]&gt;=10000,C3421+1,0)</f>
        <v>0</v>
      </c>
      <c r="D3422" s="4">
        <f t="shared" si="106"/>
        <v>433611</v>
      </c>
      <c r="E3422" s="4">
        <f>ROUNDDOWN(woda[[#This Row],[ile wody w zbiorniku rano]]*0.98,0)</f>
        <v>424938</v>
      </c>
      <c r="F3422" s="4">
        <f>woda[[#This Row],[ile doplywa wody]]+woda[[#This Row],[ile po odlaniu wody]]</f>
        <v>427469</v>
      </c>
      <c r="G3422" s="4">
        <f>IF(woda[[#This Row],[ile dolano wody]]&gt;1000000,1000000,woda[[#This Row],[ile dolano wody]])</f>
        <v>427469</v>
      </c>
      <c r="H3422" s="10">
        <f>IF(woda[[#This Row],[ile dolano wody]]&gt;1000000,1,0)</f>
        <v>0</v>
      </c>
      <c r="I3422" s="10">
        <f t="shared" si="107"/>
        <v>433758</v>
      </c>
      <c r="J3422" s="10">
        <f>ROUNDDOWN(woda[[#This Row],[ile na wieczorem alternatywa]]*0.98,0)</f>
        <v>425082</v>
      </c>
      <c r="K3422" s="10">
        <f>woda[[#This Row],[ile odlano rano]]+woda[[#This Row],[ile doplywa wody]]</f>
        <v>427613</v>
      </c>
    </row>
    <row r="3423" spans="1:11" x14ac:dyDescent="0.25">
      <c r="A3423" s="6">
        <v>42869</v>
      </c>
      <c r="B3423" s="4">
        <v>2858</v>
      </c>
      <c r="C3423" s="4">
        <f>IF(woda[[#This Row],[ile doplywa wody]]&gt;=10000,C3422+1,0)</f>
        <v>0</v>
      </c>
      <c r="D3423" s="4">
        <f t="shared" si="106"/>
        <v>427469</v>
      </c>
      <c r="E3423" s="4">
        <f>ROUNDDOWN(woda[[#This Row],[ile wody w zbiorniku rano]]*0.98,0)</f>
        <v>418919</v>
      </c>
      <c r="F3423" s="4">
        <f>woda[[#This Row],[ile doplywa wody]]+woda[[#This Row],[ile po odlaniu wody]]</f>
        <v>421777</v>
      </c>
      <c r="G3423" s="4">
        <f>IF(woda[[#This Row],[ile dolano wody]]&gt;1000000,1000000,woda[[#This Row],[ile dolano wody]])</f>
        <v>421777</v>
      </c>
      <c r="H3423" s="10">
        <f>IF(woda[[#This Row],[ile dolano wody]]&gt;1000000,1,0)</f>
        <v>0</v>
      </c>
      <c r="I3423" s="10">
        <f t="shared" si="107"/>
        <v>427613</v>
      </c>
      <c r="J3423" s="10">
        <f>ROUNDDOWN(woda[[#This Row],[ile na wieczorem alternatywa]]*0.98,0)</f>
        <v>419060</v>
      </c>
      <c r="K3423" s="10">
        <f>woda[[#This Row],[ile odlano rano]]+woda[[#This Row],[ile doplywa wody]]</f>
        <v>421918</v>
      </c>
    </row>
    <row r="3424" spans="1:11" x14ac:dyDescent="0.25">
      <c r="A3424" s="6">
        <v>42870</v>
      </c>
      <c r="B3424" s="4">
        <v>2462</v>
      </c>
      <c r="C3424" s="4">
        <f>IF(woda[[#This Row],[ile doplywa wody]]&gt;=10000,C3423+1,0)</f>
        <v>0</v>
      </c>
      <c r="D3424" s="4">
        <f t="shared" si="106"/>
        <v>421777</v>
      </c>
      <c r="E3424" s="4">
        <f>ROUNDDOWN(woda[[#This Row],[ile wody w zbiorniku rano]]*0.98,0)</f>
        <v>413341</v>
      </c>
      <c r="F3424" s="4">
        <f>woda[[#This Row],[ile doplywa wody]]+woda[[#This Row],[ile po odlaniu wody]]</f>
        <v>415803</v>
      </c>
      <c r="G3424" s="4">
        <f>IF(woda[[#This Row],[ile dolano wody]]&gt;1000000,1000000,woda[[#This Row],[ile dolano wody]])</f>
        <v>415803</v>
      </c>
      <c r="H3424" s="10">
        <f>IF(woda[[#This Row],[ile dolano wody]]&gt;1000000,1,0)</f>
        <v>0</v>
      </c>
      <c r="I3424" s="10">
        <f t="shared" si="107"/>
        <v>421918</v>
      </c>
      <c r="J3424" s="10">
        <f>ROUNDDOWN(woda[[#This Row],[ile na wieczorem alternatywa]]*0.98,0)</f>
        <v>413479</v>
      </c>
      <c r="K3424" s="10">
        <f>woda[[#This Row],[ile odlano rano]]+woda[[#This Row],[ile doplywa wody]]</f>
        <v>415941</v>
      </c>
    </row>
    <row r="3425" spans="1:11" x14ac:dyDescent="0.25">
      <c r="A3425" s="6">
        <v>42871</v>
      </c>
      <c r="B3425" s="4">
        <v>2152</v>
      </c>
      <c r="C3425" s="4">
        <f>IF(woda[[#This Row],[ile doplywa wody]]&gt;=10000,C3424+1,0)</f>
        <v>0</v>
      </c>
      <c r="D3425" s="4">
        <f t="shared" si="106"/>
        <v>415803</v>
      </c>
      <c r="E3425" s="4">
        <f>ROUNDDOWN(woda[[#This Row],[ile wody w zbiorniku rano]]*0.98,0)</f>
        <v>407486</v>
      </c>
      <c r="F3425" s="4">
        <f>woda[[#This Row],[ile doplywa wody]]+woda[[#This Row],[ile po odlaniu wody]]</f>
        <v>409638</v>
      </c>
      <c r="G3425" s="4">
        <f>IF(woda[[#This Row],[ile dolano wody]]&gt;1000000,1000000,woda[[#This Row],[ile dolano wody]])</f>
        <v>409638</v>
      </c>
      <c r="H3425" s="10">
        <f>IF(woda[[#This Row],[ile dolano wody]]&gt;1000000,1,0)</f>
        <v>0</v>
      </c>
      <c r="I3425" s="10">
        <f t="shared" si="107"/>
        <v>415941</v>
      </c>
      <c r="J3425" s="10">
        <f>ROUNDDOWN(woda[[#This Row],[ile na wieczorem alternatywa]]*0.98,0)</f>
        <v>407622</v>
      </c>
      <c r="K3425" s="10">
        <f>woda[[#This Row],[ile odlano rano]]+woda[[#This Row],[ile doplywa wody]]</f>
        <v>409774</v>
      </c>
    </row>
    <row r="3426" spans="1:11" x14ac:dyDescent="0.25">
      <c r="A3426" s="6">
        <v>42872</v>
      </c>
      <c r="B3426" s="4">
        <v>2439</v>
      </c>
      <c r="C3426" s="4">
        <f>IF(woda[[#This Row],[ile doplywa wody]]&gt;=10000,C3425+1,0)</f>
        <v>0</v>
      </c>
      <c r="D3426" s="4">
        <f t="shared" si="106"/>
        <v>409638</v>
      </c>
      <c r="E3426" s="4">
        <f>ROUNDDOWN(woda[[#This Row],[ile wody w zbiorniku rano]]*0.98,0)</f>
        <v>401445</v>
      </c>
      <c r="F3426" s="4">
        <f>woda[[#This Row],[ile doplywa wody]]+woda[[#This Row],[ile po odlaniu wody]]</f>
        <v>403884</v>
      </c>
      <c r="G3426" s="4">
        <f>IF(woda[[#This Row],[ile dolano wody]]&gt;1000000,1000000,woda[[#This Row],[ile dolano wody]])</f>
        <v>403884</v>
      </c>
      <c r="H3426" s="10">
        <f>IF(woda[[#This Row],[ile dolano wody]]&gt;1000000,1,0)</f>
        <v>0</v>
      </c>
      <c r="I3426" s="10">
        <f t="shared" si="107"/>
        <v>409774</v>
      </c>
      <c r="J3426" s="10">
        <f>ROUNDDOWN(woda[[#This Row],[ile na wieczorem alternatywa]]*0.98,0)</f>
        <v>401578</v>
      </c>
      <c r="K3426" s="10">
        <f>woda[[#This Row],[ile odlano rano]]+woda[[#This Row],[ile doplywa wody]]</f>
        <v>404017</v>
      </c>
    </row>
    <row r="3427" spans="1:11" x14ac:dyDescent="0.25">
      <c r="A3427" s="6">
        <v>42873</v>
      </c>
      <c r="B3427" s="4">
        <v>1834</v>
      </c>
      <c r="C3427" s="4">
        <f>IF(woda[[#This Row],[ile doplywa wody]]&gt;=10000,C3426+1,0)</f>
        <v>0</v>
      </c>
      <c r="D3427" s="4">
        <f t="shared" si="106"/>
        <v>403884</v>
      </c>
      <c r="E3427" s="4">
        <f>ROUNDDOWN(woda[[#This Row],[ile wody w zbiorniku rano]]*0.98,0)</f>
        <v>395806</v>
      </c>
      <c r="F3427" s="4">
        <f>woda[[#This Row],[ile doplywa wody]]+woda[[#This Row],[ile po odlaniu wody]]</f>
        <v>397640</v>
      </c>
      <c r="G3427" s="4">
        <f>IF(woda[[#This Row],[ile dolano wody]]&gt;1000000,1000000,woda[[#This Row],[ile dolano wody]])</f>
        <v>397640</v>
      </c>
      <c r="H3427" s="10">
        <f>IF(woda[[#This Row],[ile dolano wody]]&gt;1000000,1,0)</f>
        <v>0</v>
      </c>
      <c r="I3427" s="10">
        <f t="shared" si="107"/>
        <v>404017</v>
      </c>
      <c r="J3427" s="10">
        <f>ROUNDDOWN(woda[[#This Row],[ile na wieczorem alternatywa]]*0.98,0)</f>
        <v>395936</v>
      </c>
      <c r="K3427" s="10">
        <f>woda[[#This Row],[ile odlano rano]]+woda[[#This Row],[ile doplywa wody]]</f>
        <v>397770</v>
      </c>
    </row>
    <row r="3428" spans="1:11" x14ac:dyDescent="0.25">
      <c r="A3428" s="6">
        <v>42874</v>
      </c>
      <c r="B3428" s="4">
        <v>2537</v>
      </c>
      <c r="C3428" s="4">
        <f>IF(woda[[#This Row],[ile doplywa wody]]&gt;=10000,C3427+1,0)</f>
        <v>0</v>
      </c>
      <c r="D3428" s="4">
        <f t="shared" si="106"/>
        <v>397640</v>
      </c>
      <c r="E3428" s="4">
        <f>ROUNDDOWN(woda[[#This Row],[ile wody w zbiorniku rano]]*0.98,0)</f>
        <v>389687</v>
      </c>
      <c r="F3428" s="4">
        <f>woda[[#This Row],[ile doplywa wody]]+woda[[#This Row],[ile po odlaniu wody]]</f>
        <v>392224</v>
      </c>
      <c r="G3428" s="4">
        <f>IF(woda[[#This Row],[ile dolano wody]]&gt;1000000,1000000,woda[[#This Row],[ile dolano wody]])</f>
        <v>392224</v>
      </c>
      <c r="H3428" s="10">
        <f>IF(woda[[#This Row],[ile dolano wody]]&gt;1000000,1,0)</f>
        <v>0</v>
      </c>
      <c r="I3428" s="10">
        <f t="shared" si="107"/>
        <v>397770</v>
      </c>
      <c r="J3428" s="10">
        <f>ROUNDDOWN(woda[[#This Row],[ile na wieczorem alternatywa]]*0.98,0)</f>
        <v>389814</v>
      </c>
      <c r="K3428" s="10">
        <f>woda[[#This Row],[ile odlano rano]]+woda[[#This Row],[ile doplywa wody]]</f>
        <v>392351</v>
      </c>
    </row>
    <row r="3429" spans="1:11" x14ac:dyDescent="0.25">
      <c r="A3429" s="6">
        <v>42875</v>
      </c>
      <c r="B3429" s="4">
        <v>2892</v>
      </c>
      <c r="C3429" s="4">
        <f>IF(woda[[#This Row],[ile doplywa wody]]&gt;=10000,C3428+1,0)</f>
        <v>0</v>
      </c>
      <c r="D3429" s="4">
        <f t="shared" si="106"/>
        <v>392224</v>
      </c>
      <c r="E3429" s="4">
        <f>ROUNDDOWN(woda[[#This Row],[ile wody w zbiorniku rano]]*0.98,0)</f>
        <v>384379</v>
      </c>
      <c r="F3429" s="4">
        <f>woda[[#This Row],[ile doplywa wody]]+woda[[#This Row],[ile po odlaniu wody]]</f>
        <v>387271</v>
      </c>
      <c r="G3429" s="4">
        <f>IF(woda[[#This Row],[ile dolano wody]]&gt;1000000,1000000,woda[[#This Row],[ile dolano wody]])</f>
        <v>387271</v>
      </c>
      <c r="H3429" s="10">
        <f>IF(woda[[#This Row],[ile dolano wody]]&gt;1000000,1,0)</f>
        <v>0</v>
      </c>
      <c r="I3429" s="10">
        <f t="shared" si="107"/>
        <v>392351</v>
      </c>
      <c r="J3429" s="10">
        <f>ROUNDDOWN(woda[[#This Row],[ile na wieczorem alternatywa]]*0.98,0)</f>
        <v>384503</v>
      </c>
      <c r="K3429" s="10">
        <f>woda[[#This Row],[ile odlano rano]]+woda[[#This Row],[ile doplywa wody]]</f>
        <v>387395</v>
      </c>
    </row>
    <row r="3430" spans="1:11" x14ac:dyDescent="0.25">
      <c r="A3430" s="6">
        <v>42876</v>
      </c>
      <c r="B3430" s="4">
        <v>2841</v>
      </c>
      <c r="C3430" s="4">
        <f>IF(woda[[#This Row],[ile doplywa wody]]&gt;=10000,C3429+1,0)</f>
        <v>0</v>
      </c>
      <c r="D3430" s="4">
        <f t="shared" si="106"/>
        <v>387271</v>
      </c>
      <c r="E3430" s="4">
        <f>ROUNDDOWN(woda[[#This Row],[ile wody w zbiorniku rano]]*0.98,0)</f>
        <v>379525</v>
      </c>
      <c r="F3430" s="4">
        <f>woda[[#This Row],[ile doplywa wody]]+woda[[#This Row],[ile po odlaniu wody]]</f>
        <v>382366</v>
      </c>
      <c r="G3430" s="4">
        <f>IF(woda[[#This Row],[ile dolano wody]]&gt;1000000,1000000,woda[[#This Row],[ile dolano wody]])</f>
        <v>382366</v>
      </c>
      <c r="H3430" s="10">
        <f>IF(woda[[#This Row],[ile dolano wody]]&gt;1000000,1,0)</f>
        <v>0</v>
      </c>
      <c r="I3430" s="10">
        <f t="shared" si="107"/>
        <v>387395</v>
      </c>
      <c r="J3430" s="10">
        <f>ROUNDDOWN(woda[[#This Row],[ile na wieczorem alternatywa]]*0.98,0)</f>
        <v>379647</v>
      </c>
      <c r="K3430" s="10">
        <f>woda[[#This Row],[ile odlano rano]]+woda[[#This Row],[ile doplywa wody]]</f>
        <v>382488</v>
      </c>
    </row>
    <row r="3431" spans="1:11" x14ac:dyDescent="0.25">
      <c r="A3431" s="6">
        <v>42877</v>
      </c>
      <c r="B3431" s="4">
        <v>3192</v>
      </c>
      <c r="C3431" s="4">
        <f>IF(woda[[#This Row],[ile doplywa wody]]&gt;=10000,C3430+1,0)</f>
        <v>0</v>
      </c>
      <c r="D3431" s="4">
        <f t="shared" si="106"/>
        <v>382366</v>
      </c>
      <c r="E3431" s="4">
        <f>ROUNDDOWN(woda[[#This Row],[ile wody w zbiorniku rano]]*0.98,0)</f>
        <v>374718</v>
      </c>
      <c r="F3431" s="4">
        <f>woda[[#This Row],[ile doplywa wody]]+woda[[#This Row],[ile po odlaniu wody]]</f>
        <v>377910</v>
      </c>
      <c r="G3431" s="4">
        <f>IF(woda[[#This Row],[ile dolano wody]]&gt;1000000,1000000,woda[[#This Row],[ile dolano wody]])</f>
        <v>377910</v>
      </c>
      <c r="H3431" s="10">
        <f>IF(woda[[#This Row],[ile dolano wody]]&gt;1000000,1,0)</f>
        <v>0</v>
      </c>
      <c r="I3431" s="10">
        <f t="shared" si="107"/>
        <v>382488</v>
      </c>
      <c r="J3431" s="10">
        <f>ROUNDDOWN(woda[[#This Row],[ile na wieczorem alternatywa]]*0.98,0)</f>
        <v>374838</v>
      </c>
      <c r="K3431" s="10">
        <f>woda[[#This Row],[ile odlano rano]]+woda[[#This Row],[ile doplywa wody]]</f>
        <v>378030</v>
      </c>
    </row>
    <row r="3432" spans="1:11" x14ac:dyDescent="0.25">
      <c r="A3432" s="6">
        <v>42878</v>
      </c>
      <c r="B3432" s="4">
        <v>1398</v>
      </c>
      <c r="C3432" s="4">
        <f>IF(woda[[#This Row],[ile doplywa wody]]&gt;=10000,C3431+1,0)</f>
        <v>0</v>
      </c>
      <c r="D3432" s="4">
        <f t="shared" si="106"/>
        <v>377910</v>
      </c>
      <c r="E3432" s="4">
        <f>ROUNDDOWN(woda[[#This Row],[ile wody w zbiorniku rano]]*0.98,0)</f>
        <v>370351</v>
      </c>
      <c r="F3432" s="4">
        <f>woda[[#This Row],[ile doplywa wody]]+woda[[#This Row],[ile po odlaniu wody]]</f>
        <v>371749</v>
      </c>
      <c r="G3432" s="4">
        <f>IF(woda[[#This Row],[ile dolano wody]]&gt;1000000,1000000,woda[[#This Row],[ile dolano wody]])</f>
        <v>371749</v>
      </c>
      <c r="H3432" s="10">
        <f>IF(woda[[#This Row],[ile dolano wody]]&gt;1000000,1,0)</f>
        <v>0</v>
      </c>
      <c r="I3432" s="10">
        <f t="shared" si="107"/>
        <v>378030</v>
      </c>
      <c r="J3432" s="10">
        <f>ROUNDDOWN(woda[[#This Row],[ile na wieczorem alternatywa]]*0.98,0)</f>
        <v>370469</v>
      </c>
      <c r="K3432" s="10">
        <f>woda[[#This Row],[ile odlano rano]]+woda[[#This Row],[ile doplywa wody]]</f>
        <v>371867</v>
      </c>
    </row>
    <row r="3433" spans="1:11" x14ac:dyDescent="0.25">
      <c r="A3433" s="6">
        <v>42879</v>
      </c>
      <c r="B3433" s="4">
        <v>2476</v>
      </c>
      <c r="C3433" s="4">
        <f>IF(woda[[#This Row],[ile doplywa wody]]&gt;=10000,C3432+1,0)</f>
        <v>0</v>
      </c>
      <c r="D3433" s="4">
        <f t="shared" si="106"/>
        <v>371749</v>
      </c>
      <c r="E3433" s="4">
        <f>ROUNDDOWN(woda[[#This Row],[ile wody w zbiorniku rano]]*0.98,0)</f>
        <v>364314</v>
      </c>
      <c r="F3433" s="4">
        <f>woda[[#This Row],[ile doplywa wody]]+woda[[#This Row],[ile po odlaniu wody]]</f>
        <v>366790</v>
      </c>
      <c r="G3433" s="4">
        <f>IF(woda[[#This Row],[ile dolano wody]]&gt;1000000,1000000,woda[[#This Row],[ile dolano wody]])</f>
        <v>366790</v>
      </c>
      <c r="H3433" s="10">
        <f>IF(woda[[#This Row],[ile dolano wody]]&gt;1000000,1,0)</f>
        <v>0</v>
      </c>
      <c r="I3433" s="10">
        <f t="shared" si="107"/>
        <v>371867</v>
      </c>
      <c r="J3433" s="10">
        <f>ROUNDDOWN(woda[[#This Row],[ile na wieczorem alternatywa]]*0.98,0)</f>
        <v>364429</v>
      </c>
      <c r="K3433" s="10">
        <f>woda[[#This Row],[ile odlano rano]]+woda[[#This Row],[ile doplywa wody]]</f>
        <v>366905</v>
      </c>
    </row>
    <row r="3434" spans="1:11" x14ac:dyDescent="0.25">
      <c r="A3434" s="6">
        <v>42880</v>
      </c>
      <c r="B3434" s="4">
        <v>2796</v>
      </c>
      <c r="C3434" s="4">
        <f>IF(woda[[#This Row],[ile doplywa wody]]&gt;=10000,C3433+1,0)</f>
        <v>0</v>
      </c>
      <c r="D3434" s="4">
        <f t="shared" si="106"/>
        <v>366790</v>
      </c>
      <c r="E3434" s="4">
        <f>ROUNDDOWN(woda[[#This Row],[ile wody w zbiorniku rano]]*0.98,0)</f>
        <v>359454</v>
      </c>
      <c r="F3434" s="4">
        <f>woda[[#This Row],[ile doplywa wody]]+woda[[#This Row],[ile po odlaniu wody]]</f>
        <v>362250</v>
      </c>
      <c r="G3434" s="4">
        <f>IF(woda[[#This Row],[ile dolano wody]]&gt;1000000,1000000,woda[[#This Row],[ile dolano wody]])</f>
        <v>362250</v>
      </c>
      <c r="H3434" s="10">
        <f>IF(woda[[#This Row],[ile dolano wody]]&gt;1000000,1,0)</f>
        <v>0</v>
      </c>
      <c r="I3434" s="10">
        <f t="shared" si="107"/>
        <v>366905</v>
      </c>
      <c r="J3434" s="10">
        <f>ROUNDDOWN(woda[[#This Row],[ile na wieczorem alternatywa]]*0.98,0)</f>
        <v>359566</v>
      </c>
      <c r="K3434" s="10">
        <f>woda[[#This Row],[ile odlano rano]]+woda[[#This Row],[ile doplywa wody]]</f>
        <v>362362</v>
      </c>
    </row>
    <row r="3435" spans="1:11" x14ac:dyDescent="0.25">
      <c r="A3435" s="6">
        <v>42881</v>
      </c>
      <c r="B3435" s="4">
        <v>2814</v>
      </c>
      <c r="C3435" s="4">
        <f>IF(woda[[#This Row],[ile doplywa wody]]&gt;=10000,C3434+1,0)</f>
        <v>0</v>
      </c>
      <c r="D3435" s="4">
        <f t="shared" si="106"/>
        <v>362250</v>
      </c>
      <c r="E3435" s="4">
        <f>ROUNDDOWN(woda[[#This Row],[ile wody w zbiorniku rano]]*0.98,0)</f>
        <v>355005</v>
      </c>
      <c r="F3435" s="4">
        <f>woda[[#This Row],[ile doplywa wody]]+woda[[#This Row],[ile po odlaniu wody]]</f>
        <v>357819</v>
      </c>
      <c r="G3435" s="4">
        <f>IF(woda[[#This Row],[ile dolano wody]]&gt;1000000,1000000,woda[[#This Row],[ile dolano wody]])</f>
        <v>357819</v>
      </c>
      <c r="H3435" s="10">
        <f>IF(woda[[#This Row],[ile dolano wody]]&gt;1000000,1,0)</f>
        <v>0</v>
      </c>
      <c r="I3435" s="10">
        <f t="shared" si="107"/>
        <v>362362</v>
      </c>
      <c r="J3435" s="10">
        <f>ROUNDDOWN(woda[[#This Row],[ile na wieczorem alternatywa]]*0.98,0)</f>
        <v>355114</v>
      </c>
      <c r="K3435" s="10">
        <f>woda[[#This Row],[ile odlano rano]]+woda[[#This Row],[ile doplywa wody]]</f>
        <v>357928</v>
      </c>
    </row>
    <row r="3436" spans="1:11" x14ac:dyDescent="0.25">
      <c r="A3436" s="6">
        <v>42882</v>
      </c>
      <c r="B3436" s="4">
        <v>2423</v>
      </c>
      <c r="C3436" s="4">
        <f>IF(woda[[#This Row],[ile doplywa wody]]&gt;=10000,C3435+1,0)</f>
        <v>0</v>
      </c>
      <c r="D3436" s="4">
        <f t="shared" si="106"/>
        <v>357819</v>
      </c>
      <c r="E3436" s="4">
        <f>ROUNDDOWN(woda[[#This Row],[ile wody w zbiorniku rano]]*0.98,0)</f>
        <v>350662</v>
      </c>
      <c r="F3436" s="4">
        <f>woda[[#This Row],[ile doplywa wody]]+woda[[#This Row],[ile po odlaniu wody]]</f>
        <v>353085</v>
      </c>
      <c r="G3436" s="4">
        <f>IF(woda[[#This Row],[ile dolano wody]]&gt;1000000,1000000,woda[[#This Row],[ile dolano wody]])</f>
        <v>353085</v>
      </c>
      <c r="H3436" s="10">
        <f>IF(woda[[#This Row],[ile dolano wody]]&gt;1000000,1,0)</f>
        <v>0</v>
      </c>
      <c r="I3436" s="10">
        <f t="shared" si="107"/>
        <v>357928</v>
      </c>
      <c r="J3436" s="10">
        <f>ROUNDDOWN(woda[[#This Row],[ile na wieczorem alternatywa]]*0.98,0)</f>
        <v>350769</v>
      </c>
      <c r="K3436" s="10">
        <f>woda[[#This Row],[ile odlano rano]]+woda[[#This Row],[ile doplywa wody]]</f>
        <v>353192</v>
      </c>
    </row>
    <row r="3437" spans="1:11" x14ac:dyDescent="0.25">
      <c r="A3437" s="6">
        <v>42883</v>
      </c>
      <c r="B3437" s="4">
        <v>2834</v>
      </c>
      <c r="C3437" s="4">
        <f>IF(woda[[#This Row],[ile doplywa wody]]&gt;=10000,C3436+1,0)</f>
        <v>0</v>
      </c>
      <c r="D3437" s="4">
        <f t="shared" si="106"/>
        <v>353085</v>
      </c>
      <c r="E3437" s="4">
        <f>ROUNDDOWN(woda[[#This Row],[ile wody w zbiorniku rano]]*0.98,0)</f>
        <v>346023</v>
      </c>
      <c r="F3437" s="4">
        <f>woda[[#This Row],[ile doplywa wody]]+woda[[#This Row],[ile po odlaniu wody]]</f>
        <v>348857</v>
      </c>
      <c r="G3437" s="4">
        <f>IF(woda[[#This Row],[ile dolano wody]]&gt;1000000,1000000,woda[[#This Row],[ile dolano wody]])</f>
        <v>348857</v>
      </c>
      <c r="H3437" s="10">
        <f>IF(woda[[#This Row],[ile dolano wody]]&gt;1000000,1,0)</f>
        <v>0</v>
      </c>
      <c r="I3437" s="10">
        <f t="shared" si="107"/>
        <v>353192</v>
      </c>
      <c r="J3437" s="10">
        <f>ROUNDDOWN(woda[[#This Row],[ile na wieczorem alternatywa]]*0.98,0)</f>
        <v>346128</v>
      </c>
      <c r="K3437" s="10">
        <f>woda[[#This Row],[ile odlano rano]]+woda[[#This Row],[ile doplywa wody]]</f>
        <v>348962</v>
      </c>
    </row>
    <row r="3438" spans="1:11" x14ac:dyDescent="0.25">
      <c r="A3438" s="6">
        <v>42884</v>
      </c>
      <c r="B3438" s="4">
        <v>3749</v>
      </c>
      <c r="C3438" s="4">
        <f>IF(woda[[#This Row],[ile doplywa wody]]&gt;=10000,C3437+1,0)</f>
        <v>0</v>
      </c>
      <c r="D3438" s="4">
        <f t="shared" si="106"/>
        <v>348857</v>
      </c>
      <c r="E3438" s="4">
        <f>ROUNDDOWN(woda[[#This Row],[ile wody w zbiorniku rano]]*0.98,0)</f>
        <v>341879</v>
      </c>
      <c r="F3438" s="4">
        <f>woda[[#This Row],[ile doplywa wody]]+woda[[#This Row],[ile po odlaniu wody]]</f>
        <v>345628</v>
      </c>
      <c r="G3438" s="4">
        <f>IF(woda[[#This Row],[ile dolano wody]]&gt;1000000,1000000,woda[[#This Row],[ile dolano wody]])</f>
        <v>345628</v>
      </c>
      <c r="H3438" s="10">
        <f>IF(woda[[#This Row],[ile dolano wody]]&gt;1000000,1,0)</f>
        <v>0</v>
      </c>
      <c r="I3438" s="10">
        <f t="shared" si="107"/>
        <v>348962</v>
      </c>
      <c r="J3438" s="10">
        <f>ROUNDDOWN(woda[[#This Row],[ile na wieczorem alternatywa]]*0.98,0)</f>
        <v>341982</v>
      </c>
      <c r="K3438" s="10">
        <f>woda[[#This Row],[ile odlano rano]]+woda[[#This Row],[ile doplywa wody]]</f>
        <v>345731</v>
      </c>
    </row>
    <row r="3439" spans="1:11" x14ac:dyDescent="0.25">
      <c r="A3439" s="6">
        <v>42885</v>
      </c>
      <c r="B3439" s="4">
        <v>3381</v>
      </c>
      <c r="C3439" s="4">
        <f>IF(woda[[#This Row],[ile doplywa wody]]&gt;=10000,C3438+1,0)</f>
        <v>0</v>
      </c>
      <c r="D3439" s="4">
        <f t="shared" si="106"/>
        <v>345628</v>
      </c>
      <c r="E3439" s="4">
        <f>ROUNDDOWN(woda[[#This Row],[ile wody w zbiorniku rano]]*0.98,0)</f>
        <v>338715</v>
      </c>
      <c r="F3439" s="4">
        <f>woda[[#This Row],[ile doplywa wody]]+woda[[#This Row],[ile po odlaniu wody]]</f>
        <v>342096</v>
      </c>
      <c r="G3439" s="4">
        <f>IF(woda[[#This Row],[ile dolano wody]]&gt;1000000,1000000,woda[[#This Row],[ile dolano wody]])</f>
        <v>342096</v>
      </c>
      <c r="H3439" s="10">
        <f>IF(woda[[#This Row],[ile dolano wody]]&gt;1000000,1,0)</f>
        <v>0</v>
      </c>
      <c r="I3439" s="10">
        <f t="shared" si="107"/>
        <v>345731</v>
      </c>
      <c r="J3439" s="10">
        <f>ROUNDDOWN(woda[[#This Row],[ile na wieczorem alternatywa]]*0.98,0)</f>
        <v>338816</v>
      </c>
      <c r="K3439" s="10">
        <f>woda[[#This Row],[ile odlano rano]]+woda[[#This Row],[ile doplywa wody]]</f>
        <v>342197</v>
      </c>
    </row>
    <row r="3440" spans="1:11" x14ac:dyDescent="0.25">
      <c r="A3440" s="6">
        <v>42886</v>
      </c>
      <c r="B3440" s="4">
        <v>2261</v>
      </c>
      <c r="C3440" s="4">
        <f>IF(woda[[#This Row],[ile doplywa wody]]&gt;=10000,C3439+1,0)</f>
        <v>0</v>
      </c>
      <c r="D3440" s="4">
        <f t="shared" si="106"/>
        <v>342096</v>
      </c>
      <c r="E3440" s="4">
        <f>ROUNDDOWN(woda[[#This Row],[ile wody w zbiorniku rano]]*0.98,0)</f>
        <v>335254</v>
      </c>
      <c r="F3440" s="4">
        <f>woda[[#This Row],[ile doplywa wody]]+woda[[#This Row],[ile po odlaniu wody]]</f>
        <v>337515</v>
      </c>
      <c r="G3440" s="4">
        <f>IF(woda[[#This Row],[ile dolano wody]]&gt;1000000,1000000,woda[[#This Row],[ile dolano wody]])</f>
        <v>337515</v>
      </c>
      <c r="H3440" s="10">
        <f>IF(woda[[#This Row],[ile dolano wody]]&gt;1000000,1,0)</f>
        <v>0</v>
      </c>
      <c r="I3440" s="10">
        <f t="shared" si="107"/>
        <v>342197</v>
      </c>
      <c r="J3440" s="10">
        <f>ROUNDDOWN(woda[[#This Row],[ile na wieczorem alternatywa]]*0.98,0)</f>
        <v>335353</v>
      </c>
      <c r="K3440" s="10">
        <f>woda[[#This Row],[ile odlano rano]]+woda[[#This Row],[ile doplywa wody]]</f>
        <v>337614</v>
      </c>
    </row>
    <row r="3441" spans="1:11" x14ac:dyDescent="0.25">
      <c r="A3441" s="6">
        <v>42887</v>
      </c>
      <c r="B3441" s="4">
        <v>3396</v>
      </c>
      <c r="C3441" s="4">
        <f>IF(woda[[#This Row],[ile doplywa wody]]&gt;=10000,C3440+1,0)</f>
        <v>0</v>
      </c>
      <c r="D3441" s="4">
        <f t="shared" si="106"/>
        <v>337515</v>
      </c>
      <c r="E3441" s="4">
        <f>ROUNDDOWN(woda[[#This Row],[ile wody w zbiorniku rano]]*0.98,0)</f>
        <v>330764</v>
      </c>
      <c r="F3441" s="4">
        <f>woda[[#This Row],[ile doplywa wody]]+woda[[#This Row],[ile po odlaniu wody]]</f>
        <v>334160</v>
      </c>
      <c r="G3441" s="4">
        <f>IF(woda[[#This Row],[ile dolano wody]]&gt;1000000,1000000,woda[[#This Row],[ile dolano wody]])</f>
        <v>334160</v>
      </c>
      <c r="H3441" s="10">
        <f>IF(woda[[#This Row],[ile dolano wody]]&gt;1000000,1,0)</f>
        <v>0</v>
      </c>
      <c r="I3441" s="10">
        <f t="shared" si="107"/>
        <v>337614</v>
      </c>
      <c r="J3441" s="10">
        <f>ROUNDDOWN(woda[[#This Row],[ile na wieczorem alternatywa]]*0.98,0)</f>
        <v>330861</v>
      </c>
      <c r="K3441" s="10">
        <f>woda[[#This Row],[ile odlano rano]]+woda[[#This Row],[ile doplywa wody]]</f>
        <v>334257</v>
      </c>
    </row>
    <row r="3442" spans="1:11" x14ac:dyDescent="0.25">
      <c r="A3442" s="6">
        <v>42888</v>
      </c>
      <c r="B3442" s="4">
        <v>2092</v>
      </c>
      <c r="C3442" s="4">
        <f>IF(woda[[#This Row],[ile doplywa wody]]&gt;=10000,C3441+1,0)</f>
        <v>0</v>
      </c>
      <c r="D3442" s="4">
        <f t="shared" si="106"/>
        <v>334160</v>
      </c>
      <c r="E3442" s="4">
        <f>ROUNDDOWN(woda[[#This Row],[ile wody w zbiorniku rano]]*0.98,0)</f>
        <v>327476</v>
      </c>
      <c r="F3442" s="4">
        <f>woda[[#This Row],[ile doplywa wody]]+woda[[#This Row],[ile po odlaniu wody]]</f>
        <v>329568</v>
      </c>
      <c r="G3442" s="4">
        <f>IF(woda[[#This Row],[ile dolano wody]]&gt;1000000,1000000,woda[[#This Row],[ile dolano wody]])</f>
        <v>329568</v>
      </c>
      <c r="H3442" s="10">
        <f>IF(woda[[#This Row],[ile dolano wody]]&gt;1000000,1,0)</f>
        <v>0</v>
      </c>
      <c r="I3442" s="10">
        <f t="shared" si="107"/>
        <v>334257</v>
      </c>
      <c r="J3442" s="10">
        <f>ROUNDDOWN(woda[[#This Row],[ile na wieczorem alternatywa]]*0.98,0)</f>
        <v>327571</v>
      </c>
      <c r="K3442" s="10">
        <f>woda[[#This Row],[ile odlano rano]]+woda[[#This Row],[ile doplywa wody]]</f>
        <v>329663</v>
      </c>
    </row>
    <row r="3443" spans="1:11" x14ac:dyDescent="0.25">
      <c r="A3443" s="6">
        <v>42889</v>
      </c>
      <c r="B3443" s="4">
        <v>3219</v>
      </c>
      <c r="C3443" s="4">
        <f>IF(woda[[#This Row],[ile doplywa wody]]&gt;=10000,C3442+1,0)</f>
        <v>0</v>
      </c>
      <c r="D3443" s="4">
        <f t="shared" si="106"/>
        <v>329568</v>
      </c>
      <c r="E3443" s="4">
        <f>ROUNDDOWN(woda[[#This Row],[ile wody w zbiorniku rano]]*0.98,0)</f>
        <v>322976</v>
      </c>
      <c r="F3443" s="4">
        <f>woda[[#This Row],[ile doplywa wody]]+woda[[#This Row],[ile po odlaniu wody]]</f>
        <v>326195</v>
      </c>
      <c r="G3443" s="4">
        <f>IF(woda[[#This Row],[ile dolano wody]]&gt;1000000,1000000,woda[[#This Row],[ile dolano wody]])</f>
        <v>326195</v>
      </c>
      <c r="H3443" s="10">
        <f>IF(woda[[#This Row],[ile dolano wody]]&gt;1000000,1,0)</f>
        <v>0</v>
      </c>
      <c r="I3443" s="10">
        <f t="shared" si="107"/>
        <v>329663</v>
      </c>
      <c r="J3443" s="10">
        <f>ROUNDDOWN(woda[[#This Row],[ile na wieczorem alternatywa]]*0.98,0)</f>
        <v>323069</v>
      </c>
      <c r="K3443" s="10">
        <f>woda[[#This Row],[ile odlano rano]]+woda[[#This Row],[ile doplywa wody]]</f>
        <v>326288</v>
      </c>
    </row>
    <row r="3444" spans="1:11" x14ac:dyDescent="0.25">
      <c r="A3444" s="6">
        <v>42890</v>
      </c>
      <c r="B3444" s="4">
        <v>2627</v>
      </c>
      <c r="C3444" s="4">
        <f>IF(woda[[#This Row],[ile doplywa wody]]&gt;=10000,C3443+1,0)</f>
        <v>0</v>
      </c>
      <c r="D3444" s="4">
        <f t="shared" si="106"/>
        <v>326195</v>
      </c>
      <c r="E3444" s="4">
        <f>ROUNDDOWN(woda[[#This Row],[ile wody w zbiorniku rano]]*0.98,0)</f>
        <v>319671</v>
      </c>
      <c r="F3444" s="4">
        <f>woda[[#This Row],[ile doplywa wody]]+woda[[#This Row],[ile po odlaniu wody]]</f>
        <v>322298</v>
      </c>
      <c r="G3444" s="4">
        <f>IF(woda[[#This Row],[ile dolano wody]]&gt;1000000,1000000,woda[[#This Row],[ile dolano wody]])</f>
        <v>322298</v>
      </c>
      <c r="H3444" s="10">
        <f>IF(woda[[#This Row],[ile dolano wody]]&gt;1000000,1,0)</f>
        <v>0</v>
      </c>
      <c r="I3444" s="10">
        <f t="shared" si="107"/>
        <v>326288</v>
      </c>
      <c r="J3444" s="10">
        <f>ROUNDDOWN(woda[[#This Row],[ile na wieczorem alternatywa]]*0.98,0)</f>
        <v>319762</v>
      </c>
      <c r="K3444" s="10">
        <f>woda[[#This Row],[ile odlano rano]]+woda[[#This Row],[ile doplywa wody]]</f>
        <v>322389</v>
      </c>
    </row>
    <row r="3445" spans="1:11" x14ac:dyDescent="0.25">
      <c r="A3445" s="6">
        <v>42891</v>
      </c>
      <c r="B3445" s="4">
        <v>2878</v>
      </c>
      <c r="C3445" s="4">
        <f>IF(woda[[#This Row],[ile doplywa wody]]&gt;=10000,C3444+1,0)</f>
        <v>0</v>
      </c>
      <c r="D3445" s="4">
        <f t="shared" si="106"/>
        <v>322298</v>
      </c>
      <c r="E3445" s="4">
        <f>ROUNDDOWN(woda[[#This Row],[ile wody w zbiorniku rano]]*0.98,0)</f>
        <v>315852</v>
      </c>
      <c r="F3445" s="4">
        <f>woda[[#This Row],[ile doplywa wody]]+woda[[#This Row],[ile po odlaniu wody]]</f>
        <v>318730</v>
      </c>
      <c r="G3445" s="4">
        <f>IF(woda[[#This Row],[ile dolano wody]]&gt;1000000,1000000,woda[[#This Row],[ile dolano wody]])</f>
        <v>318730</v>
      </c>
      <c r="H3445" s="10">
        <f>IF(woda[[#This Row],[ile dolano wody]]&gt;1000000,1,0)</f>
        <v>0</v>
      </c>
      <c r="I3445" s="10">
        <f t="shared" si="107"/>
        <v>322389</v>
      </c>
      <c r="J3445" s="10">
        <f>ROUNDDOWN(woda[[#This Row],[ile na wieczorem alternatywa]]*0.98,0)</f>
        <v>315941</v>
      </c>
      <c r="K3445" s="10">
        <f>woda[[#This Row],[ile odlano rano]]+woda[[#This Row],[ile doplywa wody]]</f>
        <v>318819</v>
      </c>
    </row>
    <row r="3446" spans="1:11" x14ac:dyDescent="0.25">
      <c r="A3446" s="6">
        <v>42892</v>
      </c>
      <c r="B3446" s="4">
        <v>1910</v>
      </c>
      <c r="C3446" s="4">
        <f>IF(woda[[#This Row],[ile doplywa wody]]&gt;=10000,C3445+1,0)</f>
        <v>0</v>
      </c>
      <c r="D3446" s="4">
        <f t="shared" si="106"/>
        <v>318730</v>
      </c>
      <c r="E3446" s="4">
        <f>ROUNDDOWN(woda[[#This Row],[ile wody w zbiorniku rano]]*0.98,0)</f>
        <v>312355</v>
      </c>
      <c r="F3446" s="4">
        <f>woda[[#This Row],[ile doplywa wody]]+woda[[#This Row],[ile po odlaniu wody]]</f>
        <v>314265</v>
      </c>
      <c r="G3446" s="4">
        <f>IF(woda[[#This Row],[ile dolano wody]]&gt;1000000,1000000,woda[[#This Row],[ile dolano wody]])</f>
        <v>314265</v>
      </c>
      <c r="H3446" s="10">
        <f>IF(woda[[#This Row],[ile dolano wody]]&gt;1000000,1,0)</f>
        <v>0</v>
      </c>
      <c r="I3446" s="10">
        <f t="shared" si="107"/>
        <v>318819</v>
      </c>
      <c r="J3446" s="10">
        <f>ROUNDDOWN(woda[[#This Row],[ile na wieczorem alternatywa]]*0.98,0)</f>
        <v>312442</v>
      </c>
      <c r="K3446" s="10">
        <f>woda[[#This Row],[ile odlano rano]]+woda[[#This Row],[ile doplywa wody]]</f>
        <v>314352</v>
      </c>
    </row>
    <row r="3447" spans="1:11" x14ac:dyDescent="0.25">
      <c r="A3447" s="6">
        <v>42893</v>
      </c>
      <c r="B3447" s="4">
        <v>1437</v>
      </c>
      <c r="C3447" s="4">
        <f>IF(woda[[#This Row],[ile doplywa wody]]&gt;=10000,C3446+1,0)</f>
        <v>0</v>
      </c>
      <c r="D3447" s="4">
        <f t="shared" si="106"/>
        <v>314265</v>
      </c>
      <c r="E3447" s="4">
        <f>ROUNDDOWN(woda[[#This Row],[ile wody w zbiorniku rano]]*0.98,0)</f>
        <v>307979</v>
      </c>
      <c r="F3447" s="4">
        <f>woda[[#This Row],[ile doplywa wody]]+woda[[#This Row],[ile po odlaniu wody]]</f>
        <v>309416</v>
      </c>
      <c r="G3447" s="4">
        <f>IF(woda[[#This Row],[ile dolano wody]]&gt;1000000,1000000,woda[[#This Row],[ile dolano wody]])</f>
        <v>309416</v>
      </c>
      <c r="H3447" s="10">
        <f>IF(woda[[#This Row],[ile dolano wody]]&gt;1000000,1,0)</f>
        <v>0</v>
      </c>
      <c r="I3447" s="10">
        <f t="shared" si="107"/>
        <v>314352</v>
      </c>
      <c r="J3447" s="10">
        <f>ROUNDDOWN(woda[[#This Row],[ile na wieczorem alternatywa]]*0.98,0)</f>
        <v>308064</v>
      </c>
      <c r="K3447" s="10">
        <f>woda[[#This Row],[ile odlano rano]]+woda[[#This Row],[ile doplywa wody]]</f>
        <v>309501</v>
      </c>
    </row>
    <row r="3448" spans="1:11" x14ac:dyDescent="0.25">
      <c r="A3448" s="6">
        <v>42894</v>
      </c>
      <c r="B3448" s="4">
        <v>2805</v>
      </c>
      <c r="C3448" s="4">
        <f>IF(woda[[#This Row],[ile doplywa wody]]&gt;=10000,C3447+1,0)</f>
        <v>0</v>
      </c>
      <c r="D3448" s="4">
        <f t="shared" si="106"/>
        <v>309416</v>
      </c>
      <c r="E3448" s="4">
        <f>ROUNDDOWN(woda[[#This Row],[ile wody w zbiorniku rano]]*0.98,0)</f>
        <v>303227</v>
      </c>
      <c r="F3448" s="4">
        <f>woda[[#This Row],[ile doplywa wody]]+woda[[#This Row],[ile po odlaniu wody]]</f>
        <v>306032</v>
      </c>
      <c r="G3448" s="4">
        <f>IF(woda[[#This Row],[ile dolano wody]]&gt;1000000,1000000,woda[[#This Row],[ile dolano wody]])</f>
        <v>306032</v>
      </c>
      <c r="H3448" s="10">
        <f>IF(woda[[#This Row],[ile dolano wody]]&gt;1000000,1,0)</f>
        <v>0</v>
      </c>
      <c r="I3448" s="10">
        <f t="shared" si="107"/>
        <v>309501</v>
      </c>
      <c r="J3448" s="10">
        <f>ROUNDDOWN(woda[[#This Row],[ile na wieczorem alternatywa]]*0.98,0)</f>
        <v>303310</v>
      </c>
      <c r="K3448" s="10">
        <f>woda[[#This Row],[ile odlano rano]]+woda[[#This Row],[ile doplywa wody]]</f>
        <v>306115</v>
      </c>
    </row>
    <row r="3449" spans="1:11" x14ac:dyDescent="0.25">
      <c r="A3449" s="6">
        <v>42895</v>
      </c>
      <c r="B3449" s="4">
        <v>3048</v>
      </c>
      <c r="C3449" s="4">
        <f>IF(woda[[#This Row],[ile doplywa wody]]&gt;=10000,C3448+1,0)</f>
        <v>0</v>
      </c>
      <c r="D3449" s="4">
        <f t="shared" si="106"/>
        <v>306032</v>
      </c>
      <c r="E3449" s="4">
        <f>ROUNDDOWN(woda[[#This Row],[ile wody w zbiorniku rano]]*0.98,0)</f>
        <v>299911</v>
      </c>
      <c r="F3449" s="4">
        <f>woda[[#This Row],[ile doplywa wody]]+woda[[#This Row],[ile po odlaniu wody]]</f>
        <v>302959</v>
      </c>
      <c r="G3449" s="4">
        <f>IF(woda[[#This Row],[ile dolano wody]]&gt;1000000,1000000,woda[[#This Row],[ile dolano wody]])</f>
        <v>302959</v>
      </c>
      <c r="H3449" s="10">
        <f>IF(woda[[#This Row],[ile dolano wody]]&gt;1000000,1,0)</f>
        <v>0</v>
      </c>
      <c r="I3449" s="10">
        <f t="shared" si="107"/>
        <v>306115</v>
      </c>
      <c r="J3449" s="10">
        <f>ROUNDDOWN(woda[[#This Row],[ile na wieczorem alternatywa]]*0.98,0)</f>
        <v>299992</v>
      </c>
      <c r="K3449" s="10">
        <f>woda[[#This Row],[ile odlano rano]]+woda[[#This Row],[ile doplywa wody]]</f>
        <v>303040</v>
      </c>
    </row>
    <row r="3450" spans="1:11" x14ac:dyDescent="0.25">
      <c r="A3450" s="6">
        <v>42896</v>
      </c>
      <c r="B3450" s="4">
        <v>3350</v>
      </c>
      <c r="C3450" s="4">
        <f>IF(woda[[#This Row],[ile doplywa wody]]&gt;=10000,C3449+1,0)</f>
        <v>0</v>
      </c>
      <c r="D3450" s="4">
        <f t="shared" si="106"/>
        <v>302959</v>
      </c>
      <c r="E3450" s="4">
        <f>ROUNDDOWN(woda[[#This Row],[ile wody w zbiorniku rano]]*0.98,0)</f>
        <v>296899</v>
      </c>
      <c r="F3450" s="4">
        <f>woda[[#This Row],[ile doplywa wody]]+woda[[#This Row],[ile po odlaniu wody]]</f>
        <v>300249</v>
      </c>
      <c r="G3450" s="4">
        <f>IF(woda[[#This Row],[ile dolano wody]]&gt;1000000,1000000,woda[[#This Row],[ile dolano wody]])</f>
        <v>300249</v>
      </c>
      <c r="H3450" s="10">
        <f>IF(woda[[#This Row],[ile dolano wody]]&gt;1000000,1,0)</f>
        <v>0</v>
      </c>
      <c r="I3450" s="10">
        <f t="shared" si="107"/>
        <v>303040</v>
      </c>
      <c r="J3450" s="10">
        <f>ROUNDDOWN(woda[[#This Row],[ile na wieczorem alternatywa]]*0.98,0)</f>
        <v>296979</v>
      </c>
      <c r="K3450" s="10">
        <f>woda[[#This Row],[ile odlano rano]]+woda[[#This Row],[ile doplywa wody]]</f>
        <v>300329</v>
      </c>
    </row>
    <row r="3451" spans="1:11" x14ac:dyDescent="0.25">
      <c r="A3451" s="6">
        <v>42897</v>
      </c>
      <c r="B3451" s="4">
        <v>2095</v>
      </c>
      <c r="C3451" s="4">
        <f>IF(woda[[#This Row],[ile doplywa wody]]&gt;=10000,C3450+1,0)</f>
        <v>0</v>
      </c>
      <c r="D3451" s="4">
        <f t="shared" si="106"/>
        <v>300249</v>
      </c>
      <c r="E3451" s="4">
        <f>ROUNDDOWN(woda[[#This Row],[ile wody w zbiorniku rano]]*0.98,0)</f>
        <v>294244</v>
      </c>
      <c r="F3451" s="4">
        <f>woda[[#This Row],[ile doplywa wody]]+woda[[#This Row],[ile po odlaniu wody]]</f>
        <v>296339</v>
      </c>
      <c r="G3451" s="4">
        <f>IF(woda[[#This Row],[ile dolano wody]]&gt;1000000,1000000,woda[[#This Row],[ile dolano wody]])</f>
        <v>296339</v>
      </c>
      <c r="H3451" s="10">
        <f>IF(woda[[#This Row],[ile dolano wody]]&gt;1000000,1,0)</f>
        <v>0</v>
      </c>
      <c r="I3451" s="10">
        <f t="shared" si="107"/>
        <v>300329</v>
      </c>
      <c r="J3451" s="10">
        <f>ROUNDDOWN(woda[[#This Row],[ile na wieczorem alternatywa]]*0.98,0)</f>
        <v>294322</v>
      </c>
      <c r="K3451" s="10">
        <f>woda[[#This Row],[ile odlano rano]]+woda[[#This Row],[ile doplywa wody]]</f>
        <v>296417</v>
      </c>
    </row>
    <row r="3452" spans="1:11" x14ac:dyDescent="0.25">
      <c r="A3452" s="6">
        <v>42898</v>
      </c>
      <c r="B3452" s="4">
        <v>2590</v>
      </c>
      <c r="C3452" s="4">
        <f>IF(woda[[#This Row],[ile doplywa wody]]&gt;=10000,C3451+1,0)</f>
        <v>0</v>
      </c>
      <c r="D3452" s="4">
        <f t="shared" si="106"/>
        <v>296339</v>
      </c>
      <c r="E3452" s="4">
        <f>ROUNDDOWN(woda[[#This Row],[ile wody w zbiorniku rano]]*0.98,0)</f>
        <v>290412</v>
      </c>
      <c r="F3452" s="4">
        <f>woda[[#This Row],[ile doplywa wody]]+woda[[#This Row],[ile po odlaniu wody]]</f>
        <v>293002</v>
      </c>
      <c r="G3452" s="4">
        <f>IF(woda[[#This Row],[ile dolano wody]]&gt;1000000,1000000,woda[[#This Row],[ile dolano wody]])</f>
        <v>293002</v>
      </c>
      <c r="H3452" s="10">
        <f>IF(woda[[#This Row],[ile dolano wody]]&gt;1000000,1,0)</f>
        <v>0</v>
      </c>
      <c r="I3452" s="10">
        <f t="shared" si="107"/>
        <v>296417</v>
      </c>
      <c r="J3452" s="10">
        <f>ROUNDDOWN(woda[[#This Row],[ile na wieczorem alternatywa]]*0.98,0)</f>
        <v>290488</v>
      </c>
      <c r="K3452" s="10">
        <f>woda[[#This Row],[ile odlano rano]]+woda[[#This Row],[ile doplywa wody]]</f>
        <v>293078</v>
      </c>
    </row>
    <row r="3453" spans="1:11" x14ac:dyDescent="0.25">
      <c r="A3453" s="6">
        <v>42899</v>
      </c>
      <c r="B3453" s="4">
        <v>3206</v>
      </c>
      <c r="C3453" s="4">
        <f>IF(woda[[#This Row],[ile doplywa wody]]&gt;=10000,C3452+1,0)</f>
        <v>0</v>
      </c>
      <c r="D3453" s="4">
        <f t="shared" si="106"/>
        <v>293002</v>
      </c>
      <c r="E3453" s="4">
        <f>ROUNDDOWN(woda[[#This Row],[ile wody w zbiorniku rano]]*0.98,0)</f>
        <v>287141</v>
      </c>
      <c r="F3453" s="4">
        <f>woda[[#This Row],[ile doplywa wody]]+woda[[#This Row],[ile po odlaniu wody]]</f>
        <v>290347</v>
      </c>
      <c r="G3453" s="4">
        <f>IF(woda[[#This Row],[ile dolano wody]]&gt;1000000,1000000,woda[[#This Row],[ile dolano wody]])</f>
        <v>290347</v>
      </c>
      <c r="H3453" s="10">
        <f>IF(woda[[#This Row],[ile dolano wody]]&gt;1000000,1,0)</f>
        <v>0</v>
      </c>
      <c r="I3453" s="10">
        <f t="shared" si="107"/>
        <v>293078</v>
      </c>
      <c r="J3453" s="10">
        <f>ROUNDDOWN(woda[[#This Row],[ile na wieczorem alternatywa]]*0.98,0)</f>
        <v>287216</v>
      </c>
      <c r="K3453" s="10">
        <f>woda[[#This Row],[ile odlano rano]]+woda[[#This Row],[ile doplywa wody]]</f>
        <v>290422</v>
      </c>
    </row>
    <row r="3454" spans="1:11" x14ac:dyDescent="0.25">
      <c r="A3454" s="6">
        <v>42900</v>
      </c>
      <c r="B3454" s="4">
        <v>2991</v>
      </c>
      <c r="C3454" s="4">
        <f>IF(woda[[#This Row],[ile doplywa wody]]&gt;=10000,C3453+1,0)</f>
        <v>0</v>
      </c>
      <c r="D3454" s="4">
        <f t="shared" si="106"/>
        <v>290347</v>
      </c>
      <c r="E3454" s="4">
        <f>ROUNDDOWN(woda[[#This Row],[ile wody w zbiorniku rano]]*0.98,0)</f>
        <v>284540</v>
      </c>
      <c r="F3454" s="4">
        <f>woda[[#This Row],[ile doplywa wody]]+woda[[#This Row],[ile po odlaniu wody]]</f>
        <v>287531</v>
      </c>
      <c r="G3454" s="4">
        <f>IF(woda[[#This Row],[ile dolano wody]]&gt;1000000,1000000,woda[[#This Row],[ile dolano wody]])</f>
        <v>287531</v>
      </c>
      <c r="H3454" s="10">
        <f>IF(woda[[#This Row],[ile dolano wody]]&gt;1000000,1,0)</f>
        <v>0</v>
      </c>
      <c r="I3454" s="10">
        <f t="shared" si="107"/>
        <v>290422</v>
      </c>
      <c r="J3454" s="10">
        <f>ROUNDDOWN(woda[[#This Row],[ile na wieczorem alternatywa]]*0.98,0)</f>
        <v>284613</v>
      </c>
      <c r="K3454" s="10">
        <f>woda[[#This Row],[ile odlano rano]]+woda[[#This Row],[ile doplywa wody]]</f>
        <v>287604</v>
      </c>
    </row>
    <row r="3455" spans="1:11" x14ac:dyDescent="0.25">
      <c r="A3455" s="6">
        <v>42901</v>
      </c>
      <c r="B3455" s="4">
        <v>4189</v>
      </c>
      <c r="C3455" s="4">
        <f>IF(woda[[#This Row],[ile doplywa wody]]&gt;=10000,C3454+1,0)</f>
        <v>0</v>
      </c>
      <c r="D3455" s="4">
        <f t="shared" si="106"/>
        <v>287531</v>
      </c>
      <c r="E3455" s="4">
        <f>ROUNDDOWN(woda[[#This Row],[ile wody w zbiorniku rano]]*0.98,0)</f>
        <v>281780</v>
      </c>
      <c r="F3455" s="4">
        <f>woda[[#This Row],[ile doplywa wody]]+woda[[#This Row],[ile po odlaniu wody]]</f>
        <v>285969</v>
      </c>
      <c r="G3455" s="4">
        <f>IF(woda[[#This Row],[ile dolano wody]]&gt;1000000,1000000,woda[[#This Row],[ile dolano wody]])</f>
        <v>285969</v>
      </c>
      <c r="H3455" s="10">
        <f>IF(woda[[#This Row],[ile dolano wody]]&gt;1000000,1,0)</f>
        <v>0</v>
      </c>
      <c r="I3455" s="10">
        <f t="shared" si="107"/>
        <v>287604</v>
      </c>
      <c r="J3455" s="10">
        <f>ROUNDDOWN(woda[[#This Row],[ile na wieczorem alternatywa]]*0.98,0)</f>
        <v>281851</v>
      </c>
      <c r="K3455" s="10">
        <f>woda[[#This Row],[ile odlano rano]]+woda[[#This Row],[ile doplywa wody]]</f>
        <v>286040</v>
      </c>
    </row>
    <row r="3456" spans="1:11" x14ac:dyDescent="0.25">
      <c r="A3456" s="6">
        <v>42902</v>
      </c>
      <c r="B3456" s="4">
        <v>4970</v>
      </c>
      <c r="C3456" s="4">
        <f>IF(woda[[#This Row],[ile doplywa wody]]&gt;=10000,C3455+1,0)</f>
        <v>0</v>
      </c>
      <c r="D3456" s="4">
        <f t="shared" si="106"/>
        <v>285969</v>
      </c>
      <c r="E3456" s="4">
        <f>ROUNDDOWN(woda[[#This Row],[ile wody w zbiorniku rano]]*0.98,0)</f>
        <v>280249</v>
      </c>
      <c r="F3456" s="4">
        <f>woda[[#This Row],[ile doplywa wody]]+woda[[#This Row],[ile po odlaniu wody]]</f>
        <v>285219</v>
      </c>
      <c r="G3456" s="4">
        <f>IF(woda[[#This Row],[ile dolano wody]]&gt;1000000,1000000,woda[[#This Row],[ile dolano wody]])</f>
        <v>285219</v>
      </c>
      <c r="H3456" s="10">
        <f>IF(woda[[#This Row],[ile dolano wody]]&gt;1000000,1,0)</f>
        <v>0</v>
      </c>
      <c r="I3456" s="10">
        <f t="shared" si="107"/>
        <v>286040</v>
      </c>
      <c r="J3456" s="10">
        <f>ROUNDDOWN(woda[[#This Row],[ile na wieczorem alternatywa]]*0.98,0)</f>
        <v>280319</v>
      </c>
      <c r="K3456" s="10">
        <f>woda[[#This Row],[ile odlano rano]]+woda[[#This Row],[ile doplywa wody]]</f>
        <v>285289</v>
      </c>
    </row>
    <row r="3457" spans="1:11" x14ac:dyDescent="0.25">
      <c r="A3457" s="6">
        <v>42903</v>
      </c>
      <c r="B3457" s="4">
        <v>10313</v>
      </c>
      <c r="C3457" s="4">
        <f>IF(woda[[#This Row],[ile doplywa wody]]&gt;=10000,C3456+1,0)</f>
        <v>1</v>
      </c>
      <c r="D3457" s="4">
        <f t="shared" si="106"/>
        <v>285219</v>
      </c>
      <c r="E3457" s="4">
        <f>ROUNDDOWN(woda[[#This Row],[ile wody w zbiorniku rano]]*0.98,0)</f>
        <v>279514</v>
      </c>
      <c r="F3457" s="4">
        <f>woda[[#This Row],[ile doplywa wody]]+woda[[#This Row],[ile po odlaniu wody]]</f>
        <v>289827</v>
      </c>
      <c r="G3457" s="4">
        <f>IF(woda[[#This Row],[ile dolano wody]]&gt;1000000,1000000,woda[[#This Row],[ile dolano wody]])</f>
        <v>289827</v>
      </c>
      <c r="H3457" s="10">
        <f>IF(woda[[#This Row],[ile dolano wody]]&gt;1000000,1,0)</f>
        <v>0</v>
      </c>
      <c r="I3457" s="10">
        <f t="shared" si="107"/>
        <v>285289</v>
      </c>
      <c r="J3457" s="10">
        <f>ROUNDDOWN(woda[[#This Row],[ile na wieczorem alternatywa]]*0.98,0)</f>
        <v>279583</v>
      </c>
      <c r="K3457" s="10">
        <f>woda[[#This Row],[ile odlano rano]]+woda[[#This Row],[ile doplywa wody]]</f>
        <v>289896</v>
      </c>
    </row>
    <row r="3458" spans="1:11" x14ac:dyDescent="0.25">
      <c r="A3458" s="6">
        <v>42904</v>
      </c>
      <c r="B3458" s="4">
        <v>17905</v>
      </c>
      <c r="C3458" s="4">
        <f>IF(woda[[#This Row],[ile doplywa wody]]&gt;=10000,C3457+1,0)</f>
        <v>2</v>
      </c>
      <c r="D3458" s="4">
        <f t="shared" si="106"/>
        <v>289827</v>
      </c>
      <c r="E3458" s="4">
        <f>ROUNDDOWN(woda[[#This Row],[ile wody w zbiorniku rano]]*0.98,0)</f>
        <v>284030</v>
      </c>
      <c r="F3458" s="4">
        <f>woda[[#This Row],[ile doplywa wody]]+woda[[#This Row],[ile po odlaniu wody]]</f>
        <v>301935</v>
      </c>
      <c r="G3458" s="4">
        <f>IF(woda[[#This Row],[ile dolano wody]]&gt;1000000,1000000,woda[[#This Row],[ile dolano wody]])</f>
        <v>301935</v>
      </c>
      <c r="H3458" s="10">
        <f>IF(woda[[#This Row],[ile dolano wody]]&gt;1000000,1,0)</f>
        <v>0</v>
      </c>
      <c r="I3458" s="10">
        <f t="shared" si="107"/>
        <v>289896</v>
      </c>
      <c r="J3458" s="10">
        <f>ROUNDDOWN(woda[[#This Row],[ile na wieczorem alternatywa]]*0.98,0)</f>
        <v>284098</v>
      </c>
      <c r="K3458" s="10">
        <f>woda[[#This Row],[ile odlano rano]]+woda[[#This Row],[ile doplywa wody]]</f>
        <v>302003</v>
      </c>
    </row>
    <row r="3459" spans="1:11" x14ac:dyDescent="0.25">
      <c r="A3459" s="6">
        <v>42905</v>
      </c>
      <c r="B3459" s="4">
        <v>26077</v>
      </c>
      <c r="C3459" s="4">
        <f>IF(woda[[#This Row],[ile doplywa wody]]&gt;=10000,C3458+1,0)</f>
        <v>3</v>
      </c>
      <c r="D3459" s="4">
        <f t="shared" si="106"/>
        <v>301935</v>
      </c>
      <c r="E3459" s="4">
        <f>ROUNDDOWN(woda[[#This Row],[ile wody w zbiorniku rano]]*0.98,0)</f>
        <v>295896</v>
      </c>
      <c r="F3459" s="4">
        <f>woda[[#This Row],[ile doplywa wody]]+woda[[#This Row],[ile po odlaniu wody]]</f>
        <v>321973</v>
      </c>
      <c r="G3459" s="4">
        <f>IF(woda[[#This Row],[ile dolano wody]]&gt;1000000,1000000,woda[[#This Row],[ile dolano wody]])</f>
        <v>321973</v>
      </c>
      <c r="H3459" s="10">
        <f>IF(woda[[#This Row],[ile dolano wody]]&gt;1000000,1,0)</f>
        <v>0</v>
      </c>
      <c r="I3459" s="10">
        <f t="shared" si="107"/>
        <v>302003</v>
      </c>
      <c r="J3459" s="10">
        <f>ROUNDDOWN(woda[[#This Row],[ile na wieczorem alternatywa]]*0.98,0)</f>
        <v>295962</v>
      </c>
      <c r="K3459" s="10">
        <f>woda[[#This Row],[ile odlano rano]]+woda[[#This Row],[ile doplywa wody]]</f>
        <v>322039</v>
      </c>
    </row>
    <row r="3460" spans="1:11" x14ac:dyDescent="0.25">
      <c r="A3460" s="6">
        <v>42906</v>
      </c>
      <c r="B3460" s="4">
        <v>33599</v>
      </c>
      <c r="C3460" s="4">
        <f>IF(woda[[#This Row],[ile doplywa wody]]&gt;=10000,C3459+1,0)</f>
        <v>4</v>
      </c>
      <c r="D3460" s="4">
        <f t="shared" ref="D3460:D3523" si="108">G3459</f>
        <v>321973</v>
      </c>
      <c r="E3460" s="4">
        <f>ROUNDDOWN(woda[[#This Row],[ile wody w zbiorniku rano]]*0.98,0)</f>
        <v>315533</v>
      </c>
      <c r="F3460" s="4">
        <f>woda[[#This Row],[ile doplywa wody]]+woda[[#This Row],[ile po odlaniu wody]]</f>
        <v>349132</v>
      </c>
      <c r="G3460" s="4">
        <f>IF(woda[[#This Row],[ile dolano wody]]&gt;1000000,1000000,woda[[#This Row],[ile dolano wody]])</f>
        <v>349132</v>
      </c>
      <c r="H3460" s="10">
        <f>IF(woda[[#This Row],[ile dolano wody]]&gt;1000000,1,0)</f>
        <v>0</v>
      </c>
      <c r="I3460" s="10">
        <f t="shared" ref="I3460:I3523" si="109">K3459</f>
        <v>322039</v>
      </c>
      <c r="J3460" s="10">
        <f>ROUNDDOWN(woda[[#This Row],[ile na wieczorem alternatywa]]*0.98,0)</f>
        <v>315598</v>
      </c>
      <c r="K3460" s="10">
        <f>woda[[#This Row],[ile odlano rano]]+woda[[#This Row],[ile doplywa wody]]</f>
        <v>349197</v>
      </c>
    </row>
    <row r="3461" spans="1:11" x14ac:dyDescent="0.25">
      <c r="A3461" s="6">
        <v>42907</v>
      </c>
      <c r="B3461" s="4">
        <v>38305</v>
      </c>
      <c r="C3461" s="4">
        <f>IF(woda[[#This Row],[ile doplywa wody]]&gt;=10000,C3460+1,0)</f>
        <v>5</v>
      </c>
      <c r="D3461" s="4">
        <f t="shared" si="108"/>
        <v>349132</v>
      </c>
      <c r="E3461" s="4">
        <f>ROUNDDOWN(woda[[#This Row],[ile wody w zbiorniku rano]]*0.98,0)</f>
        <v>342149</v>
      </c>
      <c r="F3461" s="4">
        <f>woda[[#This Row],[ile doplywa wody]]+woda[[#This Row],[ile po odlaniu wody]]</f>
        <v>380454</v>
      </c>
      <c r="G3461" s="4">
        <f>IF(woda[[#This Row],[ile dolano wody]]&gt;1000000,1000000,woda[[#This Row],[ile dolano wody]])</f>
        <v>380454</v>
      </c>
      <c r="H3461" s="10">
        <f>IF(woda[[#This Row],[ile dolano wody]]&gt;1000000,1,0)</f>
        <v>0</v>
      </c>
      <c r="I3461" s="10">
        <f t="shared" si="109"/>
        <v>349197</v>
      </c>
      <c r="J3461" s="10">
        <f>ROUNDDOWN(woda[[#This Row],[ile na wieczorem alternatywa]]*0.98,0)</f>
        <v>342213</v>
      </c>
      <c r="K3461" s="10">
        <f>woda[[#This Row],[ile odlano rano]]+woda[[#This Row],[ile doplywa wody]]</f>
        <v>380518</v>
      </c>
    </row>
    <row r="3462" spans="1:11" x14ac:dyDescent="0.25">
      <c r="A3462" s="6">
        <v>42908</v>
      </c>
      <c r="B3462" s="4">
        <v>38336</v>
      </c>
      <c r="C3462" s="4">
        <f>IF(woda[[#This Row],[ile doplywa wody]]&gt;=10000,C3461+1,0)</f>
        <v>6</v>
      </c>
      <c r="D3462" s="4">
        <f t="shared" si="108"/>
        <v>380454</v>
      </c>
      <c r="E3462" s="4">
        <f>ROUNDDOWN(woda[[#This Row],[ile wody w zbiorniku rano]]*0.98,0)</f>
        <v>372844</v>
      </c>
      <c r="F3462" s="4">
        <f>woda[[#This Row],[ile doplywa wody]]+woda[[#This Row],[ile po odlaniu wody]]</f>
        <v>411180</v>
      </c>
      <c r="G3462" s="4">
        <f>IF(woda[[#This Row],[ile dolano wody]]&gt;1000000,1000000,woda[[#This Row],[ile dolano wody]])</f>
        <v>411180</v>
      </c>
      <c r="H3462" s="10">
        <f>IF(woda[[#This Row],[ile dolano wody]]&gt;1000000,1,0)</f>
        <v>0</v>
      </c>
      <c r="I3462" s="10">
        <f t="shared" si="109"/>
        <v>380518</v>
      </c>
      <c r="J3462" s="10">
        <f>ROUNDDOWN(woda[[#This Row],[ile na wieczorem alternatywa]]*0.98,0)</f>
        <v>372907</v>
      </c>
      <c r="K3462" s="10">
        <f>woda[[#This Row],[ile odlano rano]]+woda[[#This Row],[ile doplywa wody]]</f>
        <v>411243</v>
      </c>
    </row>
    <row r="3463" spans="1:11" x14ac:dyDescent="0.25">
      <c r="A3463" s="6">
        <v>42909</v>
      </c>
      <c r="B3463" s="4">
        <v>32659</v>
      </c>
      <c r="C3463" s="4">
        <f>IF(woda[[#This Row],[ile doplywa wody]]&gt;=10000,C3462+1,0)</f>
        <v>7</v>
      </c>
      <c r="D3463" s="4">
        <f t="shared" si="108"/>
        <v>411180</v>
      </c>
      <c r="E3463" s="4">
        <f>ROUNDDOWN(woda[[#This Row],[ile wody w zbiorniku rano]]*0.98,0)</f>
        <v>402956</v>
      </c>
      <c r="F3463" s="4">
        <f>woda[[#This Row],[ile doplywa wody]]+woda[[#This Row],[ile po odlaniu wody]]</f>
        <v>435615</v>
      </c>
      <c r="G3463" s="4">
        <f>IF(woda[[#This Row],[ile dolano wody]]&gt;1000000,1000000,woda[[#This Row],[ile dolano wody]])</f>
        <v>435615</v>
      </c>
      <c r="H3463" s="10">
        <f>IF(woda[[#This Row],[ile dolano wody]]&gt;1000000,1,0)</f>
        <v>0</v>
      </c>
      <c r="I3463" s="10">
        <f t="shared" si="109"/>
        <v>411243</v>
      </c>
      <c r="J3463" s="10">
        <f>ROUNDDOWN(woda[[#This Row],[ile na wieczorem alternatywa]]*0.98,0)</f>
        <v>403018</v>
      </c>
      <c r="K3463" s="10">
        <f>woda[[#This Row],[ile odlano rano]]+woda[[#This Row],[ile doplywa wody]]</f>
        <v>435677</v>
      </c>
    </row>
    <row r="3464" spans="1:11" x14ac:dyDescent="0.25">
      <c r="A3464" s="6">
        <v>42910</v>
      </c>
      <c r="B3464" s="4">
        <v>25628</v>
      </c>
      <c r="C3464" s="4">
        <f>IF(woda[[#This Row],[ile doplywa wody]]&gt;=10000,C3463+1,0)</f>
        <v>8</v>
      </c>
      <c r="D3464" s="4">
        <f t="shared" si="108"/>
        <v>435615</v>
      </c>
      <c r="E3464" s="4">
        <f>ROUNDDOWN(woda[[#This Row],[ile wody w zbiorniku rano]]*0.98,0)</f>
        <v>426902</v>
      </c>
      <c r="F3464" s="4">
        <f>woda[[#This Row],[ile doplywa wody]]+woda[[#This Row],[ile po odlaniu wody]]</f>
        <v>452530</v>
      </c>
      <c r="G3464" s="4">
        <f>IF(woda[[#This Row],[ile dolano wody]]&gt;1000000,1000000,woda[[#This Row],[ile dolano wody]])</f>
        <v>452530</v>
      </c>
      <c r="H3464" s="10">
        <f>IF(woda[[#This Row],[ile dolano wody]]&gt;1000000,1,0)</f>
        <v>0</v>
      </c>
      <c r="I3464" s="10">
        <f t="shared" si="109"/>
        <v>435677</v>
      </c>
      <c r="J3464" s="10">
        <f>ROUNDDOWN(woda[[#This Row],[ile na wieczorem alternatywa]]*0.98,0)</f>
        <v>426963</v>
      </c>
      <c r="K3464" s="10">
        <f>woda[[#This Row],[ile odlano rano]]+woda[[#This Row],[ile doplywa wody]]</f>
        <v>452591</v>
      </c>
    </row>
    <row r="3465" spans="1:11" x14ac:dyDescent="0.25">
      <c r="A3465" s="6">
        <v>42911</v>
      </c>
      <c r="B3465" s="4">
        <v>17077</v>
      </c>
      <c r="C3465" s="4">
        <f>IF(woda[[#This Row],[ile doplywa wody]]&gt;=10000,C3464+1,0)</f>
        <v>9</v>
      </c>
      <c r="D3465" s="4">
        <f t="shared" si="108"/>
        <v>452530</v>
      </c>
      <c r="E3465" s="4">
        <f>ROUNDDOWN(woda[[#This Row],[ile wody w zbiorniku rano]]*0.98,0)</f>
        <v>443479</v>
      </c>
      <c r="F3465" s="4">
        <f>woda[[#This Row],[ile doplywa wody]]+woda[[#This Row],[ile po odlaniu wody]]</f>
        <v>460556</v>
      </c>
      <c r="G3465" s="4">
        <f>IF(woda[[#This Row],[ile dolano wody]]&gt;1000000,1000000,woda[[#This Row],[ile dolano wody]])</f>
        <v>460556</v>
      </c>
      <c r="H3465" s="10">
        <f>IF(woda[[#This Row],[ile dolano wody]]&gt;1000000,1,0)</f>
        <v>0</v>
      </c>
      <c r="I3465" s="10">
        <f t="shared" si="109"/>
        <v>452591</v>
      </c>
      <c r="J3465" s="10">
        <f>ROUNDDOWN(woda[[#This Row],[ile na wieczorem alternatywa]]*0.98,0)</f>
        <v>443539</v>
      </c>
      <c r="K3465" s="10">
        <f>woda[[#This Row],[ile odlano rano]]+woda[[#This Row],[ile doplywa wody]]</f>
        <v>460616</v>
      </c>
    </row>
    <row r="3466" spans="1:11" x14ac:dyDescent="0.25">
      <c r="A3466" s="6">
        <v>42912</v>
      </c>
      <c r="B3466" s="4">
        <v>10182</v>
      </c>
      <c r="C3466" s="4">
        <f>IF(woda[[#This Row],[ile doplywa wody]]&gt;=10000,C3465+1,0)</f>
        <v>10</v>
      </c>
      <c r="D3466" s="4">
        <f t="shared" si="108"/>
        <v>460556</v>
      </c>
      <c r="E3466" s="4">
        <f>ROUNDDOWN(woda[[#This Row],[ile wody w zbiorniku rano]]*0.98,0)</f>
        <v>451344</v>
      </c>
      <c r="F3466" s="4">
        <f>woda[[#This Row],[ile doplywa wody]]+woda[[#This Row],[ile po odlaniu wody]]</f>
        <v>461526</v>
      </c>
      <c r="G3466" s="4">
        <f>IF(woda[[#This Row],[ile dolano wody]]&gt;1000000,1000000,woda[[#This Row],[ile dolano wody]])</f>
        <v>461526</v>
      </c>
      <c r="H3466" s="10">
        <f>IF(woda[[#This Row],[ile dolano wody]]&gt;1000000,1,0)</f>
        <v>0</v>
      </c>
      <c r="I3466" s="10">
        <f t="shared" si="109"/>
        <v>460616</v>
      </c>
      <c r="J3466" s="10">
        <f>ROUNDDOWN(woda[[#This Row],[ile na wieczorem alternatywa]]*0.98,0)</f>
        <v>451403</v>
      </c>
      <c r="K3466" s="10">
        <f>woda[[#This Row],[ile odlano rano]]+woda[[#This Row],[ile doplywa wody]]</f>
        <v>461585</v>
      </c>
    </row>
    <row r="3467" spans="1:11" x14ac:dyDescent="0.25">
      <c r="A3467" s="6">
        <v>42913</v>
      </c>
      <c r="B3467" s="4">
        <v>6803</v>
      </c>
      <c r="C3467" s="4">
        <f>IF(woda[[#This Row],[ile doplywa wody]]&gt;=10000,C3466+1,0)</f>
        <v>0</v>
      </c>
      <c r="D3467" s="4">
        <f t="shared" si="108"/>
        <v>461526</v>
      </c>
      <c r="E3467" s="4">
        <f>ROUNDDOWN(woda[[#This Row],[ile wody w zbiorniku rano]]*0.98,0)</f>
        <v>452295</v>
      </c>
      <c r="F3467" s="4">
        <f>woda[[#This Row],[ile doplywa wody]]+woda[[#This Row],[ile po odlaniu wody]]</f>
        <v>459098</v>
      </c>
      <c r="G3467" s="4">
        <f>IF(woda[[#This Row],[ile dolano wody]]&gt;1000000,1000000,woda[[#This Row],[ile dolano wody]])</f>
        <v>459098</v>
      </c>
      <c r="H3467" s="10">
        <f>IF(woda[[#This Row],[ile dolano wody]]&gt;1000000,1,0)</f>
        <v>0</v>
      </c>
      <c r="I3467" s="10">
        <f t="shared" si="109"/>
        <v>461585</v>
      </c>
      <c r="J3467" s="10">
        <f>ROUNDDOWN(woda[[#This Row],[ile na wieczorem alternatywa]]*0.98,0)</f>
        <v>452353</v>
      </c>
      <c r="K3467" s="10">
        <f>woda[[#This Row],[ile odlano rano]]+woda[[#This Row],[ile doplywa wody]]</f>
        <v>459156</v>
      </c>
    </row>
    <row r="3468" spans="1:11" x14ac:dyDescent="0.25">
      <c r="A3468" s="6">
        <v>42914</v>
      </c>
      <c r="B3468" s="4">
        <v>3225</v>
      </c>
      <c r="C3468" s="4">
        <f>IF(woda[[#This Row],[ile doplywa wody]]&gt;=10000,C3467+1,0)</f>
        <v>0</v>
      </c>
      <c r="D3468" s="4">
        <f t="shared" si="108"/>
        <v>459098</v>
      </c>
      <c r="E3468" s="4">
        <f>ROUNDDOWN(woda[[#This Row],[ile wody w zbiorniku rano]]*0.98,0)</f>
        <v>449916</v>
      </c>
      <c r="F3468" s="4">
        <f>woda[[#This Row],[ile doplywa wody]]+woda[[#This Row],[ile po odlaniu wody]]</f>
        <v>453141</v>
      </c>
      <c r="G3468" s="4">
        <f>IF(woda[[#This Row],[ile dolano wody]]&gt;1000000,1000000,woda[[#This Row],[ile dolano wody]])</f>
        <v>453141</v>
      </c>
      <c r="H3468" s="10">
        <f>IF(woda[[#This Row],[ile dolano wody]]&gt;1000000,1,0)</f>
        <v>0</v>
      </c>
      <c r="I3468" s="10">
        <f t="shared" si="109"/>
        <v>459156</v>
      </c>
      <c r="J3468" s="10">
        <f>ROUNDDOWN(woda[[#This Row],[ile na wieczorem alternatywa]]*0.98,0)</f>
        <v>449972</v>
      </c>
      <c r="K3468" s="10">
        <f>woda[[#This Row],[ile odlano rano]]+woda[[#This Row],[ile doplywa wody]]</f>
        <v>453197</v>
      </c>
    </row>
    <row r="3469" spans="1:11" x14ac:dyDescent="0.25">
      <c r="A3469" s="6">
        <v>42915</v>
      </c>
      <c r="B3469" s="4">
        <v>4111</v>
      </c>
      <c r="C3469" s="4">
        <f>IF(woda[[#This Row],[ile doplywa wody]]&gt;=10000,C3468+1,0)</f>
        <v>0</v>
      </c>
      <c r="D3469" s="4">
        <f t="shared" si="108"/>
        <v>453141</v>
      </c>
      <c r="E3469" s="4">
        <f>ROUNDDOWN(woda[[#This Row],[ile wody w zbiorniku rano]]*0.98,0)</f>
        <v>444078</v>
      </c>
      <c r="F3469" s="4">
        <f>woda[[#This Row],[ile doplywa wody]]+woda[[#This Row],[ile po odlaniu wody]]</f>
        <v>448189</v>
      </c>
      <c r="G3469" s="4">
        <f>IF(woda[[#This Row],[ile dolano wody]]&gt;1000000,1000000,woda[[#This Row],[ile dolano wody]])</f>
        <v>448189</v>
      </c>
      <c r="H3469" s="10">
        <f>IF(woda[[#This Row],[ile dolano wody]]&gt;1000000,1,0)</f>
        <v>0</v>
      </c>
      <c r="I3469" s="10">
        <f t="shared" si="109"/>
        <v>453197</v>
      </c>
      <c r="J3469" s="10">
        <f>ROUNDDOWN(woda[[#This Row],[ile na wieczorem alternatywa]]*0.98,0)</f>
        <v>444133</v>
      </c>
      <c r="K3469" s="10">
        <f>woda[[#This Row],[ile odlano rano]]+woda[[#This Row],[ile doplywa wody]]</f>
        <v>448244</v>
      </c>
    </row>
    <row r="3470" spans="1:11" x14ac:dyDescent="0.25">
      <c r="A3470" s="6">
        <v>42916</v>
      </c>
      <c r="B3470" s="4">
        <v>2415</v>
      </c>
      <c r="C3470" s="4">
        <f>IF(woda[[#This Row],[ile doplywa wody]]&gt;=10000,C3469+1,0)</f>
        <v>0</v>
      </c>
      <c r="D3470" s="4">
        <f t="shared" si="108"/>
        <v>448189</v>
      </c>
      <c r="E3470" s="4">
        <f>ROUNDDOWN(woda[[#This Row],[ile wody w zbiorniku rano]]*0.98,0)</f>
        <v>439225</v>
      </c>
      <c r="F3470" s="4">
        <f>woda[[#This Row],[ile doplywa wody]]+woda[[#This Row],[ile po odlaniu wody]]</f>
        <v>441640</v>
      </c>
      <c r="G3470" s="4">
        <f>IF(woda[[#This Row],[ile dolano wody]]&gt;1000000,1000000,woda[[#This Row],[ile dolano wody]])</f>
        <v>441640</v>
      </c>
      <c r="H3470" s="10">
        <f>IF(woda[[#This Row],[ile dolano wody]]&gt;1000000,1,0)</f>
        <v>0</v>
      </c>
      <c r="I3470" s="10">
        <f t="shared" si="109"/>
        <v>448244</v>
      </c>
      <c r="J3470" s="10">
        <f>ROUNDDOWN(woda[[#This Row],[ile na wieczorem alternatywa]]*0.98,0)</f>
        <v>439279</v>
      </c>
      <c r="K3470" s="10">
        <f>woda[[#This Row],[ile odlano rano]]+woda[[#This Row],[ile doplywa wody]]</f>
        <v>441694</v>
      </c>
    </row>
    <row r="3471" spans="1:11" x14ac:dyDescent="0.25">
      <c r="A3471" s="6">
        <v>42917</v>
      </c>
      <c r="B3471" s="4">
        <v>2833</v>
      </c>
      <c r="C3471" s="4">
        <f>IF(woda[[#This Row],[ile doplywa wody]]&gt;=10000,C3470+1,0)</f>
        <v>0</v>
      </c>
      <c r="D3471" s="4">
        <f t="shared" si="108"/>
        <v>441640</v>
      </c>
      <c r="E3471" s="4">
        <f>ROUNDDOWN(woda[[#This Row],[ile wody w zbiorniku rano]]*0.98,0)</f>
        <v>432807</v>
      </c>
      <c r="F3471" s="4">
        <f>woda[[#This Row],[ile doplywa wody]]+woda[[#This Row],[ile po odlaniu wody]]</f>
        <v>435640</v>
      </c>
      <c r="G3471" s="4">
        <f>IF(woda[[#This Row],[ile dolano wody]]&gt;1000000,1000000,woda[[#This Row],[ile dolano wody]])</f>
        <v>435640</v>
      </c>
      <c r="H3471" s="10">
        <f>IF(woda[[#This Row],[ile dolano wody]]&gt;1000000,1,0)</f>
        <v>0</v>
      </c>
      <c r="I3471" s="10">
        <f t="shared" si="109"/>
        <v>441694</v>
      </c>
      <c r="J3471" s="10">
        <f>ROUNDDOWN(woda[[#This Row],[ile na wieczorem alternatywa]]*0.98,0)</f>
        <v>432860</v>
      </c>
      <c r="K3471" s="10">
        <f>woda[[#This Row],[ile odlano rano]]+woda[[#This Row],[ile doplywa wody]]</f>
        <v>435693</v>
      </c>
    </row>
    <row r="3472" spans="1:11" x14ac:dyDescent="0.25">
      <c r="A3472" s="6">
        <v>42918</v>
      </c>
      <c r="B3472" s="4">
        <v>2949</v>
      </c>
      <c r="C3472" s="4">
        <f>IF(woda[[#This Row],[ile doplywa wody]]&gt;=10000,C3471+1,0)</f>
        <v>0</v>
      </c>
      <c r="D3472" s="4">
        <f t="shared" si="108"/>
        <v>435640</v>
      </c>
      <c r="E3472" s="4">
        <f>ROUNDDOWN(woda[[#This Row],[ile wody w zbiorniku rano]]*0.98,0)</f>
        <v>426927</v>
      </c>
      <c r="F3472" s="4">
        <f>woda[[#This Row],[ile doplywa wody]]+woda[[#This Row],[ile po odlaniu wody]]</f>
        <v>429876</v>
      </c>
      <c r="G3472" s="4">
        <f>IF(woda[[#This Row],[ile dolano wody]]&gt;1000000,1000000,woda[[#This Row],[ile dolano wody]])</f>
        <v>429876</v>
      </c>
      <c r="H3472" s="10">
        <f>IF(woda[[#This Row],[ile dolano wody]]&gt;1000000,1,0)</f>
        <v>0</v>
      </c>
      <c r="I3472" s="10">
        <f t="shared" si="109"/>
        <v>435693</v>
      </c>
      <c r="J3472" s="10">
        <f>ROUNDDOWN(woda[[#This Row],[ile na wieczorem alternatywa]]*0.98,0)</f>
        <v>426979</v>
      </c>
      <c r="K3472" s="10">
        <f>woda[[#This Row],[ile odlano rano]]+woda[[#This Row],[ile doplywa wody]]</f>
        <v>429928</v>
      </c>
    </row>
    <row r="3473" spans="1:11" x14ac:dyDescent="0.25">
      <c r="A3473" s="6">
        <v>42919</v>
      </c>
      <c r="B3473" s="4">
        <v>2910</v>
      </c>
      <c r="C3473" s="4">
        <f>IF(woda[[#This Row],[ile doplywa wody]]&gt;=10000,C3472+1,0)</f>
        <v>0</v>
      </c>
      <c r="D3473" s="4">
        <f t="shared" si="108"/>
        <v>429876</v>
      </c>
      <c r="E3473" s="4">
        <f>ROUNDDOWN(woda[[#This Row],[ile wody w zbiorniku rano]]*0.98,0)</f>
        <v>421278</v>
      </c>
      <c r="F3473" s="4">
        <f>woda[[#This Row],[ile doplywa wody]]+woda[[#This Row],[ile po odlaniu wody]]</f>
        <v>424188</v>
      </c>
      <c r="G3473" s="4">
        <f>IF(woda[[#This Row],[ile dolano wody]]&gt;1000000,1000000,woda[[#This Row],[ile dolano wody]])</f>
        <v>424188</v>
      </c>
      <c r="H3473" s="10">
        <f>IF(woda[[#This Row],[ile dolano wody]]&gt;1000000,1,0)</f>
        <v>0</v>
      </c>
      <c r="I3473" s="10">
        <f t="shared" si="109"/>
        <v>429928</v>
      </c>
      <c r="J3473" s="10">
        <f>ROUNDDOWN(woda[[#This Row],[ile na wieczorem alternatywa]]*0.98,0)</f>
        <v>421329</v>
      </c>
      <c r="K3473" s="10">
        <f>woda[[#This Row],[ile odlano rano]]+woda[[#This Row],[ile doplywa wody]]</f>
        <v>424239</v>
      </c>
    </row>
    <row r="3474" spans="1:11" x14ac:dyDescent="0.25">
      <c r="A3474" s="6">
        <v>42920</v>
      </c>
      <c r="B3474" s="4">
        <v>1925</v>
      </c>
      <c r="C3474" s="4">
        <f>IF(woda[[#This Row],[ile doplywa wody]]&gt;=10000,C3473+1,0)</f>
        <v>0</v>
      </c>
      <c r="D3474" s="4">
        <f t="shared" si="108"/>
        <v>424188</v>
      </c>
      <c r="E3474" s="4">
        <f>ROUNDDOWN(woda[[#This Row],[ile wody w zbiorniku rano]]*0.98,0)</f>
        <v>415704</v>
      </c>
      <c r="F3474" s="4">
        <f>woda[[#This Row],[ile doplywa wody]]+woda[[#This Row],[ile po odlaniu wody]]</f>
        <v>417629</v>
      </c>
      <c r="G3474" s="4">
        <f>IF(woda[[#This Row],[ile dolano wody]]&gt;1000000,1000000,woda[[#This Row],[ile dolano wody]])</f>
        <v>417629</v>
      </c>
      <c r="H3474" s="10">
        <f>IF(woda[[#This Row],[ile dolano wody]]&gt;1000000,1,0)</f>
        <v>0</v>
      </c>
      <c r="I3474" s="10">
        <f t="shared" si="109"/>
        <v>424239</v>
      </c>
      <c r="J3474" s="10">
        <f>ROUNDDOWN(woda[[#This Row],[ile na wieczorem alternatywa]]*0.98,0)</f>
        <v>415754</v>
      </c>
      <c r="K3474" s="10">
        <f>woda[[#This Row],[ile odlano rano]]+woda[[#This Row],[ile doplywa wody]]</f>
        <v>417679</v>
      </c>
    </row>
    <row r="3475" spans="1:11" x14ac:dyDescent="0.25">
      <c r="A3475" s="6">
        <v>42921</v>
      </c>
      <c r="B3475" s="4">
        <v>2826</v>
      </c>
      <c r="C3475" s="4">
        <f>IF(woda[[#This Row],[ile doplywa wody]]&gt;=10000,C3474+1,0)</f>
        <v>0</v>
      </c>
      <c r="D3475" s="4">
        <f t="shared" si="108"/>
        <v>417629</v>
      </c>
      <c r="E3475" s="4">
        <f>ROUNDDOWN(woda[[#This Row],[ile wody w zbiorniku rano]]*0.98,0)</f>
        <v>409276</v>
      </c>
      <c r="F3475" s="4">
        <f>woda[[#This Row],[ile doplywa wody]]+woda[[#This Row],[ile po odlaniu wody]]</f>
        <v>412102</v>
      </c>
      <c r="G3475" s="4">
        <f>IF(woda[[#This Row],[ile dolano wody]]&gt;1000000,1000000,woda[[#This Row],[ile dolano wody]])</f>
        <v>412102</v>
      </c>
      <c r="H3475" s="10">
        <f>IF(woda[[#This Row],[ile dolano wody]]&gt;1000000,1,0)</f>
        <v>0</v>
      </c>
      <c r="I3475" s="10">
        <f t="shared" si="109"/>
        <v>417679</v>
      </c>
      <c r="J3475" s="10">
        <f>ROUNDDOWN(woda[[#This Row],[ile na wieczorem alternatywa]]*0.98,0)</f>
        <v>409325</v>
      </c>
      <c r="K3475" s="10">
        <f>woda[[#This Row],[ile odlano rano]]+woda[[#This Row],[ile doplywa wody]]</f>
        <v>412151</v>
      </c>
    </row>
    <row r="3476" spans="1:11" x14ac:dyDescent="0.25">
      <c r="A3476" s="6">
        <v>42922</v>
      </c>
      <c r="B3476" s="4">
        <v>1722</v>
      </c>
      <c r="C3476" s="4">
        <f>IF(woda[[#This Row],[ile doplywa wody]]&gt;=10000,C3475+1,0)</f>
        <v>0</v>
      </c>
      <c r="D3476" s="4">
        <f t="shared" si="108"/>
        <v>412102</v>
      </c>
      <c r="E3476" s="4">
        <f>ROUNDDOWN(woda[[#This Row],[ile wody w zbiorniku rano]]*0.98,0)</f>
        <v>403859</v>
      </c>
      <c r="F3476" s="4">
        <f>woda[[#This Row],[ile doplywa wody]]+woda[[#This Row],[ile po odlaniu wody]]</f>
        <v>405581</v>
      </c>
      <c r="G3476" s="4">
        <f>IF(woda[[#This Row],[ile dolano wody]]&gt;1000000,1000000,woda[[#This Row],[ile dolano wody]])</f>
        <v>405581</v>
      </c>
      <c r="H3476" s="10">
        <f>IF(woda[[#This Row],[ile dolano wody]]&gt;1000000,1,0)</f>
        <v>0</v>
      </c>
      <c r="I3476" s="10">
        <f t="shared" si="109"/>
        <v>412151</v>
      </c>
      <c r="J3476" s="10">
        <f>ROUNDDOWN(woda[[#This Row],[ile na wieczorem alternatywa]]*0.98,0)</f>
        <v>403907</v>
      </c>
      <c r="K3476" s="10">
        <f>woda[[#This Row],[ile odlano rano]]+woda[[#This Row],[ile doplywa wody]]</f>
        <v>405629</v>
      </c>
    </row>
    <row r="3477" spans="1:11" x14ac:dyDescent="0.25">
      <c r="A3477" s="6">
        <v>42923</v>
      </c>
      <c r="B3477" s="4">
        <v>2090</v>
      </c>
      <c r="C3477" s="4">
        <f>IF(woda[[#This Row],[ile doplywa wody]]&gt;=10000,C3476+1,0)</f>
        <v>0</v>
      </c>
      <c r="D3477" s="4">
        <f t="shared" si="108"/>
        <v>405581</v>
      </c>
      <c r="E3477" s="4">
        <f>ROUNDDOWN(woda[[#This Row],[ile wody w zbiorniku rano]]*0.98,0)</f>
        <v>397469</v>
      </c>
      <c r="F3477" s="4">
        <f>woda[[#This Row],[ile doplywa wody]]+woda[[#This Row],[ile po odlaniu wody]]</f>
        <v>399559</v>
      </c>
      <c r="G3477" s="4">
        <f>IF(woda[[#This Row],[ile dolano wody]]&gt;1000000,1000000,woda[[#This Row],[ile dolano wody]])</f>
        <v>399559</v>
      </c>
      <c r="H3477" s="10">
        <f>IF(woda[[#This Row],[ile dolano wody]]&gt;1000000,1,0)</f>
        <v>0</v>
      </c>
      <c r="I3477" s="10">
        <f t="shared" si="109"/>
        <v>405629</v>
      </c>
      <c r="J3477" s="10">
        <f>ROUNDDOWN(woda[[#This Row],[ile na wieczorem alternatywa]]*0.98,0)</f>
        <v>397516</v>
      </c>
      <c r="K3477" s="10">
        <f>woda[[#This Row],[ile odlano rano]]+woda[[#This Row],[ile doplywa wody]]</f>
        <v>399606</v>
      </c>
    </row>
    <row r="3478" spans="1:11" x14ac:dyDescent="0.25">
      <c r="A3478" s="6">
        <v>42924</v>
      </c>
      <c r="B3478" s="4">
        <v>2364</v>
      </c>
      <c r="C3478" s="4">
        <f>IF(woda[[#This Row],[ile doplywa wody]]&gt;=10000,C3477+1,0)</f>
        <v>0</v>
      </c>
      <c r="D3478" s="4">
        <f t="shared" si="108"/>
        <v>399559</v>
      </c>
      <c r="E3478" s="4">
        <f>ROUNDDOWN(woda[[#This Row],[ile wody w zbiorniku rano]]*0.98,0)</f>
        <v>391567</v>
      </c>
      <c r="F3478" s="4">
        <f>woda[[#This Row],[ile doplywa wody]]+woda[[#This Row],[ile po odlaniu wody]]</f>
        <v>393931</v>
      </c>
      <c r="G3478" s="4">
        <f>IF(woda[[#This Row],[ile dolano wody]]&gt;1000000,1000000,woda[[#This Row],[ile dolano wody]])</f>
        <v>393931</v>
      </c>
      <c r="H3478" s="10">
        <f>IF(woda[[#This Row],[ile dolano wody]]&gt;1000000,1,0)</f>
        <v>0</v>
      </c>
      <c r="I3478" s="10">
        <f t="shared" si="109"/>
        <v>399606</v>
      </c>
      <c r="J3478" s="10">
        <f>ROUNDDOWN(woda[[#This Row],[ile na wieczorem alternatywa]]*0.98,0)</f>
        <v>391613</v>
      </c>
      <c r="K3478" s="10">
        <f>woda[[#This Row],[ile odlano rano]]+woda[[#This Row],[ile doplywa wody]]</f>
        <v>393977</v>
      </c>
    </row>
    <row r="3479" spans="1:11" x14ac:dyDescent="0.25">
      <c r="A3479" s="6">
        <v>42925</v>
      </c>
      <c r="B3479" s="4">
        <v>3391</v>
      </c>
      <c r="C3479" s="4">
        <f>IF(woda[[#This Row],[ile doplywa wody]]&gt;=10000,C3478+1,0)</f>
        <v>0</v>
      </c>
      <c r="D3479" s="4">
        <f t="shared" si="108"/>
        <v>393931</v>
      </c>
      <c r="E3479" s="4">
        <f>ROUNDDOWN(woda[[#This Row],[ile wody w zbiorniku rano]]*0.98,0)</f>
        <v>386052</v>
      </c>
      <c r="F3479" s="4">
        <f>woda[[#This Row],[ile doplywa wody]]+woda[[#This Row],[ile po odlaniu wody]]</f>
        <v>389443</v>
      </c>
      <c r="G3479" s="4">
        <f>IF(woda[[#This Row],[ile dolano wody]]&gt;1000000,1000000,woda[[#This Row],[ile dolano wody]])</f>
        <v>389443</v>
      </c>
      <c r="H3479" s="10">
        <f>IF(woda[[#This Row],[ile dolano wody]]&gt;1000000,1,0)</f>
        <v>0</v>
      </c>
      <c r="I3479" s="10">
        <f t="shared" si="109"/>
        <v>393977</v>
      </c>
      <c r="J3479" s="10">
        <f>ROUNDDOWN(woda[[#This Row],[ile na wieczorem alternatywa]]*0.98,0)</f>
        <v>386097</v>
      </c>
      <c r="K3479" s="10">
        <f>woda[[#This Row],[ile odlano rano]]+woda[[#This Row],[ile doplywa wody]]</f>
        <v>389488</v>
      </c>
    </row>
    <row r="3480" spans="1:11" x14ac:dyDescent="0.25">
      <c r="A3480" s="6">
        <v>42926</v>
      </c>
      <c r="B3480" s="4">
        <v>2553</v>
      </c>
      <c r="C3480" s="4">
        <f>IF(woda[[#This Row],[ile doplywa wody]]&gt;=10000,C3479+1,0)</f>
        <v>0</v>
      </c>
      <c r="D3480" s="4">
        <f t="shared" si="108"/>
        <v>389443</v>
      </c>
      <c r="E3480" s="4">
        <f>ROUNDDOWN(woda[[#This Row],[ile wody w zbiorniku rano]]*0.98,0)</f>
        <v>381654</v>
      </c>
      <c r="F3480" s="4">
        <f>woda[[#This Row],[ile doplywa wody]]+woda[[#This Row],[ile po odlaniu wody]]</f>
        <v>384207</v>
      </c>
      <c r="G3480" s="4">
        <f>IF(woda[[#This Row],[ile dolano wody]]&gt;1000000,1000000,woda[[#This Row],[ile dolano wody]])</f>
        <v>384207</v>
      </c>
      <c r="H3480" s="10">
        <f>IF(woda[[#This Row],[ile dolano wody]]&gt;1000000,1,0)</f>
        <v>0</v>
      </c>
      <c r="I3480" s="10">
        <f t="shared" si="109"/>
        <v>389488</v>
      </c>
      <c r="J3480" s="10">
        <f>ROUNDDOWN(woda[[#This Row],[ile na wieczorem alternatywa]]*0.98,0)</f>
        <v>381698</v>
      </c>
      <c r="K3480" s="10">
        <f>woda[[#This Row],[ile odlano rano]]+woda[[#This Row],[ile doplywa wody]]</f>
        <v>384251</v>
      </c>
    </row>
    <row r="3481" spans="1:11" x14ac:dyDescent="0.25">
      <c r="A3481" s="6">
        <v>42927</v>
      </c>
      <c r="B3481" s="4">
        <v>2172</v>
      </c>
      <c r="C3481" s="4">
        <f>IF(woda[[#This Row],[ile doplywa wody]]&gt;=10000,C3480+1,0)</f>
        <v>0</v>
      </c>
      <c r="D3481" s="4">
        <f t="shared" si="108"/>
        <v>384207</v>
      </c>
      <c r="E3481" s="4">
        <f>ROUNDDOWN(woda[[#This Row],[ile wody w zbiorniku rano]]*0.98,0)</f>
        <v>376522</v>
      </c>
      <c r="F3481" s="4">
        <f>woda[[#This Row],[ile doplywa wody]]+woda[[#This Row],[ile po odlaniu wody]]</f>
        <v>378694</v>
      </c>
      <c r="G3481" s="4">
        <f>IF(woda[[#This Row],[ile dolano wody]]&gt;1000000,1000000,woda[[#This Row],[ile dolano wody]])</f>
        <v>378694</v>
      </c>
      <c r="H3481" s="10">
        <f>IF(woda[[#This Row],[ile dolano wody]]&gt;1000000,1,0)</f>
        <v>0</v>
      </c>
      <c r="I3481" s="10">
        <f t="shared" si="109"/>
        <v>384251</v>
      </c>
      <c r="J3481" s="10">
        <f>ROUNDDOWN(woda[[#This Row],[ile na wieczorem alternatywa]]*0.98,0)</f>
        <v>376565</v>
      </c>
      <c r="K3481" s="10">
        <f>woda[[#This Row],[ile odlano rano]]+woda[[#This Row],[ile doplywa wody]]</f>
        <v>378737</v>
      </c>
    </row>
    <row r="3482" spans="1:11" x14ac:dyDescent="0.25">
      <c r="A3482" s="6">
        <v>42928</v>
      </c>
      <c r="B3482" s="4">
        <v>1861</v>
      </c>
      <c r="C3482" s="4">
        <f>IF(woda[[#This Row],[ile doplywa wody]]&gt;=10000,C3481+1,0)</f>
        <v>0</v>
      </c>
      <c r="D3482" s="4">
        <f t="shared" si="108"/>
        <v>378694</v>
      </c>
      <c r="E3482" s="4">
        <f>ROUNDDOWN(woda[[#This Row],[ile wody w zbiorniku rano]]*0.98,0)</f>
        <v>371120</v>
      </c>
      <c r="F3482" s="4">
        <f>woda[[#This Row],[ile doplywa wody]]+woda[[#This Row],[ile po odlaniu wody]]</f>
        <v>372981</v>
      </c>
      <c r="G3482" s="4">
        <f>IF(woda[[#This Row],[ile dolano wody]]&gt;1000000,1000000,woda[[#This Row],[ile dolano wody]])</f>
        <v>372981</v>
      </c>
      <c r="H3482" s="10">
        <f>IF(woda[[#This Row],[ile dolano wody]]&gt;1000000,1,0)</f>
        <v>0</v>
      </c>
      <c r="I3482" s="10">
        <f t="shared" si="109"/>
        <v>378737</v>
      </c>
      <c r="J3482" s="10">
        <f>ROUNDDOWN(woda[[#This Row],[ile na wieczorem alternatywa]]*0.98,0)</f>
        <v>371162</v>
      </c>
      <c r="K3482" s="10">
        <f>woda[[#This Row],[ile odlano rano]]+woda[[#This Row],[ile doplywa wody]]</f>
        <v>373023</v>
      </c>
    </row>
    <row r="3483" spans="1:11" x14ac:dyDescent="0.25">
      <c r="A3483" s="6">
        <v>42929</v>
      </c>
      <c r="B3483" s="4">
        <v>1829</v>
      </c>
      <c r="C3483" s="4">
        <f>IF(woda[[#This Row],[ile doplywa wody]]&gt;=10000,C3482+1,0)</f>
        <v>0</v>
      </c>
      <c r="D3483" s="4">
        <f t="shared" si="108"/>
        <v>372981</v>
      </c>
      <c r="E3483" s="4">
        <f>ROUNDDOWN(woda[[#This Row],[ile wody w zbiorniku rano]]*0.98,0)</f>
        <v>365521</v>
      </c>
      <c r="F3483" s="4">
        <f>woda[[#This Row],[ile doplywa wody]]+woda[[#This Row],[ile po odlaniu wody]]</f>
        <v>367350</v>
      </c>
      <c r="G3483" s="4">
        <f>IF(woda[[#This Row],[ile dolano wody]]&gt;1000000,1000000,woda[[#This Row],[ile dolano wody]])</f>
        <v>367350</v>
      </c>
      <c r="H3483" s="10">
        <f>IF(woda[[#This Row],[ile dolano wody]]&gt;1000000,1,0)</f>
        <v>0</v>
      </c>
      <c r="I3483" s="10">
        <f t="shared" si="109"/>
        <v>373023</v>
      </c>
      <c r="J3483" s="10">
        <f>ROUNDDOWN(woda[[#This Row],[ile na wieczorem alternatywa]]*0.98,0)</f>
        <v>365562</v>
      </c>
      <c r="K3483" s="10">
        <f>woda[[#This Row],[ile odlano rano]]+woda[[#This Row],[ile doplywa wody]]</f>
        <v>367391</v>
      </c>
    </row>
    <row r="3484" spans="1:11" x14ac:dyDescent="0.25">
      <c r="A3484" s="6">
        <v>42930</v>
      </c>
      <c r="B3484" s="4">
        <v>2573</v>
      </c>
      <c r="C3484" s="4">
        <f>IF(woda[[#This Row],[ile doplywa wody]]&gt;=10000,C3483+1,0)</f>
        <v>0</v>
      </c>
      <c r="D3484" s="4">
        <f t="shared" si="108"/>
        <v>367350</v>
      </c>
      <c r="E3484" s="4">
        <f>ROUNDDOWN(woda[[#This Row],[ile wody w zbiorniku rano]]*0.98,0)</f>
        <v>360003</v>
      </c>
      <c r="F3484" s="4">
        <f>woda[[#This Row],[ile doplywa wody]]+woda[[#This Row],[ile po odlaniu wody]]</f>
        <v>362576</v>
      </c>
      <c r="G3484" s="4">
        <f>IF(woda[[#This Row],[ile dolano wody]]&gt;1000000,1000000,woda[[#This Row],[ile dolano wody]])</f>
        <v>362576</v>
      </c>
      <c r="H3484" s="10">
        <f>IF(woda[[#This Row],[ile dolano wody]]&gt;1000000,1,0)</f>
        <v>0</v>
      </c>
      <c r="I3484" s="10">
        <f t="shared" si="109"/>
        <v>367391</v>
      </c>
      <c r="J3484" s="10">
        <f>ROUNDDOWN(woda[[#This Row],[ile na wieczorem alternatywa]]*0.98,0)</f>
        <v>360043</v>
      </c>
      <c r="K3484" s="10">
        <f>woda[[#This Row],[ile odlano rano]]+woda[[#This Row],[ile doplywa wody]]</f>
        <v>362616</v>
      </c>
    </row>
    <row r="3485" spans="1:11" x14ac:dyDescent="0.25">
      <c r="A3485" s="6">
        <v>42931</v>
      </c>
      <c r="B3485" s="4">
        <v>2251</v>
      </c>
      <c r="C3485" s="4">
        <f>IF(woda[[#This Row],[ile doplywa wody]]&gt;=10000,C3484+1,0)</f>
        <v>0</v>
      </c>
      <c r="D3485" s="4">
        <f t="shared" si="108"/>
        <v>362576</v>
      </c>
      <c r="E3485" s="4">
        <f>ROUNDDOWN(woda[[#This Row],[ile wody w zbiorniku rano]]*0.98,0)</f>
        <v>355324</v>
      </c>
      <c r="F3485" s="4">
        <f>woda[[#This Row],[ile doplywa wody]]+woda[[#This Row],[ile po odlaniu wody]]</f>
        <v>357575</v>
      </c>
      <c r="G3485" s="4">
        <f>IF(woda[[#This Row],[ile dolano wody]]&gt;1000000,1000000,woda[[#This Row],[ile dolano wody]])</f>
        <v>357575</v>
      </c>
      <c r="H3485" s="10">
        <f>IF(woda[[#This Row],[ile dolano wody]]&gt;1000000,1,0)</f>
        <v>0</v>
      </c>
      <c r="I3485" s="10">
        <f t="shared" si="109"/>
        <v>362616</v>
      </c>
      <c r="J3485" s="10">
        <f>ROUNDDOWN(woda[[#This Row],[ile na wieczorem alternatywa]]*0.98,0)</f>
        <v>355363</v>
      </c>
      <c r="K3485" s="10">
        <f>woda[[#This Row],[ile odlano rano]]+woda[[#This Row],[ile doplywa wody]]</f>
        <v>357614</v>
      </c>
    </row>
    <row r="3486" spans="1:11" x14ac:dyDescent="0.25">
      <c r="A3486" s="6">
        <v>42932</v>
      </c>
      <c r="B3486" s="4">
        <v>1921</v>
      </c>
      <c r="C3486" s="4">
        <f>IF(woda[[#This Row],[ile doplywa wody]]&gt;=10000,C3485+1,0)</f>
        <v>0</v>
      </c>
      <c r="D3486" s="4">
        <f t="shared" si="108"/>
        <v>357575</v>
      </c>
      <c r="E3486" s="4">
        <f>ROUNDDOWN(woda[[#This Row],[ile wody w zbiorniku rano]]*0.98,0)</f>
        <v>350423</v>
      </c>
      <c r="F3486" s="4">
        <f>woda[[#This Row],[ile doplywa wody]]+woda[[#This Row],[ile po odlaniu wody]]</f>
        <v>352344</v>
      </c>
      <c r="G3486" s="4">
        <f>IF(woda[[#This Row],[ile dolano wody]]&gt;1000000,1000000,woda[[#This Row],[ile dolano wody]])</f>
        <v>352344</v>
      </c>
      <c r="H3486" s="10">
        <f>IF(woda[[#This Row],[ile dolano wody]]&gt;1000000,1,0)</f>
        <v>0</v>
      </c>
      <c r="I3486" s="10">
        <f t="shared" si="109"/>
        <v>357614</v>
      </c>
      <c r="J3486" s="10">
        <f>ROUNDDOWN(woda[[#This Row],[ile na wieczorem alternatywa]]*0.98,0)</f>
        <v>350461</v>
      </c>
      <c r="K3486" s="10">
        <f>woda[[#This Row],[ile odlano rano]]+woda[[#This Row],[ile doplywa wody]]</f>
        <v>352382</v>
      </c>
    </row>
    <row r="3487" spans="1:11" x14ac:dyDescent="0.25">
      <c r="A3487" s="6">
        <v>42933</v>
      </c>
      <c r="B3487" s="4">
        <v>2119</v>
      </c>
      <c r="C3487" s="4">
        <f>IF(woda[[#This Row],[ile doplywa wody]]&gt;=10000,C3486+1,0)</f>
        <v>0</v>
      </c>
      <c r="D3487" s="4">
        <f t="shared" si="108"/>
        <v>352344</v>
      </c>
      <c r="E3487" s="4">
        <f>ROUNDDOWN(woda[[#This Row],[ile wody w zbiorniku rano]]*0.98,0)</f>
        <v>345297</v>
      </c>
      <c r="F3487" s="4">
        <f>woda[[#This Row],[ile doplywa wody]]+woda[[#This Row],[ile po odlaniu wody]]</f>
        <v>347416</v>
      </c>
      <c r="G3487" s="4">
        <f>IF(woda[[#This Row],[ile dolano wody]]&gt;1000000,1000000,woda[[#This Row],[ile dolano wody]])</f>
        <v>347416</v>
      </c>
      <c r="H3487" s="10">
        <f>IF(woda[[#This Row],[ile dolano wody]]&gt;1000000,1,0)</f>
        <v>0</v>
      </c>
      <c r="I3487" s="10">
        <f t="shared" si="109"/>
        <v>352382</v>
      </c>
      <c r="J3487" s="10">
        <f>ROUNDDOWN(woda[[#This Row],[ile na wieczorem alternatywa]]*0.98,0)</f>
        <v>345334</v>
      </c>
      <c r="K3487" s="10">
        <f>woda[[#This Row],[ile odlano rano]]+woda[[#This Row],[ile doplywa wody]]</f>
        <v>347453</v>
      </c>
    </row>
    <row r="3488" spans="1:11" x14ac:dyDescent="0.25">
      <c r="A3488" s="6">
        <v>42934</v>
      </c>
      <c r="B3488" s="4">
        <v>1883</v>
      </c>
      <c r="C3488" s="4">
        <f>IF(woda[[#This Row],[ile doplywa wody]]&gt;=10000,C3487+1,0)</f>
        <v>0</v>
      </c>
      <c r="D3488" s="4">
        <f t="shared" si="108"/>
        <v>347416</v>
      </c>
      <c r="E3488" s="4">
        <f>ROUNDDOWN(woda[[#This Row],[ile wody w zbiorniku rano]]*0.98,0)</f>
        <v>340467</v>
      </c>
      <c r="F3488" s="4">
        <f>woda[[#This Row],[ile doplywa wody]]+woda[[#This Row],[ile po odlaniu wody]]</f>
        <v>342350</v>
      </c>
      <c r="G3488" s="4">
        <f>IF(woda[[#This Row],[ile dolano wody]]&gt;1000000,1000000,woda[[#This Row],[ile dolano wody]])</f>
        <v>342350</v>
      </c>
      <c r="H3488" s="10">
        <f>IF(woda[[#This Row],[ile dolano wody]]&gt;1000000,1,0)</f>
        <v>0</v>
      </c>
      <c r="I3488" s="10">
        <f t="shared" si="109"/>
        <v>347453</v>
      </c>
      <c r="J3488" s="10">
        <f>ROUNDDOWN(woda[[#This Row],[ile na wieczorem alternatywa]]*0.98,0)</f>
        <v>340503</v>
      </c>
      <c r="K3488" s="10">
        <f>woda[[#This Row],[ile odlano rano]]+woda[[#This Row],[ile doplywa wody]]</f>
        <v>342386</v>
      </c>
    </row>
    <row r="3489" spans="1:11" x14ac:dyDescent="0.25">
      <c r="A3489" s="6">
        <v>42935</v>
      </c>
      <c r="B3489" s="4">
        <v>2941</v>
      </c>
      <c r="C3489" s="4">
        <f>IF(woda[[#This Row],[ile doplywa wody]]&gt;=10000,C3488+1,0)</f>
        <v>0</v>
      </c>
      <c r="D3489" s="4">
        <f t="shared" si="108"/>
        <v>342350</v>
      </c>
      <c r="E3489" s="4">
        <f>ROUNDDOWN(woda[[#This Row],[ile wody w zbiorniku rano]]*0.98,0)</f>
        <v>335503</v>
      </c>
      <c r="F3489" s="4">
        <f>woda[[#This Row],[ile doplywa wody]]+woda[[#This Row],[ile po odlaniu wody]]</f>
        <v>338444</v>
      </c>
      <c r="G3489" s="4">
        <f>IF(woda[[#This Row],[ile dolano wody]]&gt;1000000,1000000,woda[[#This Row],[ile dolano wody]])</f>
        <v>338444</v>
      </c>
      <c r="H3489" s="10">
        <f>IF(woda[[#This Row],[ile dolano wody]]&gt;1000000,1,0)</f>
        <v>0</v>
      </c>
      <c r="I3489" s="10">
        <f t="shared" si="109"/>
        <v>342386</v>
      </c>
      <c r="J3489" s="10">
        <f>ROUNDDOWN(woda[[#This Row],[ile na wieczorem alternatywa]]*0.98,0)</f>
        <v>335538</v>
      </c>
      <c r="K3489" s="10">
        <f>woda[[#This Row],[ile odlano rano]]+woda[[#This Row],[ile doplywa wody]]</f>
        <v>338479</v>
      </c>
    </row>
    <row r="3490" spans="1:11" x14ac:dyDescent="0.25">
      <c r="A3490" s="6">
        <v>42936</v>
      </c>
      <c r="B3490" s="4">
        <v>2721</v>
      </c>
      <c r="C3490" s="4">
        <f>IF(woda[[#This Row],[ile doplywa wody]]&gt;=10000,C3489+1,0)</f>
        <v>0</v>
      </c>
      <c r="D3490" s="4">
        <f t="shared" si="108"/>
        <v>338444</v>
      </c>
      <c r="E3490" s="4">
        <f>ROUNDDOWN(woda[[#This Row],[ile wody w zbiorniku rano]]*0.98,0)</f>
        <v>331675</v>
      </c>
      <c r="F3490" s="4">
        <f>woda[[#This Row],[ile doplywa wody]]+woda[[#This Row],[ile po odlaniu wody]]</f>
        <v>334396</v>
      </c>
      <c r="G3490" s="4">
        <f>IF(woda[[#This Row],[ile dolano wody]]&gt;1000000,1000000,woda[[#This Row],[ile dolano wody]])</f>
        <v>334396</v>
      </c>
      <c r="H3490" s="10">
        <f>IF(woda[[#This Row],[ile dolano wody]]&gt;1000000,1,0)</f>
        <v>0</v>
      </c>
      <c r="I3490" s="10">
        <f t="shared" si="109"/>
        <v>338479</v>
      </c>
      <c r="J3490" s="10">
        <f>ROUNDDOWN(woda[[#This Row],[ile na wieczorem alternatywa]]*0.98,0)</f>
        <v>331709</v>
      </c>
      <c r="K3490" s="10">
        <f>woda[[#This Row],[ile odlano rano]]+woda[[#This Row],[ile doplywa wody]]</f>
        <v>334430</v>
      </c>
    </row>
    <row r="3491" spans="1:11" x14ac:dyDescent="0.25">
      <c r="A3491" s="6">
        <v>42937</v>
      </c>
      <c r="B3491" s="4">
        <v>3225</v>
      </c>
      <c r="C3491" s="4">
        <f>IF(woda[[#This Row],[ile doplywa wody]]&gt;=10000,C3490+1,0)</f>
        <v>0</v>
      </c>
      <c r="D3491" s="4">
        <f t="shared" si="108"/>
        <v>334396</v>
      </c>
      <c r="E3491" s="4">
        <f>ROUNDDOWN(woda[[#This Row],[ile wody w zbiorniku rano]]*0.98,0)</f>
        <v>327708</v>
      </c>
      <c r="F3491" s="4">
        <f>woda[[#This Row],[ile doplywa wody]]+woda[[#This Row],[ile po odlaniu wody]]</f>
        <v>330933</v>
      </c>
      <c r="G3491" s="4">
        <f>IF(woda[[#This Row],[ile dolano wody]]&gt;1000000,1000000,woda[[#This Row],[ile dolano wody]])</f>
        <v>330933</v>
      </c>
      <c r="H3491" s="10">
        <f>IF(woda[[#This Row],[ile dolano wody]]&gt;1000000,1,0)</f>
        <v>0</v>
      </c>
      <c r="I3491" s="10">
        <f t="shared" si="109"/>
        <v>334430</v>
      </c>
      <c r="J3491" s="10">
        <f>ROUNDDOWN(woda[[#This Row],[ile na wieczorem alternatywa]]*0.98,0)</f>
        <v>327741</v>
      </c>
      <c r="K3491" s="10">
        <f>woda[[#This Row],[ile odlano rano]]+woda[[#This Row],[ile doplywa wody]]</f>
        <v>330966</v>
      </c>
    </row>
    <row r="3492" spans="1:11" x14ac:dyDescent="0.25">
      <c r="A3492" s="6">
        <v>42938</v>
      </c>
      <c r="B3492" s="4">
        <v>3109</v>
      </c>
      <c r="C3492" s="4">
        <f>IF(woda[[#This Row],[ile doplywa wody]]&gt;=10000,C3491+1,0)</f>
        <v>0</v>
      </c>
      <c r="D3492" s="4">
        <f t="shared" si="108"/>
        <v>330933</v>
      </c>
      <c r="E3492" s="4">
        <f>ROUNDDOWN(woda[[#This Row],[ile wody w zbiorniku rano]]*0.98,0)</f>
        <v>324314</v>
      </c>
      <c r="F3492" s="4">
        <f>woda[[#This Row],[ile doplywa wody]]+woda[[#This Row],[ile po odlaniu wody]]</f>
        <v>327423</v>
      </c>
      <c r="G3492" s="4">
        <f>IF(woda[[#This Row],[ile dolano wody]]&gt;1000000,1000000,woda[[#This Row],[ile dolano wody]])</f>
        <v>327423</v>
      </c>
      <c r="H3492" s="10">
        <f>IF(woda[[#This Row],[ile dolano wody]]&gt;1000000,1,0)</f>
        <v>0</v>
      </c>
      <c r="I3492" s="10">
        <f t="shared" si="109"/>
        <v>330966</v>
      </c>
      <c r="J3492" s="10">
        <f>ROUNDDOWN(woda[[#This Row],[ile na wieczorem alternatywa]]*0.98,0)</f>
        <v>324346</v>
      </c>
      <c r="K3492" s="10">
        <f>woda[[#This Row],[ile odlano rano]]+woda[[#This Row],[ile doplywa wody]]</f>
        <v>327455</v>
      </c>
    </row>
    <row r="3493" spans="1:11" x14ac:dyDescent="0.25">
      <c r="A3493" s="6">
        <v>42939</v>
      </c>
      <c r="B3493" s="4">
        <v>2718</v>
      </c>
      <c r="C3493" s="4">
        <f>IF(woda[[#This Row],[ile doplywa wody]]&gt;=10000,C3492+1,0)</f>
        <v>0</v>
      </c>
      <c r="D3493" s="4">
        <f t="shared" si="108"/>
        <v>327423</v>
      </c>
      <c r="E3493" s="4">
        <f>ROUNDDOWN(woda[[#This Row],[ile wody w zbiorniku rano]]*0.98,0)</f>
        <v>320874</v>
      </c>
      <c r="F3493" s="4">
        <f>woda[[#This Row],[ile doplywa wody]]+woda[[#This Row],[ile po odlaniu wody]]</f>
        <v>323592</v>
      </c>
      <c r="G3493" s="4">
        <f>IF(woda[[#This Row],[ile dolano wody]]&gt;1000000,1000000,woda[[#This Row],[ile dolano wody]])</f>
        <v>323592</v>
      </c>
      <c r="H3493" s="10">
        <f>IF(woda[[#This Row],[ile dolano wody]]&gt;1000000,1,0)</f>
        <v>0</v>
      </c>
      <c r="I3493" s="10">
        <f t="shared" si="109"/>
        <v>327455</v>
      </c>
      <c r="J3493" s="10">
        <f>ROUNDDOWN(woda[[#This Row],[ile na wieczorem alternatywa]]*0.98,0)</f>
        <v>320905</v>
      </c>
      <c r="K3493" s="10">
        <f>woda[[#This Row],[ile odlano rano]]+woda[[#This Row],[ile doplywa wody]]</f>
        <v>323623</v>
      </c>
    </row>
    <row r="3494" spans="1:11" x14ac:dyDescent="0.25">
      <c r="A3494" s="6">
        <v>42940</v>
      </c>
      <c r="B3494" s="4">
        <v>3342</v>
      </c>
      <c r="C3494" s="4">
        <f>IF(woda[[#This Row],[ile doplywa wody]]&gt;=10000,C3493+1,0)</f>
        <v>0</v>
      </c>
      <c r="D3494" s="4">
        <f t="shared" si="108"/>
        <v>323592</v>
      </c>
      <c r="E3494" s="4">
        <f>ROUNDDOWN(woda[[#This Row],[ile wody w zbiorniku rano]]*0.98,0)</f>
        <v>317120</v>
      </c>
      <c r="F3494" s="4">
        <f>woda[[#This Row],[ile doplywa wody]]+woda[[#This Row],[ile po odlaniu wody]]</f>
        <v>320462</v>
      </c>
      <c r="G3494" s="4">
        <f>IF(woda[[#This Row],[ile dolano wody]]&gt;1000000,1000000,woda[[#This Row],[ile dolano wody]])</f>
        <v>320462</v>
      </c>
      <c r="H3494" s="10">
        <f>IF(woda[[#This Row],[ile dolano wody]]&gt;1000000,1,0)</f>
        <v>0</v>
      </c>
      <c r="I3494" s="10">
        <f t="shared" si="109"/>
        <v>323623</v>
      </c>
      <c r="J3494" s="10">
        <f>ROUNDDOWN(woda[[#This Row],[ile na wieczorem alternatywa]]*0.98,0)</f>
        <v>317150</v>
      </c>
      <c r="K3494" s="10">
        <f>woda[[#This Row],[ile odlano rano]]+woda[[#This Row],[ile doplywa wody]]</f>
        <v>320492</v>
      </c>
    </row>
    <row r="3495" spans="1:11" x14ac:dyDescent="0.25">
      <c r="A3495" s="6">
        <v>42941</v>
      </c>
      <c r="B3495" s="4">
        <v>3189</v>
      </c>
      <c r="C3495" s="4">
        <f>IF(woda[[#This Row],[ile doplywa wody]]&gt;=10000,C3494+1,0)</f>
        <v>0</v>
      </c>
      <c r="D3495" s="4">
        <f t="shared" si="108"/>
        <v>320462</v>
      </c>
      <c r="E3495" s="4">
        <f>ROUNDDOWN(woda[[#This Row],[ile wody w zbiorniku rano]]*0.98,0)</f>
        <v>314052</v>
      </c>
      <c r="F3495" s="4">
        <f>woda[[#This Row],[ile doplywa wody]]+woda[[#This Row],[ile po odlaniu wody]]</f>
        <v>317241</v>
      </c>
      <c r="G3495" s="4">
        <f>IF(woda[[#This Row],[ile dolano wody]]&gt;1000000,1000000,woda[[#This Row],[ile dolano wody]])</f>
        <v>317241</v>
      </c>
      <c r="H3495" s="10">
        <f>IF(woda[[#This Row],[ile dolano wody]]&gt;1000000,1,0)</f>
        <v>0</v>
      </c>
      <c r="I3495" s="10">
        <f t="shared" si="109"/>
        <v>320492</v>
      </c>
      <c r="J3495" s="10">
        <f>ROUNDDOWN(woda[[#This Row],[ile na wieczorem alternatywa]]*0.98,0)</f>
        <v>314082</v>
      </c>
      <c r="K3495" s="10">
        <f>woda[[#This Row],[ile odlano rano]]+woda[[#This Row],[ile doplywa wody]]</f>
        <v>317271</v>
      </c>
    </row>
    <row r="3496" spans="1:11" x14ac:dyDescent="0.25">
      <c r="A3496" s="6">
        <v>42942</v>
      </c>
      <c r="B3496" s="4">
        <v>2995</v>
      </c>
      <c r="C3496" s="4">
        <f>IF(woda[[#This Row],[ile doplywa wody]]&gt;=10000,C3495+1,0)</f>
        <v>0</v>
      </c>
      <c r="D3496" s="4">
        <f t="shared" si="108"/>
        <v>317241</v>
      </c>
      <c r="E3496" s="4">
        <f>ROUNDDOWN(woda[[#This Row],[ile wody w zbiorniku rano]]*0.98,0)</f>
        <v>310896</v>
      </c>
      <c r="F3496" s="4">
        <f>woda[[#This Row],[ile doplywa wody]]+woda[[#This Row],[ile po odlaniu wody]]</f>
        <v>313891</v>
      </c>
      <c r="G3496" s="4">
        <f>IF(woda[[#This Row],[ile dolano wody]]&gt;1000000,1000000,woda[[#This Row],[ile dolano wody]])</f>
        <v>313891</v>
      </c>
      <c r="H3496" s="10">
        <f>IF(woda[[#This Row],[ile dolano wody]]&gt;1000000,1,0)</f>
        <v>0</v>
      </c>
      <c r="I3496" s="10">
        <f t="shared" si="109"/>
        <v>317271</v>
      </c>
      <c r="J3496" s="10">
        <f>ROUNDDOWN(woda[[#This Row],[ile na wieczorem alternatywa]]*0.98,0)</f>
        <v>310925</v>
      </c>
      <c r="K3496" s="10">
        <f>woda[[#This Row],[ile odlano rano]]+woda[[#This Row],[ile doplywa wody]]</f>
        <v>313920</v>
      </c>
    </row>
    <row r="3497" spans="1:11" x14ac:dyDescent="0.25">
      <c r="A3497" s="6">
        <v>42943</v>
      </c>
      <c r="B3497" s="4">
        <v>1921</v>
      </c>
      <c r="C3497" s="4">
        <f>IF(woda[[#This Row],[ile doplywa wody]]&gt;=10000,C3496+1,0)</f>
        <v>0</v>
      </c>
      <c r="D3497" s="4">
        <f t="shared" si="108"/>
        <v>313891</v>
      </c>
      <c r="E3497" s="4">
        <f>ROUNDDOWN(woda[[#This Row],[ile wody w zbiorniku rano]]*0.98,0)</f>
        <v>307613</v>
      </c>
      <c r="F3497" s="4">
        <f>woda[[#This Row],[ile doplywa wody]]+woda[[#This Row],[ile po odlaniu wody]]</f>
        <v>309534</v>
      </c>
      <c r="G3497" s="4">
        <f>IF(woda[[#This Row],[ile dolano wody]]&gt;1000000,1000000,woda[[#This Row],[ile dolano wody]])</f>
        <v>309534</v>
      </c>
      <c r="H3497" s="10">
        <f>IF(woda[[#This Row],[ile dolano wody]]&gt;1000000,1,0)</f>
        <v>0</v>
      </c>
      <c r="I3497" s="10">
        <f t="shared" si="109"/>
        <v>313920</v>
      </c>
      <c r="J3497" s="10">
        <f>ROUNDDOWN(woda[[#This Row],[ile na wieczorem alternatywa]]*0.98,0)</f>
        <v>307641</v>
      </c>
      <c r="K3497" s="10">
        <f>woda[[#This Row],[ile odlano rano]]+woda[[#This Row],[ile doplywa wody]]</f>
        <v>309562</v>
      </c>
    </row>
    <row r="3498" spans="1:11" x14ac:dyDescent="0.25">
      <c r="A3498" s="6">
        <v>42944</v>
      </c>
      <c r="B3498" s="4">
        <v>3020</v>
      </c>
      <c r="C3498" s="4">
        <f>IF(woda[[#This Row],[ile doplywa wody]]&gt;=10000,C3497+1,0)</f>
        <v>0</v>
      </c>
      <c r="D3498" s="4">
        <f t="shared" si="108"/>
        <v>309534</v>
      </c>
      <c r="E3498" s="4">
        <f>ROUNDDOWN(woda[[#This Row],[ile wody w zbiorniku rano]]*0.98,0)</f>
        <v>303343</v>
      </c>
      <c r="F3498" s="4">
        <f>woda[[#This Row],[ile doplywa wody]]+woda[[#This Row],[ile po odlaniu wody]]</f>
        <v>306363</v>
      </c>
      <c r="G3498" s="4">
        <f>IF(woda[[#This Row],[ile dolano wody]]&gt;1000000,1000000,woda[[#This Row],[ile dolano wody]])</f>
        <v>306363</v>
      </c>
      <c r="H3498" s="10">
        <f>IF(woda[[#This Row],[ile dolano wody]]&gt;1000000,1,0)</f>
        <v>0</v>
      </c>
      <c r="I3498" s="10">
        <f t="shared" si="109"/>
        <v>309562</v>
      </c>
      <c r="J3498" s="10">
        <f>ROUNDDOWN(woda[[#This Row],[ile na wieczorem alternatywa]]*0.98,0)</f>
        <v>303370</v>
      </c>
      <c r="K3498" s="10">
        <f>woda[[#This Row],[ile odlano rano]]+woda[[#This Row],[ile doplywa wody]]</f>
        <v>306390</v>
      </c>
    </row>
    <row r="3499" spans="1:11" x14ac:dyDescent="0.25">
      <c r="A3499" s="6">
        <v>42945</v>
      </c>
      <c r="B3499" s="4">
        <v>3397</v>
      </c>
      <c r="C3499" s="4">
        <f>IF(woda[[#This Row],[ile doplywa wody]]&gt;=10000,C3498+1,0)</f>
        <v>0</v>
      </c>
      <c r="D3499" s="4">
        <f t="shared" si="108"/>
        <v>306363</v>
      </c>
      <c r="E3499" s="4">
        <f>ROUNDDOWN(woda[[#This Row],[ile wody w zbiorniku rano]]*0.98,0)</f>
        <v>300235</v>
      </c>
      <c r="F3499" s="4">
        <f>woda[[#This Row],[ile doplywa wody]]+woda[[#This Row],[ile po odlaniu wody]]</f>
        <v>303632</v>
      </c>
      <c r="G3499" s="4">
        <f>IF(woda[[#This Row],[ile dolano wody]]&gt;1000000,1000000,woda[[#This Row],[ile dolano wody]])</f>
        <v>303632</v>
      </c>
      <c r="H3499" s="10">
        <f>IF(woda[[#This Row],[ile dolano wody]]&gt;1000000,1,0)</f>
        <v>0</v>
      </c>
      <c r="I3499" s="10">
        <f t="shared" si="109"/>
        <v>306390</v>
      </c>
      <c r="J3499" s="10">
        <f>ROUNDDOWN(woda[[#This Row],[ile na wieczorem alternatywa]]*0.98,0)</f>
        <v>300262</v>
      </c>
      <c r="K3499" s="10">
        <f>woda[[#This Row],[ile odlano rano]]+woda[[#This Row],[ile doplywa wody]]</f>
        <v>303659</v>
      </c>
    </row>
    <row r="3500" spans="1:11" x14ac:dyDescent="0.25">
      <c r="A3500" s="6">
        <v>42946</v>
      </c>
      <c r="B3500" s="4">
        <v>2375</v>
      </c>
      <c r="C3500" s="4">
        <f>IF(woda[[#This Row],[ile doplywa wody]]&gt;=10000,C3499+1,0)</f>
        <v>0</v>
      </c>
      <c r="D3500" s="4">
        <f t="shared" si="108"/>
        <v>303632</v>
      </c>
      <c r="E3500" s="4">
        <f>ROUNDDOWN(woda[[#This Row],[ile wody w zbiorniku rano]]*0.98,0)</f>
        <v>297559</v>
      </c>
      <c r="F3500" s="4">
        <f>woda[[#This Row],[ile doplywa wody]]+woda[[#This Row],[ile po odlaniu wody]]</f>
        <v>299934</v>
      </c>
      <c r="G3500" s="4">
        <f>IF(woda[[#This Row],[ile dolano wody]]&gt;1000000,1000000,woda[[#This Row],[ile dolano wody]])</f>
        <v>299934</v>
      </c>
      <c r="H3500" s="10">
        <f>IF(woda[[#This Row],[ile dolano wody]]&gt;1000000,1,0)</f>
        <v>0</v>
      </c>
      <c r="I3500" s="10">
        <f t="shared" si="109"/>
        <v>303659</v>
      </c>
      <c r="J3500" s="10">
        <f>ROUNDDOWN(woda[[#This Row],[ile na wieczorem alternatywa]]*0.98,0)</f>
        <v>297585</v>
      </c>
      <c r="K3500" s="10">
        <f>woda[[#This Row],[ile odlano rano]]+woda[[#This Row],[ile doplywa wody]]</f>
        <v>299960</v>
      </c>
    </row>
    <row r="3501" spans="1:11" x14ac:dyDescent="0.25">
      <c r="A3501" s="6">
        <v>42947</v>
      </c>
      <c r="B3501" s="4">
        <v>3387</v>
      </c>
      <c r="C3501" s="4">
        <f>IF(woda[[#This Row],[ile doplywa wody]]&gt;=10000,C3500+1,0)</f>
        <v>0</v>
      </c>
      <c r="D3501" s="4">
        <f t="shared" si="108"/>
        <v>299934</v>
      </c>
      <c r="E3501" s="4">
        <f>ROUNDDOWN(woda[[#This Row],[ile wody w zbiorniku rano]]*0.98,0)</f>
        <v>293935</v>
      </c>
      <c r="F3501" s="4">
        <f>woda[[#This Row],[ile doplywa wody]]+woda[[#This Row],[ile po odlaniu wody]]</f>
        <v>297322</v>
      </c>
      <c r="G3501" s="4">
        <f>IF(woda[[#This Row],[ile dolano wody]]&gt;1000000,1000000,woda[[#This Row],[ile dolano wody]])</f>
        <v>297322</v>
      </c>
      <c r="H3501" s="10">
        <f>IF(woda[[#This Row],[ile dolano wody]]&gt;1000000,1,0)</f>
        <v>0</v>
      </c>
      <c r="I3501" s="10">
        <f t="shared" si="109"/>
        <v>299960</v>
      </c>
      <c r="J3501" s="10">
        <f>ROUNDDOWN(woda[[#This Row],[ile na wieczorem alternatywa]]*0.98,0)</f>
        <v>293960</v>
      </c>
      <c r="K3501" s="10">
        <f>woda[[#This Row],[ile odlano rano]]+woda[[#This Row],[ile doplywa wody]]</f>
        <v>297347</v>
      </c>
    </row>
    <row r="3502" spans="1:11" x14ac:dyDescent="0.25">
      <c r="A3502" s="6">
        <v>42948</v>
      </c>
      <c r="B3502" s="4">
        <v>2076</v>
      </c>
      <c r="C3502" s="4">
        <f>IF(woda[[#This Row],[ile doplywa wody]]&gt;=10000,C3501+1,0)</f>
        <v>0</v>
      </c>
      <c r="D3502" s="4">
        <f t="shared" si="108"/>
        <v>297322</v>
      </c>
      <c r="E3502" s="4">
        <f>ROUNDDOWN(woda[[#This Row],[ile wody w zbiorniku rano]]*0.98,0)</f>
        <v>291375</v>
      </c>
      <c r="F3502" s="4">
        <f>woda[[#This Row],[ile doplywa wody]]+woda[[#This Row],[ile po odlaniu wody]]</f>
        <v>293451</v>
      </c>
      <c r="G3502" s="4">
        <f>IF(woda[[#This Row],[ile dolano wody]]&gt;1000000,1000000,woda[[#This Row],[ile dolano wody]])</f>
        <v>293451</v>
      </c>
      <c r="H3502" s="10">
        <f>IF(woda[[#This Row],[ile dolano wody]]&gt;1000000,1,0)</f>
        <v>0</v>
      </c>
      <c r="I3502" s="10">
        <f t="shared" si="109"/>
        <v>297347</v>
      </c>
      <c r="J3502" s="10">
        <f>ROUNDDOWN(woda[[#This Row],[ile na wieczorem alternatywa]]*0.98,0)</f>
        <v>291400</v>
      </c>
      <c r="K3502" s="10">
        <f>woda[[#This Row],[ile odlano rano]]+woda[[#This Row],[ile doplywa wody]]</f>
        <v>293476</v>
      </c>
    </row>
    <row r="3503" spans="1:11" x14ac:dyDescent="0.25">
      <c r="A3503" s="6">
        <v>42949</v>
      </c>
      <c r="B3503" s="4">
        <v>2462</v>
      </c>
      <c r="C3503" s="4">
        <f>IF(woda[[#This Row],[ile doplywa wody]]&gt;=10000,C3502+1,0)</f>
        <v>0</v>
      </c>
      <c r="D3503" s="4">
        <f t="shared" si="108"/>
        <v>293451</v>
      </c>
      <c r="E3503" s="4">
        <f>ROUNDDOWN(woda[[#This Row],[ile wody w zbiorniku rano]]*0.98,0)</f>
        <v>287581</v>
      </c>
      <c r="F3503" s="4">
        <f>woda[[#This Row],[ile doplywa wody]]+woda[[#This Row],[ile po odlaniu wody]]</f>
        <v>290043</v>
      </c>
      <c r="G3503" s="4">
        <f>IF(woda[[#This Row],[ile dolano wody]]&gt;1000000,1000000,woda[[#This Row],[ile dolano wody]])</f>
        <v>290043</v>
      </c>
      <c r="H3503" s="10">
        <f>IF(woda[[#This Row],[ile dolano wody]]&gt;1000000,1,0)</f>
        <v>0</v>
      </c>
      <c r="I3503" s="10">
        <f t="shared" si="109"/>
        <v>293476</v>
      </c>
      <c r="J3503" s="10">
        <f>ROUNDDOWN(woda[[#This Row],[ile na wieczorem alternatywa]]*0.98,0)</f>
        <v>287606</v>
      </c>
      <c r="K3503" s="10">
        <f>woda[[#This Row],[ile odlano rano]]+woda[[#This Row],[ile doplywa wody]]</f>
        <v>290068</v>
      </c>
    </row>
    <row r="3504" spans="1:11" x14ac:dyDescent="0.25">
      <c r="A3504" s="6">
        <v>42950</v>
      </c>
      <c r="B3504" s="4">
        <v>1990</v>
      </c>
      <c r="C3504" s="4">
        <f>IF(woda[[#This Row],[ile doplywa wody]]&gt;=10000,C3503+1,0)</f>
        <v>0</v>
      </c>
      <c r="D3504" s="4">
        <f t="shared" si="108"/>
        <v>290043</v>
      </c>
      <c r="E3504" s="4">
        <f>ROUNDDOWN(woda[[#This Row],[ile wody w zbiorniku rano]]*0.98,0)</f>
        <v>284242</v>
      </c>
      <c r="F3504" s="4">
        <f>woda[[#This Row],[ile doplywa wody]]+woda[[#This Row],[ile po odlaniu wody]]</f>
        <v>286232</v>
      </c>
      <c r="G3504" s="4">
        <f>IF(woda[[#This Row],[ile dolano wody]]&gt;1000000,1000000,woda[[#This Row],[ile dolano wody]])</f>
        <v>286232</v>
      </c>
      <c r="H3504" s="10">
        <f>IF(woda[[#This Row],[ile dolano wody]]&gt;1000000,1,0)</f>
        <v>0</v>
      </c>
      <c r="I3504" s="10">
        <f t="shared" si="109"/>
        <v>290068</v>
      </c>
      <c r="J3504" s="10">
        <f>ROUNDDOWN(woda[[#This Row],[ile na wieczorem alternatywa]]*0.98,0)</f>
        <v>284266</v>
      </c>
      <c r="K3504" s="10">
        <f>woda[[#This Row],[ile odlano rano]]+woda[[#This Row],[ile doplywa wody]]</f>
        <v>286256</v>
      </c>
    </row>
    <row r="3505" spans="1:11" x14ac:dyDescent="0.25">
      <c r="A3505" s="6">
        <v>42951</v>
      </c>
      <c r="B3505" s="4">
        <v>1098</v>
      </c>
      <c r="C3505" s="4">
        <f>IF(woda[[#This Row],[ile doplywa wody]]&gt;=10000,C3504+1,0)</f>
        <v>0</v>
      </c>
      <c r="D3505" s="4">
        <f t="shared" si="108"/>
        <v>286232</v>
      </c>
      <c r="E3505" s="4">
        <f>ROUNDDOWN(woda[[#This Row],[ile wody w zbiorniku rano]]*0.98,0)</f>
        <v>280507</v>
      </c>
      <c r="F3505" s="4">
        <f>woda[[#This Row],[ile doplywa wody]]+woda[[#This Row],[ile po odlaniu wody]]</f>
        <v>281605</v>
      </c>
      <c r="G3505" s="4">
        <f>IF(woda[[#This Row],[ile dolano wody]]&gt;1000000,1000000,woda[[#This Row],[ile dolano wody]])</f>
        <v>281605</v>
      </c>
      <c r="H3505" s="10">
        <f>IF(woda[[#This Row],[ile dolano wody]]&gt;1000000,1,0)</f>
        <v>0</v>
      </c>
      <c r="I3505" s="10">
        <f t="shared" si="109"/>
        <v>286256</v>
      </c>
      <c r="J3505" s="10">
        <f>ROUNDDOWN(woda[[#This Row],[ile na wieczorem alternatywa]]*0.98,0)</f>
        <v>280530</v>
      </c>
      <c r="K3505" s="10">
        <f>woda[[#This Row],[ile odlano rano]]+woda[[#This Row],[ile doplywa wody]]</f>
        <v>281628</v>
      </c>
    </row>
    <row r="3506" spans="1:11" x14ac:dyDescent="0.25">
      <c r="A3506" s="6">
        <v>42952</v>
      </c>
      <c r="B3506" s="4">
        <v>1472</v>
      </c>
      <c r="C3506" s="4">
        <f>IF(woda[[#This Row],[ile doplywa wody]]&gt;=10000,C3505+1,0)</f>
        <v>0</v>
      </c>
      <c r="D3506" s="4">
        <f t="shared" si="108"/>
        <v>281605</v>
      </c>
      <c r="E3506" s="4">
        <f>ROUNDDOWN(woda[[#This Row],[ile wody w zbiorniku rano]]*0.98,0)</f>
        <v>275972</v>
      </c>
      <c r="F3506" s="4">
        <f>woda[[#This Row],[ile doplywa wody]]+woda[[#This Row],[ile po odlaniu wody]]</f>
        <v>277444</v>
      </c>
      <c r="G3506" s="4">
        <f>IF(woda[[#This Row],[ile dolano wody]]&gt;1000000,1000000,woda[[#This Row],[ile dolano wody]])</f>
        <v>277444</v>
      </c>
      <c r="H3506" s="10">
        <f>IF(woda[[#This Row],[ile dolano wody]]&gt;1000000,1,0)</f>
        <v>0</v>
      </c>
      <c r="I3506" s="10">
        <f t="shared" si="109"/>
        <v>281628</v>
      </c>
      <c r="J3506" s="10">
        <f>ROUNDDOWN(woda[[#This Row],[ile na wieczorem alternatywa]]*0.98,0)</f>
        <v>275995</v>
      </c>
      <c r="K3506" s="10">
        <f>woda[[#This Row],[ile odlano rano]]+woda[[#This Row],[ile doplywa wody]]</f>
        <v>277467</v>
      </c>
    </row>
    <row r="3507" spans="1:11" x14ac:dyDescent="0.25">
      <c r="A3507" s="6">
        <v>42953</v>
      </c>
      <c r="B3507" s="4">
        <v>3471</v>
      </c>
      <c r="C3507" s="4">
        <f>IF(woda[[#This Row],[ile doplywa wody]]&gt;=10000,C3506+1,0)</f>
        <v>0</v>
      </c>
      <c r="D3507" s="4">
        <f t="shared" si="108"/>
        <v>277444</v>
      </c>
      <c r="E3507" s="4">
        <f>ROUNDDOWN(woda[[#This Row],[ile wody w zbiorniku rano]]*0.98,0)</f>
        <v>271895</v>
      </c>
      <c r="F3507" s="4">
        <f>woda[[#This Row],[ile doplywa wody]]+woda[[#This Row],[ile po odlaniu wody]]</f>
        <v>275366</v>
      </c>
      <c r="G3507" s="4">
        <f>IF(woda[[#This Row],[ile dolano wody]]&gt;1000000,1000000,woda[[#This Row],[ile dolano wody]])</f>
        <v>275366</v>
      </c>
      <c r="H3507" s="10">
        <f>IF(woda[[#This Row],[ile dolano wody]]&gt;1000000,1,0)</f>
        <v>0</v>
      </c>
      <c r="I3507" s="10">
        <f t="shared" si="109"/>
        <v>277467</v>
      </c>
      <c r="J3507" s="10">
        <f>ROUNDDOWN(woda[[#This Row],[ile na wieczorem alternatywa]]*0.98,0)</f>
        <v>271917</v>
      </c>
      <c r="K3507" s="10">
        <f>woda[[#This Row],[ile odlano rano]]+woda[[#This Row],[ile doplywa wody]]</f>
        <v>275388</v>
      </c>
    </row>
    <row r="3508" spans="1:11" x14ac:dyDescent="0.25">
      <c r="A3508" s="6">
        <v>42954</v>
      </c>
      <c r="B3508" s="4">
        <v>2778</v>
      </c>
      <c r="C3508" s="4">
        <f>IF(woda[[#This Row],[ile doplywa wody]]&gt;=10000,C3507+1,0)</f>
        <v>0</v>
      </c>
      <c r="D3508" s="4">
        <f t="shared" si="108"/>
        <v>275366</v>
      </c>
      <c r="E3508" s="4">
        <f>ROUNDDOWN(woda[[#This Row],[ile wody w zbiorniku rano]]*0.98,0)</f>
        <v>269858</v>
      </c>
      <c r="F3508" s="4">
        <f>woda[[#This Row],[ile doplywa wody]]+woda[[#This Row],[ile po odlaniu wody]]</f>
        <v>272636</v>
      </c>
      <c r="G3508" s="4">
        <f>IF(woda[[#This Row],[ile dolano wody]]&gt;1000000,1000000,woda[[#This Row],[ile dolano wody]])</f>
        <v>272636</v>
      </c>
      <c r="H3508" s="10">
        <f>IF(woda[[#This Row],[ile dolano wody]]&gt;1000000,1,0)</f>
        <v>0</v>
      </c>
      <c r="I3508" s="10">
        <f t="shared" si="109"/>
        <v>275388</v>
      </c>
      <c r="J3508" s="10">
        <f>ROUNDDOWN(woda[[#This Row],[ile na wieczorem alternatywa]]*0.98,0)</f>
        <v>269880</v>
      </c>
      <c r="K3508" s="10">
        <f>woda[[#This Row],[ile odlano rano]]+woda[[#This Row],[ile doplywa wody]]</f>
        <v>272658</v>
      </c>
    </row>
    <row r="3509" spans="1:11" x14ac:dyDescent="0.25">
      <c r="A3509" s="6">
        <v>42955</v>
      </c>
      <c r="B3509" s="4">
        <v>2857</v>
      </c>
      <c r="C3509" s="4">
        <f>IF(woda[[#This Row],[ile doplywa wody]]&gt;=10000,C3508+1,0)</f>
        <v>0</v>
      </c>
      <c r="D3509" s="4">
        <f t="shared" si="108"/>
        <v>272636</v>
      </c>
      <c r="E3509" s="4">
        <f>ROUNDDOWN(woda[[#This Row],[ile wody w zbiorniku rano]]*0.98,0)</f>
        <v>267183</v>
      </c>
      <c r="F3509" s="4">
        <f>woda[[#This Row],[ile doplywa wody]]+woda[[#This Row],[ile po odlaniu wody]]</f>
        <v>270040</v>
      </c>
      <c r="G3509" s="4">
        <f>IF(woda[[#This Row],[ile dolano wody]]&gt;1000000,1000000,woda[[#This Row],[ile dolano wody]])</f>
        <v>270040</v>
      </c>
      <c r="H3509" s="10">
        <f>IF(woda[[#This Row],[ile dolano wody]]&gt;1000000,1,0)</f>
        <v>0</v>
      </c>
      <c r="I3509" s="10">
        <f t="shared" si="109"/>
        <v>272658</v>
      </c>
      <c r="J3509" s="10">
        <f>ROUNDDOWN(woda[[#This Row],[ile na wieczorem alternatywa]]*0.98,0)</f>
        <v>267204</v>
      </c>
      <c r="K3509" s="10">
        <f>woda[[#This Row],[ile odlano rano]]+woda[[#This Row],[ile doplywa wody]]</f>
        <v>270061</v>
      </c>
    </row>
    <row r="3510" spans="1:11" x14ac:dyDescent="0.25">
      <c r="A3510" s="6">
        <v>42956</v>
      </c>
      <c r="B3510" s="4">
        <v>2523</v>
      </c>
      <c r="C3510" s="4">
        <f>IF(woda[[#This Row],[ile doplywa wody]]&gt;=10000,C3509+1,0)</f>
        <v>0</v>
      </c>
      <c r="D3510" s="4">
        <f t="shared" si="108"/>
        <v>270040</v>
      </c>
      <c r="E3510" s="4">
        <f>ROUNDDOWN(woda[[#This Row],[ile wody w zbiorniku rano]]*0.98,0)</f>
        <v>264639</v>
      </c>
      <c r="F3510" s="4">
        <f>woda[[#This Row],[ile doplywa wody]]+woda[[#This Row],[ile po odlaniu wody]]</f>
        <v>267162</v>
      </c>
      <c r="G3510" s="4">
        <f>IF(woda[[#This Row],[ile dolano wody]]&gt;1000000,1000000,woda[[#This Row],[ile dolano wody]])</f>
        <v>267162</v>
      </c>
      <c r="H3510" s="10">
        <f>IF(woda[[#This Row],[ile dolano wody]]&gt;1000000,1,0)</f>
        <v>0</v>
      </c>
      <c r="I3510" s="10">
        <f t="shared" si="109"/>
        <v>270061</v>
      </c>
      <c r="J3510" s="10">
        <f>ROUNDDOWN(woda[[#This Row],[ile na wieczorem alternatywa]]*0.98,0)</f>
        <v>264659</v>
      </c>
      <c r="K3510" s="10">
        <f>woda[[#This Row],[ile odlano rano]]+woda[[#This Row],[ile doplywa wody]]</f>
        <v>267182</v>
      </c>
    </row>
    <row r="3511" spans="1:11" x14ac:dyDescent="0.25">
      <c r="A3511" s="6">
        <v>42957</v>
      </c>
      <c r="B3511" s="4">
        <v>2364</v>
      </c>
      <c r="C3511" s="4">
        <f>IF(woda[[#This Row],[ile doplywa wody]]&gt;=10000,C3510+1,0)</f>
        <v>0</v>
      </c>
      <c r="D3511" s="4">
        <f t="shared" si="108"/>
        <v>267162</v>
      </c>
      <c r="E3511" s="4">
        <f>ROUNDDOWN(woda[[#This Row],[ile wody w zbiorniku rano]]*0.98,0)</f>
        <v>261818</v>
      </c>
      <c r="F3511" s="4">
        <f>woda[[#This Row],[ile doplywa wody]]+woda[[#This Row],[ile po odlaniu wody]]</f>
        <v>264182</v>
      </c>
      <c r="G3511" s="4">
        <f>IF(woda[[#This Row],[ile dolano wody]]&gt;1000000,1000000,woda[[#This Row],[ile dolano wody]])</f>
        <v>264182</v>
      </c>
      <c r="H3511" s="10">
        <f>IF(woda[[#This Row],[ile dolano wody]]&gt;1000000,1,0)</f>
        <v>0</v>
      </c>
      <c r="I3511" s="10">
        <f t="shared" si="109"/>
        <v>267182</v>
      </c>
      <c r="J3511" s="10">
        <f>ROUNDDOWN(woda[[#This Row],[ile na wieczorem alternatywa]]*0.98,0)</f>
        <v>261838</v>
      </c>
      <c r="K3511" s="10">
        <f>woda[[#This Row],[ile odlano rano]]+woda[[#This Row],[ile doplywa wody]]</f>
        <v>264202</v>
      </c>
    </row>
    <row r="3512" spans="1:11" x14ac:dyDescent="0.25">
      <c r="A3512" s="6">
        <v>42958</v>
      </c>
      <c r="B3512" s="4">
        <v>2324</v>
      </c>
      <c r="C3512" s="4">
        <f>IF(woda[[#This Row],[ile doplywa wody]]&gt;=10000,C3511+1,0)</f>
        <v>0</v>
      </c>
      <c r="D3512" s="4">
        <f t="shared" si="108"/>
        <v>264182</v>
      </c>
      <c r="E3512" s="4">
        <f>ROUNDDOWN(woda[[#This Row],[ile wody w zbiorniku rano]]*0.98,0)</f>
        <v>258898</v>
      </c>
      <c r="F3512" s="4">
        <f>woda[[#This Row],[ile doplywa wody]]+woda[[#This Row],[ile po odlaniu wody]]</f>
        <v>261222</v>
      </c>
      <c r="G3512" s="4">
        <f>IF(woda[[#This Row],[ile dolano wody]]&gt;1000000,1000000,woda[[#This Row],[ile dolano wody]])</f>
        <v>261222</v>
      </c>
      <c r="H3512" s="10">
        <f>IF(woda[[#This Row],[ile dolano wody]]&gt;1000000,1,0)</f>
        <v>0</v>
      </c>
      <c r="I3512" s="10">
        <f t="shared" si="109"/>
        <v>264202</v>
      </c>
      <c r="J3512" s="10">
        <f>ROUNDDOWN(woda[[#This Row],[ile na wieczorem alternatywa]]*0.98,0)</f>
        <v>258917</v>
      </c>
      <c r="K3512" s="10">
        <f>woda[[#This Row],[ile odlano rano]]+woda[[#This Row],[ile doplywa wody]]</f>
        <v>261241</v>
      </c>
    </row>
    <row r="3513" spans="1:11" x14ac:dyDescent="0.25">
      <c r="A3513" s="6">
        <v>42959</v>
      </c>
      <c r="B3513" s="4">
        <v>1439</v>
      </c>
      <c r="C3513" s="4">
        <f>IF(woda[[#This Row],[ile doplywa wody]]&gt;=10000,C3512+1,0)</f>
        <v>0</v>
      </c>
      <c r="D3513" s="4">
        <f t="shared" si="108"/>
        <v>261222</v>
      </c>
      <c r="E3513" s="4">
        <f>ROUNDDOWN(woda[[#This Row],[ile wody w zbiorniku rano]]*0.98,0)</f>
        <v>255997</v>
      </c>
      <c r="F3513" s="4">
        <f>woda[[#This Row],[ile doplywa wody]]+woda[[#This Row],[ile po odlaniu wody]]</f>
        <v>257436</v>
      </c>
      <c r="G3513" s="4">
        <f>IF(woda[[#This Row],[ile dolano wody]]&gt;1000000,1000000,woda[[#This Row],[ile dolano wody]])</f>
        <v>257436</v>
      </c>
      <c r="H3513" s="10">
        <f>IF(woda[[#This Row],[ile dolano wody]]&gt;1000000,1,0)</f>
        <v>0</v>
      </c>
      <c r="I3513" s="10">
        <f t="shared" si="109"/>
        <v>261241</v>
      </c>
      <c r="J3513" s="10">
        <f>ROUNDDOWN(woda[[#This Row],[ile na wieczorem alternatywa]]*0.98,0)</f>
        <v>256016</v>
      </c>
      <c r="K3513" s="10">
        <f>woda[[#This Row],[ile odlano rano]]+woda[[#This Row],[ile doplywa wody]]</f>
        <v>257455</v>
      </c>
    </row>
    <row r="3514" spans="1:11" x14ac:dyDescent="0.25">
      <c r="A3514" s="6">
        <v>42960</v>
      </c>
      <c r="B3514" s="4">
        <v>1428</v>
      </c>
      <c r="C3514" s="4">
        <f>IF(woda[[#This Row],[ile doplywa wody]]&gt;=10000,C3513+1,0)</f>
        <v>0</v>
      </c>
      <c r="D3514" s="4">
        <f t="shared" si="108"/>
        <v>257436</v>
      </c>
      <c r="E3514" s="4">
        <f>ROUNDDOWN(woda[[#This Row],[ile wody w zbiorniku rano]]*0.98,0)</f>
        <v>252287</v>
      </c>
      <c r="F3514" s="4">
        <f>woda[[#This Row],[ile doplywa wody]]+woda[[#This Row],[ile po odlaniu wody]]</f>
        <v>253715</v>
      </c>
      <c r="G3514" s="4">
        <f>IF(woda[[#This Row],[ile dolano wody]]&gt;1000000,1000000,woda[[#This Row],[ile dolano wody]])</f>
        <v>253715</v>
      </c>
      <c r="H3514" s="10">
        <f>IF(woda[[#This Row],[ile dolano wody]]&gt;1000000,1,0)</f>
        <v>0</v>
      </c>
      <c r="I3514" s="10">
        <f t="shared" si="109"/>
        <v>257455</v>
      </c>
      <c r="J3514" s="10">
        <f>ROUNDDOWN(woda[[#This Row],[ile na wieczorem alternatywa]]*0.98,0)</f>
        <v>252305</v>
      </c>
      <c r="K3514" s="10">
        <f>woda[[#This Row],[ile odlano rano]]+woda[[#This Row],[ile doplywa wody]]</f>
        <v>253733</v>
      </c>
    </row>
    <row r="3515" spans="1:11" x14ac:dyDescent="0.25">
      <c r="A3515" s="6">
        <v>42961</v>
      </c>
      <c r="B3515" s="4">
        <v>3281</v>
      </c>
      <c r="C3515" s="4">
        <f>IF(woda[[#This Row],[ile doplywa wody]]&gt;=10000,C3514+1,0)</f>
        <v>0</v>
      </c>
      <c r="D3515" s="4">
        <f t="shared" si="108"/>
        <v>253715</v>
      </c>
      <c r="E3515" s="4">
        <f>ROUNDDOWN(woda[[#This Row],[ile wody w zbiorniku rano]]*0.98,0)</f>
        <v>248640</v>
      </c>
      <c r="F3515" s="4">
        <f>woda[[#This Row],[ile doplywa wody]]+woda[[#This Row],[ile po odlaniu wody]]</f>
        <v>251921</v>
      </c>
      <c r="G3515" s="4">
        <f>IF(woda[[#This Row],[ile dolano wody]]&gt;1000000,1000000,woda[[#This Row],[ile dolano wody]])</f>
        <v>251921</v>
      </c>
      <c r="H3515" s="10">
        <f>IF(woda[[#This Row],[ile dolano wody]]&gt;1000000,1,0)</f>
        <v>0</v>
      </c>
      <c r="I3515" s="10">
        <f t="shared" si="109"/>
        <v>253733</v>
      </c>
      <c r="J3515" s="10">
        <f>ROUNDDOWN(woda[[#This Row],[ile na wieczorem alternatywa]]*0.98,0)</f>
        <v>248658</v>
      </c>
      <c r="K3515" s="10">
        <f>woda[[#This Row],[ile odlano rano]]+woda[[#This Row],[ile doplywa wody]]</f>
        <v>251939</v>
      </c>
    </row>
    <row r="3516" spans="1:11" x14ac:dyDescent="0.25">
      <c r="A3516" s="6">
        <v>42962</v>
      </c>
      <c r="B3516" s="4">
        <v>1892</v>
      </c>
      <c r="C3516" s="4">
        <f>IF(woda[[#This Row],[ile doplywa wody]]&gt;=10000,C3515+1,0)</f>
        <v>0</v>
      </c>
      <c r="D3516" s="4">
        <f t="shared" si="108"/>
        <v>251921</v>
      </c>
      <c r="E3516" s="4">
        <f>ROUNDDOWN(woda[[#This Row],[ile wody w zbiorniku rano]]*0.98,0)</f>
        <v>246882</v>
      </c>
      <c r="F3516" s="4">
        <f>woda[[#This Row],[ile doplywa wody]]+woda[[#This Row],[ile po odlaniu wody]]</f>
        <v>248774</v>
      </c>
      <c r="G3516" s="4">
        <f>IF(woda[[#This Row],[ile dolano wody]]&gt;1000000,1000000,woda[[#This Row],[ile dolano wody]])</f>
        <v>248774</v>
      </c>
      <c r="H3516" s="10">
        <f>IF(woda[[#This Row],[ile dolano wody]]&gt;1000000,1,0)</f>
        <v>0</v>
      </c>
      <c r="I3516" s="10">
        <f t="shared" si="109"/>
        <v>251939</v>
      </c>
      <c r="J3516" s="10">
        <f>ROUNDDOWN(woda[[#This Row],[ile na wieczorem alternatywa]]*0.98,0)</f>
        <v>246900</v>
      </c>
      <c r="K3516" s="10">
        <f>woda[[#This Row],[ile odlano rano]]+woda[[#This Row],[ile doplywa wody]]</f>
        <v>248792</v>
      </c>
    </row>
    <row r="3517" spans="1:11" x14ac:dyDescent="0.25">
      <c r="A3517" s="6">
        <v>42963</v>
      </c>
      <c r="B3517" s="4">
        <v>2597</v>
      </c>
      <c r="C3517" s="4">
        <f>IF(woda[[#This Row],[ile doplywa wody]]&gt;=10000,C3516+1,0)</f>
        <v>0</v>
      </c>
      <c r="D3517" s="4">
        <f t="shared" si="108"/>
        <v>248774</v>
      </c>
      <c r="E3517" s="4">
        <f>ROUNDDOWN(woda[[#This Row],[ile wody w zbiorniku rano]]*0.98,0)</f>
        <v>243798</v>
      </c>
      <c r="F3517" s="4">
        <f>woda[[#This Row],[ile doplywa wody]]+woda[[#This Row],[ile po odlaniu wody]]</f>
        <v>246395</v>
      </c>
      <c r="G3517" s="4">
        <f>IF(woda[[#This Row],[ile dolano wody]]&gt;1000000,1000000,woda[[#This Row],[ile dolano wody]])</f>
        <v>246395</v>
      </c>
      <c r="H3517" s="10">
        <f>IF(woda[[#This Row],[ile dolano wody]]&gt;1000000,1,0)</f>
        <v>0</v>
      </c>
      <c r="I3517" s="10">
        <f t="shared" si="109"/>
        <v>248792</v>
      </c>
      <c r="J3517" s="10">
        <f>ROUNDDOWN(woda[[#This Row],[ile na wieczorem alternatywa]]*0.98,0)</f>
        <v>243816</v>
      </c>
      <c r="K3517" s="10">
        <f>woda[[#This Row],[ile odlano rano]]+woda[[#This Row],[ile doplywa wody]]</f>
        <v>246413</v>
      </c>
    </row>
    <row r="3518" spans="1:11" x14ac:dyDescent="0.25">
      <c r="A3518" s="6">
        <v>42964</v>
      </c>
      <c r="B3518" s="4">
        <v>1844</v>
      </c>
      <c r="C3518" s="4">
        <f>IF(woda[[#This Row],[ile doplywa wody]]&gt;=10000,C3517+1,0)</f>
        <v>0</v>
      </c>
      <c r="D3518" s="4">
        <f t="shared" si="108"/>
        <v>246395</v>
      </c>
      <c r="E3518" s="4">
        <f>ROUNDDOWN(woda[[#This Row],[ile wody w zbiorniku rano]]*0.98,0)</f>
        <v>241467</v>
      </c>
      <c r="F3518" s="4">
        <f>woda[[#This Row],[ile doplywa wody]]+woda[[#This Row],[ile po odlaniu wody]]</f>
        <v>243311</v>
      </c>
      <c r="G3518" s="4">
        <f>IF(woda[[#This Row],[ile dolano wody]]&gt;1000000,1000000,woda[[#This Row],[ile dolano wody]])</f>
        <v>243311</v>
      </c>
      <c r="H3518" s="10">
        <f>IF(woda[[#This Row],[ile dolano wody]]&gt;1000000,1,0)</f>
        <v>0</v>
      </c>
      <c r="I3518" s="10">
        <f t="shared" si="109"/>
        <v>246413</v>
      </c>
      <c r="J3518" s="10">
        <f>ROUNDDOWN(woda[[#This Row],[ile na wieczorem alternatywa]]*0.98,0)</f>
        <v>241484</v>
      </c>
      <c r="K3518" s="10">
        <f>woda[[#This Row],[ile odlano rano]]+woda[[#This Row],[ile doplywa wody]]</f>
        <v>243328</v>
      </c>
    </row>
    <row r="3519" spans="1:11" x14ac:dyDescent="0.25">
      <c r="A3519" s="6">
        <v>42965</v>
      </c>
      <c r="B3519" s="4">
        <v>1557</v>
      </c>
      <c r="C3519" s="4">
        <f>IF(woda[[#This Row],[ile doplywa wody]]&gt;=10000,C3518+1,0)</f>
        <v>0</v>
      </c>
      <c r="D3519" s="4">
        <f t="shared" si="108"/>
        <v>243311</v>
      </c>
      <c r="E3519" s="4">
        <f>ROUNDDOWN(woda[[#This Row],[ile wody w zbiorniku rano]]*0.98,0)</f>
        <v>238444</v>
      </c>
      <c r="F3519" s="4">
        <f>woda[[#This Row],[ile doplywa wody]]+woda[[#This Row],[ile po odlaniu wody]]</f>
        <v>240001</v>
      </c>
      <c r="G3519" s="4">
        <f>IF(woda[[#This Row],[ile dolano wody]]&gt;1000000,1000000,woda[[#This Row],[ile dolano wody]])</f>
        <v>240001</v>
      </c>
      <c r="H3519" s="10">
        <f>IF(woda[[#This Row],[ile dolano wody]]&gt;1000000,1,0)</f>
        <v>0</v>
      </c>
      <c r="I3519" s="10">
        <f t="shared" si="109"/>
        <v>243328</v>
      </c>
      <c r="J3519" s="10">
        <f>ROUNDDOWN(woda[[#This Row],[ile na wieczorem alternatywa]]*0.98,0)</f>
        <v>238461</v>
      </c>
      <c r="K3519" s="10">
        <f>woda[[#This Row],[ile odlano rano]]+woda[[#This Row],[ile doplywa wody]]</f>
        <v>240018</v>
      </c>
    </row>
    <row r="3520" spans="1:11" x14ac:dyDescent="0.25">
      <c r="A3520" s="6">
        <v>42966</v>
      </c>
      <c r="B3520" s="4">
        <v>1584</v>
      </c>
      <c r="C3520" s="4">
        <f>IF(woda[[#This Row],[ile doplywa wody]]&gt;=10000,C3519+1,0)</f>
        <v>0</v>
      </c>
      <c r="D3520" s="4">
        <f t="shared" si="108"/>
        <v>240001</v>
      </c>
      <c r="E3520" s="4">
        <f>ROUNDDOWN(woda[[#This Row],[ile wody w zbiorniku rano]]*0.98,0)</f>
        <v>235200</v>
      </c>
      <c r="F3520" s="4">
        <f>woda[[#This Row],[ile doplywa wody]]+woda[[#This Row],[ile po odlaniu wody]]</f>
        <v>236784</v>
      </c>
      <c r="G3520" s="4">
        <f>IF(woda[[#This Row],[ile dolano wody]]&gt;1000000,1000000,woda[[#This Row],[ile dolano wody]])</f>
        <v>236784</v>
      </c>
      <c r="H3520" s="10">
        <f>IF(woda[[#This Row],[ile dolano wody]]&gt;1000000,1,0)</f>
        <v>0</v>
      </c>
      <c r="I3520" s="10">
        <f t="shared" si="109"/>
        <v>240018</v>
      </c>
      <c r="J3520" s="10">
        <f>ROUNDDOWN(woda[[#This Row],[ile na wieczorem alternatywa]]*0.98,0)</f>
        <v>235217</v>
      </c>
      <c r="K3520" s="10">
        <f>woda[[#This Row],[ile odlano rano]]+woda[[#This Row],[ile doplywa wody]]</f>
        <v>236801</v>
      </c>
    </row>
    <row r="3521" spans="1:11" x14ac:dyDescent="0.25">
      <c r="A3521" s="6">
        <v>42967</v>
      </c>
      <c r="B3521" s="4">
        <v>1325</v>
      </c>
      <c r="C3521" s="4">
        <f>IF(woda[[#This Row],[ile doplywa wody]]&gt;=10000,C3520+1,0)</f>
        <v>0</v>
      </c>
      <c r="D3521" s="4">
        <f t="shared" si="108"/>
        <v>236784</v>
      </c>
      <c r="E3521" s="4">
        <f>ROUNDDOWN(woda[[#This Row],[ile wody w zbiorniku rano]]*0.98,0)</f>
        <v>232048</v>
      </c>
      <c r="F3521" s="4">
        <f>woda[[#This Row],[ile doplywa wody]]+woda[[#This Row],[ile po odlaniu wody]]</f>
        <v>233373</v>
      </c>
      <c r="G3521" s="4">
        <f>IF(woda[[#This Row],[ile dolano wody]]&gt;1000000,1000000,woda[[#This Row],[ile dolano wody]])</f>
        <v>233373</v>
      </c>
      <c r="H3521" s="10">
        <f>IF(woda[[#This Row],[ile dolano wody]]&gt;1000000,1,0)</f>
        <v>0</v>
      </c>
      <c r="I3521" s="10">
        <f t="shared" si="109"/>
        <v>236801</v>
      </c>
      <c r="J3521" s="10">
        <f>ROUNDDOWN(woda[[#This Row],[ile na wieczorem alternatywa]]*0.98,0)</f>
        <v>232064</v>
      </c>
      <c r="K3521" s="10">
        <f>woda[[#This Row],[ile odlano rano]]+woda[[#This Row],[ile doplywa wody]]</f>
        <v>233389</v>
      </c>
    </row>
    <row r="3522" spans="1:11" x14ac:dyDescent="0.25">
      <c r="A3522" s="6">
        <v>42968</v>
      </c>
      <c r="B3522" s="4">
        <v>2316</v>
      </c>
      <c r="C3522" s="4">
        <f>IF(woda[[#This Row],[ile doplywa wody]]&gt;=10000,C3521+1,0)</f>
        <v>0</v>
      </c>
      <c r="D3522" s="4">
        <f t="shared" si="108"/>
        <v>233373</v>
      </c>
      <c r="E3522" s="4">
        <f>ROUNDDOWN(woda[[#This Row],[ile wody w zbiorniku rano]]*0.98,0)</f>
        <v>228705</v>
      </c>
      <c r="F3522" s="4">
        <f>woda[[#This Row],[ile doplywa wody]]+woda[[#This Row],[ile po odlaniu wody]]</f>
        <v>231021</v>
      </c>
      <c r="G3522" s="4">
        <f>IF(woda[[#This Row],[ile dolano wody]]&gt;1000000,1000000,woda[[#This Row],[ile dolano wody]])</f>
        <v>231021</v>
      </c>
      <c r="H3522" s="10">
        <f>IF(woda[[#This Row],[ile dolano wody]]&gt;1000000,1,0)</f>
        <v>0</v>
      </c>
      <c r="I3522" s="10">
        <f t="shared" si="109"/>
        <v>233389</v>
      </c>
      <c r="J3522" s="10">
        <f>ROUNDDOWN(woda[[#This Row],[ile na wieczorem alternatywa]]*0.98,0)</f>
        <v>228721</v>
      </c>
      <c r="K3522" s="10">
        <f>woda[[#This Row],[ile odlano rano]]+woda[[#This Row],[ile doplywa wody]]</f>
        <v>231037</v>
      </c>
    </row>
    <row r="3523" spans="1:11" x14ac:dyDescent="0.25">
      <c r="A3523" s="6">
        <v>42969</v>
      </c>
      <c r="B3523" s="4">
        <v>2540</v>
      </c>
      <c r="C3523" s="4">
        <f>IF(woda[[#This Row],[ile doplywa wody]]&gt;=10000,C3522+1,0)</f>
        <v>0</v>
      </c>
      <c r="D3523" s="4">
        <f t="shared" si="108"/>
        <v>231021</v>
      </c>
      <c r="E3523" s="4">
        <f>ROUNDDOWN(woda[[#This Row],[ile wody w zbiorniku rano]]*0.98,0)</f>
        <v>226400</v>
      </c>
      <c r="F3523" s="4">
        <f>woda[[#This Row],[ile doplywa wody]]+woda[[#This Row],[ile po odlaniu wody]]</f>
        <v>228940</v>
      </c>
      <c r="G3523" s="4">
        <f>IF(woda[[#This Row],[ile dolano wody]]&gt;1000000,1000000,woda[[#This Row],[ile dolano wody]])</f>
        <v>228940</v>
      </c>
      <c r="H3523" s="10">
        <f>IF(woda[[#This Row],[ile dolano wody]]&gt;1000000,1,0)</f>
        <v>0</v>
      </c>
      <c r="I3523" s="10">
        <f t="shared" si="109"/>
        <v>231037</v>
      </c>
      <c r="J3523" s="10">
        <f>ROUNDDOWN(woda[[#This Row],[ile na wieczorem alternatywa]]*0.98,0)</f>
        <v>226416</v>
      </c>
      <c r="K3523" s="10">
        <f>woda[[#This Row],[ile odlano rano]]+woda[[#This Row],[ile doplywa wody]]</f>
        <v>228956</v>
      </c>
    </row>
    <row r="3524" spans="1:11" x14ac:dyDescent="0.25">
      <c r="A3524" s="6">
        <v>42970</v>
      </c>
      <c r="B3524" s="4">
        <v>1788</v>
      </c>
      <c r="C3524" s="4">
        <f>IF(woda[[#This Row],[ile doplywa wody]]&gt;=10000,C3523+1,0)</f>
        <v>0</v>
      </c>
      <c r="D3524" s="4">
        <f t="shared" ref="D3524:D3587" si="110">G3523</f>
        <v>228940</v>
      </c>
      <c r="E3524" s="4">
        <f>ROUNDDOWN(woda[[#This Row],[ile wody w zbiorniku rano]]*0.98,0)</f>
        <v>224361</v>
      </c>
      <c r="F3524" s="4">
        <f>woda[[#This Row],[ile doplywa wody]]+woda[[#This Row],[ile po odlaniu wody]]</f>
        <v>226149</v>
      </c>
      <c r="G3524" s="4">
        <f>IF(woda[[#This Row],[ile dolano wody]]&gt;1000000,1000000,woda[[#This Row],[ile dolano wody]])</f>
        <v>226149</v>
      </c>
      <c r="H3524" s="10">
        <f>IF(woda[[#This Row],[ile dolano wody]]&gt;1000000,1,0)</f>
        <v>0</v>
      </c>
      <c r="I3524" s="10">
        <f t="shared" ref="I3524:I3587" si="111">K3523</f>
        <v>228956</v>
      </c>
      <c r="J3524" s="10">
        <f>ROUNDDOWN(woda[[#This Row],[ile na wieczorem alternatywa]]*0.98,0)</f>
        <v>224376</v>
      </c>
      <c r="K3524" s="10">
        <f>woda[[#This Row],[ile odlano rano]]+woda[[#This Row],[ile doplywa wody]]</f>
        <v>226164</v>
      </c>
    </row>
    <row r="3525" spans="1:11" x14ac:dyDescent="0.25">
      <c r="A3525" s="6">
        <v>42971</v>
      </c>
      <c r="B3525" s="4">
        <v>2527</v>
      </c>
      <c r="C3525" s="4">
        <f>IF(woda[[#This Row],[ile doplywa wody]]&gt;=10000,C3524+1,0)</f>
        <v>0</v>
      </c>
      <c r="D3525" s="4">
        <f t="shared" si="110"/>
        <v>226149</v>
      </c>
      <c r="E3525" s="4">
        <f>ROUNDDOWN(woda[[#This Row],[ile wody w zbiorniku rano]]*0.98,0)</f>
        <v>221626</v>
      </c>
      <c r="F3525" s="4">
        <f>woda[[#This Row],[ile doplywa wody]]+woda[[#This Row],[ile po odlaniu wody]]</f>
        <v>224153</v>
      </c>
      <c r="G3525" s="4">
        <f>IF(woda[[#This Row],[ile dolano wody]]&gt;1000000,1000000,woda[[#This Row],[ile dolano wody]])</f>
        <v>224153</v>
      </c>
      <c r="H3525" s="10">
        <f>IF(woda[[#This Row],[ile dolano wody]]&gt;1000000,1,0)</f>
        <v>0</v>
      </c>
      <c r="I3525" s="10">
        <f t="shared" si="111"/>
        <v>226164</v>
      </c>
      <c r="J3525" s="10">
        <f>ROUNDDOWN(woda[[#This Row],[ile na wieczorem alternatywa]]*0.98,0)</f>
        <v>221640</v>
      </c>
      <c r="K3525" s="10">
        <f>woda[[#This Row],[ile odlano rano]]+woda[[#This Row],[ile doplywa wody]]</f>
        <v>224167</v>
      </c>
    </row>
    <row r="3526" spans="1:11" x14ac:dyDescent="0.25">
      <c r="A3526" s="6">
        <v>42972</v>
      </c>
      <c r="B3526" s="4">
        <v>2379</v>
      </c>
      <c r="C3526" s="4">
        <f>IF(woda[[#This Row],[ile doplywa wody]]&gt;=10000,C3525+1,0)</f>
        <v>0</v>
      </c>
      <c r="D3526" s="4">
        <f t="shared" si="110"/>
        <v>224153</v>
      </c>
      <c r="E3526" s="4">
        <f>ROUNDDOWN(woda[[#This Row],[ile wody w zbiorniku rano]]*0.98,0)</f>
        <v>219669</v>
      </c>
      <c r="F3526" s="4">
        <f>woda[[#This Row],[ile doplywa wody]]+woda[[#This Row],[ile po odlaniu wody]]</f>
        <v>222048</v>
      </c>
      <c r="G3526" s="4">
        <f>IF(woda[[#This Row],[ile dolano wody]]&gt;1000000,1000000,woda[[#This Row],[ile dolano wody]])</f>
        <v>222048</v>
      </c>
      <c r="H3526" s="10">
        <f>IF(woda[[#This Row],[ile dolano wody]]&gt;1000000,1,0)</f>
        <v>0</v>
      </c>
      <c r="I3526" s="10">
        <f t="shared" si="111"/>
        <v>224167</v>
      </c>
      <c r="J3526" s="10">
        <f>ROUNDDOWN(woda[[#This Row],[ile na wieczorem alternatywa]]*0.98,0)</f>
        <v>219683</v>
      </c>
      <c r="K3526" s="10">
        <f>woda[[#This Row],[ile odlano rano]]+woda[[#This Row],[ile doplywa wody]]</f>
        <v>222062</v>
      </c>
    </row>
    <row r="3527" spans="1:11" x14ac:dyDescent="0.25">
      <c r="A3527" s="6">
        <v>42973</v>
      </c>
      <c r="B3527" s="4">
        <v>2932</v>
      </c>
      <c r="C3527" s="4">
        <f>IF(woda[[#This Row],[ile doplywa wody]]&gt;=10000,C3526+1,0)</f>
        <v>0</v>
      </c>
      <c r="D3527" s="4">
        <f t="shared" si="110"/>
        <v>222048</v>
      </c>
      <c r="E3527" s="4">
        <f>ROUNDDOWN(woda[[#This Row],[ile wody w zbiorniku rano]]*0.98,0)</f>
        <v>217607</v>
      </c>
      <c r="F3527" s="4">
        <f>woda[[#This Row],[ile doplywa wody]]+woda[[#This Row],[ile po odlaniu wody]]</f>
        <v>220539</v>
      </c>
      <c r="G3527" s="4">
        <f>IF(woda[[#This Row],[ile dolano wody]]&gt;1000000,1000000,woda[[#This Row],[ile dolano wody]])</f>
        <v>220539</v>
      </c>
      <c r="H3527" s="10">
        <f>IF(woda[[#This Row],[ile dolano wody]]&gt;1000000,1,0)</f>
        <v>0</v>
      </c>
      <c r="I3527" s="10">
        <f t="shared" si="111"/>
        <v>222062</v>
      </c>
      <c r="J3527" s="10">
        <f>ROUNDDOWN(woda[[#This Row],[ile na wieczorem alternatywa]]*0.98,0)</f>
        <v>217620</v>
      </c>
      <c r="K3527" s="10">
        <f>woda[[#This Row],[ile odlano rano]]+woda[[#This Row],[ile doplywa wody]]</f>
        <v>220552</v>
      </c>
    </row>
    <row r="3528" spans="1:11" x14ac:dyDescent="0.25">
      <c r="A3528" s="6">
        <v>42974</v>
      </c>
      <c r="B3528" s="4">
        <v>2678</v>
      </c>
      <c r="C3528" s="4">
        <f>IF(woda[[#This Row],[ile doplywa wody]]&gt;=10000,C3527+1,0)</f>
        <v>0</v>
      </c>
      <c r="D3528" s="4">
        <f t="shared" si="110"/>
        <v>220539</v>
      </c>
      <c r="E3528" s="4">
        <f>ROUNDDOWN(woda[[#This Row],[ile wody w zbiorniku rano]]*0.98,0)</f>
        <v>216128</v>
      </c>
      <c r="F3528" s="4">
        <f>woda[[#This Row],[ile doplywa wody]]+woda[[#This Row],[ile po odlaniu wody]]</f>
        <v>218806</v>
      </c>
      <c r="G3528" s="4">
        <f>IF(woda[[#This Row],[ile dolano wody]]&gt;1000000,1000000,woda[[#This Row],[ile dolano wody]])</f>
        <v>218806</v>
      </c>
      <c r="H3528" s="10">
        <f>IF(woda[[#This Row],[ile dolano wody]]&gt;1000000,1,0)</f>
        <v>0</v>
      </c>
      <c r="I3528" s="10">
        <f t="shared" si="111"/>
        <v>220552</v>
      </c>
      <c r="J3528" s="10">
        <f>ROUNDDOWN(woda[[#This Row],[ile na wieczorem alternatywa]]*0.98,0)</f>
        <v>216140</v>
      </c>
      <c r="K3528" s="10">
        <f>woda[[#This Row],[ile odlano rano]]+woda[[#This Row],[ile doplywa wody]]</f>
        <v>218818</v>
      </c>
    </row>
    <row r="3529" spans="1:11" x14ac:dyDescent="0.25">
      <c r="A3529" s="6">
        <v>42975</v>
      </c>
      <c r="B3529" s="4">
        <v>3204</v>
      </c>
      <c r="C3529" s="4">
        <f>IF(woda[[#This Row],[ile doplywa wody]]&gt;=10000,C3528+1,0)</f>
        <v>0</v>
      </c>
      <c r="D3529" s="4">
        <f t="shared" si="110"/>
        <v>218806</v>
      </c>
      <c r="E3529" s="4">
        <f>ROUNDDOWN(woda[[#This Row],[ile wody w zbiorniku rano]]*0.98,0)</f>
        <v>214429</v>
      </c>
      <c r="F3529" s="4">
        <f>woda[[#This Row],[ile doplywa wody]]+woda[[#This Row],[ile po odlaniu wody]]</f>
        <v>217633</v>
      </c>
      <c r="G3529" s="4">
        <f>IF(woda[[#This Row],[ile dolano wody]]&gt;1000000,1000000,woda[[#This Row],[ile dolano wody]])</f>
        <v>217633</v>
      </c>
      <c r="H3529" s="10">
        <f>IF(woda[[#This Row],[ile dolano wody]]&gt;1000000,1,0)</f>
        <v>0</v>
      </c>
      <c r="I3529" s="10">
        <f t="shared" si="111"/>
        <v>218818</v>
      </c>
      <c r="J3529" s="10">
        <f>ROUNDDOWN(woda[[#This Row],[ile na wieczorem alternatywa]]*0.98,0)</f>
        <v>214441</v>
      </c>
      <c r="K3529" s="10">
        <f>woda[[#This Row],[ile odlano rano]]+woda[[#This Row],[ile doplywa wody]]</f>
        <v>217645</v>
      </c>
    </row>
    <row r="3530" spans="1:11" x14ac:dyDescent="0.25">
      <c r="A3530" s="6">
        <v>42976</v>
      </c>
      <c r="B3530" s="4">
        <v>1483</v>
      </c>
      <c r="C3530" s="4">
        <f>IF(woda[[#This Row],[ile doplywa wody]]&gt;=10000,C3529+1,0)</f>
        <v>0</v>
      </c>
      <c r="D3530" s="4">
        <f t="shared" si="110"/>
        <v>217633</v>
      </c>
      <c r="E3530" s="4">
        <f>ROUNDDOWN(woda[[#This Row],[ile wody w zbiorniku rano]]*0.98,0)</f>
        <v>213280</v>
      </c>
      <c r="F3530" s="4">
        <f>woda[[#This Row],[ile doplywa wody]]+woda[[#This Row],[ile po odlaniu wody]]</f>
        <v>214763</v>
      </c>
      <c r="G3530" s="4">
        <f>IF(woda[[#This Row],[ile dolano wody]]&gt;1000000,1000000,woda[[#This Row],[ile dolano wody]])</f>
        <v>214763</v>
      </c>
      <c r="H3530" s="10">
        <f>IF(woda[[#This Row],[ile dolano wody]]&gt;1000000,1,0)</f>
        <v>0</v>
      </c>
      <c r="I3530" s="10">
        <f t="shared" si="111"/>
        <v>217645</v>
      </c>
      <c r="J3530" s="10">
        <f>ROUNDDOWN(woda[[#This Row],[ile na wieczorem alternatywa]]*0.98,0)</f>
        <v>213292</v>
      </c>
      <c r="K3530" s="10">
        <f>woda[[#This Row],[ile odlano rano]]+woda[[#This Row],[ile doplywa wody]]</f>
        <v>214775</v>
      </c>
    </row>
    <row r="3531" spans="1:11" x14ac:dyDescent="0.25">
      <c r="A3531" s="6">
        <v>42977</v>
      </c>
      <c r="B3531" s="4">
        <v>2861</v>
      </c>
      <c r="C3531" s="4">
        <f>IF(woda[[#This Row],[ile doplywa wody]]&gt;=10000,C3530+1,0)</f>
        <v>0</v>
      </c>
      <c r="D3531" s="4">
        <f t="shared" si="110"/>
        <v>214763</v>
      </c>
      <c r="E3531" s="4">
        <f>ROUNDDOWN(woda[[#This Row],[ile wody w zbiorniku rano]]*0.98,0)</f>
        <v>210467</v>
      </c>
      <c r="F3531" s="4">
        <f>woda[[#This Row],[ile doplywa wody]]+woda[[#This Row],[ile po odlaniu wody]]</f>
        <v>213328</v>
      </c>
      <c r="G3531" s="4">
        <f>IF(woda[[#This Row],[ile dolano wody]]&gt;1000000,1000000,woda[[#This Row],[ile dolano wody]])</f>
        <v>213328</v>
      </c>
      <c r="H3531" s="10">
        <f>IF(woda[[#This Row],[ile dolano wody]]&gt;1000000,1,0)</f>
        <v>0</v>
      </c>
      <c r="I3531" s="10">
        <f t="shared" si="111"/>
        <v>214775</v>
      </c>
      <c r="J3531" s="10">
        <f>ROUNDDOWN(woda[[#This Row],[ile na wieczorem alternatywa]]*0.98,0)</f>
        <v>210479</v>
      </c>
      <c r="K3531" s="10">
        <f>woda[[#This Row],[ile odlano rano]]+woda[[#This Row],[ile doplywa wody]]</f>
        <v>213340</v>
      </c>
    </row>
    <row r="3532" spans="1:11" x14ac:dyDescent="0.25">
      <c r="A3532" s="6">
        <v>42978</v>
      </c>
      <c r="B3532" s="4">
        <v>3190</v>
      </c>
      <c r="C3532" s="4">
        <f>IF(woda[[#This Row],[ile doplywa wody]]&gt;=10000,C3531+1,0)</f>
        <v>0</v>
      </c>
      <c r="D3532" s="4">
        <f t="shared" si="110"/>
        <v>213328</v>
      </c>
      <c r="E3532" s="4">
        <f>ROUNDDOWN(woda[[#This Row],[ile wody w zbiorniku rano]]*0.98,0)</f>
        <v>209061</v>
      </c>
      <c r="F3532" s="4">
        <f>woda[[#This Row],[ile doplywa wody]]+woda[[#This Row],[ile po odlaniu wody]]</f>
        <v>212251</v>
      </c>
      <c r="G3532" s="4">
        <f>IF(woda[[#This Row],[ile dolano wody]]&gt;1000000,1000000,woda[[#This Row],[ile dolano wody]])</f>
        <v>212251</v>
      </c>
      <c r="H3532" s="10">
        <f>IF(woda[[#This Row],[ile dolano wody]]&gt;1000000,1,0)</f>
        <v>0</v>
      </c>
      <c r="I3532" s="10">
        <f t="shared" si="111"/>
        <v>213340</v>
      </c>
      <c r="J3532" s="10">
        <f>ROUNDDOWN(woda[[#This Row],[ile na wieczorem alternatywa]]*0.98,0)</f>
        <v>209073</v>
      </c>
      <c r="K3532" s="10">
        <f>woda[[#This Row],[ile odlano rano]]+woda[[#This Row],[ile doplywa wody]]</f>
        <v>212263</v>
      </c>
    </row>
    <row r="3533" spans="1:11" x14ac:dyDescent="0.25">
      <c r="A3533" s="6">
        <v>42979</v>
      </c>
      <c r="B3533" s="4">
        <v>3326</v>
      </c>
      <c r="C3533" s="4">
        <f>IF(woda[[#This Row],[ile doplywa wody]]&gt;=10000,C3532+1,0)</f>
        <v>0</v>
      </c>
      <c r="D3533" s="4">
        <f t="shared" si="110"/>
        <v>212251</v>
      </c>
      <c r="E3533" s="4">
        <f>ROUNDDOWN(woda[[#This Row],[ile wody w zbiorniku rano]]*0.98,0)</f>
        <v>208005</v>
      </c>
      <c r="F3533" s="4">
        <f>woda[[#This Row],[ile doplywa wody]]+woda[[#This Row],[ile po odlaniu wody]]</f>
        <v>211331</v>
      </c>
      <c r="G3533" s="4">
        <f>IF(woda[[#This Row],[ile dolano wody]]&gt;1000000,1000000,woda[[#This Row],[ile dolano wody]])</f>
        <v>211331</v>
      </c>
      <c r="H3533" s="10">
        <f>IF(woda[[#This Row],[ile dolano wody]]&gt;1000000,1,0)</f>
        <v>0</v>
      </c>
      <c r="I3533" s="10">
        <f t="shared" si="111"/>
        <v>212263</v>
      </c>
      <c r="J3533" s="10">
        <f>ROUNDDOWN(woda[[#This Row],[ile na wieczorem alternatywa]]*0.98,0)</f>
        <v>208017</v>
      </c>
      <c r="K3533" s="10">
        <f>woda[[#This Row],[ile odlano rano]]+woda[[#This Row],[ile doplywa wody]]</f>
        <v>211343</v>
      </c>
    </row>
    <row r="3534" spans="1:11" x14ac:dyDescent="0.25">
      <c r="A3534" s="6">
        <v>42980</v>
      </c>
      <c r="B3534" s="4">
        <v>2483</v>
      </c>
      <c r="C3534" s="4">
        <f>IF(woda[[#This Row],[ile doplywa wody]]&gt;=10000,C3533+1,0)</f>
        <v>0</v>
      </c>
      <c r="D3534" s="4">
        <f t="shared" si="110"/>
        <v>211331</v>
      </c>
      <c r="E3534" s="4">
        <f>ROUNDDOWN(woda[[#This Row],[ile wody w zbiorniku rano]]*0.98,0)</f>
        <v>207104</v>
      </c>
      <c r="F3534" s="4">
        <f>woda[[#This Row],[ile doplywa wody]]+woda[[#This Row],[ile po odlaniu wody]]</f>
        <v>209587</v>
      </c>
      <c r="G3534" s="4">
        <f>IF(woda[[#This Row],[ile dolano wody]]&gt;1000000,1000000,woda[[#This Row],[ile dolano wody]])</f>
        <v>209587</v>
      </c>
      <c r="H3534" s="10">
        <f>IF(woda[[#This Row],[ile dolano wody]]&gt;1000000,1,0)</f>
        <v>0</v>
      </c>
      <c r="I3534" s="10">
        <f t="shared" si="111"/>
        <v>211343</v>
      </c>
      <c r="J3534" s="10">
        <f>ROUNDDOWN(woda[[#This Row],[ile na wieczorem alternatywa]]*0.98,0)</f>
        <v>207116</v>
      </c>
      <c r="K3534" s="10">
        <f>woda[[#This Row],[ile odlano rano]]+woda[[#This Row],[ile doplywa wody]]</f>
        <v>209599</v>
      </c>
    </row>
    <row r="3535" spans="1:11" x14ac:dyDescent="0.25">
      <c r="A3535" s="6">
        <v>42981</v>
      </c>
      <c r="B3535" s="4">
        <v>2770</v>
      </c>
      <c r="C3535" s="4">
        <f>IF(woda[[#This Row],[ile doplywa wody]]&gt;=10000,C3534+1,0)</f>
        <v>0</v>
      </c>
      <c r="D3535" s="4">
        <f t="shared" si="110"/>
        <v>209587</v>
      </c>
      <c r="E3535" s="4">
        <f>ROUNDDOWN(woda[[#This Row],[ile wody w zbiorniku rano]]*0.98,0)</f>
        <v>205395</v>
      </c>
      <c r="F3535" s="4">
        <f>woda[[#This Row],[ile doplywa wody]]+woda[[#This Row],[ile po odlaniu wody]]</f>
        <v>208165</v>
      </c>
      <c r="G3535" s="4">
        <f>IF(woda[[#This Row],[ile dolano wody]]&gt;1000000,1000000,woda[[#This Row],[ile dolano wody]])</f>
        <v>208165</v>
      </c>
      <c r="H3535" s="10">
        <f>IF(woda[[#This Row],[ile dolano wody]]&gt;1000000,1,0)</f>
        <v>0</v>
      </c>
      <c r="I3535" s="10">
        <f t="shared" si="111"/>
        <v>209599</v>
      </c>
      <c r="J3535" s="10">
        <f>ROUNDDOWN(woda[[#This Row],[ile na wieczorem alternatywa]]*0.98,0)</f>
        <v>205407</v>
      </c>
      <c r="K3535" s="10">
        <f>woda[[#This Row],[ile odlano rano]]+woda[[#This Row],[ile doplywa wody]]</f>
        <v>208177</v>
      </c>
    </row>
    <row r="3536" spans="1:11" x14ac:dyDescent="0.25">
      <c r="A3536" s="6">
        <v>42982</v>
      </c>
      <c r="B3536" s="4">
        <v>2855</v>
      </c>
      <c r="C3536" s="4">
        <f>IF(woda[[#This Row],[ile doplywa wody]]&gt;=10000,C3535+1,0)</f>
        <v>0</v>
      </c>
      <c r="D3536" s="4">
        <f t="shared" si="110"/>
        <v>208165</v>
      </c>
      <c r="E3536" s="4">
        <f>ROUNDDOWN(woda[[#This Row],[ile wody w zbiorniku rano]]*0.98,0)</f>
        <v>204001</v>
      </c>
      <c r="F3536" s="4">
        <f>woda[[#This Row],[ile doplywa wody]]+woda[[#This Row],[ile po odlaniu wody]]</f>
        <v>206856</v>
      </c>
      <c r="G3536" s="4">
        <f>IF(woda[[#This Row],[ile dolano wody]]&gt;1000000,1000000,woda[[#This Row],[ile dolano wody]])</f>
        <v>206856</v>
      </c>
      <c r="H3536" s="10">
        <f>IF(woda[[#This Row],[ile dolano wody]]&gt;1000000,1,0)</f>
        <v>0</v>
      </c>
      <c r="I3536" s="10">
        <f t="shared" si="111"/>
        <v>208177</v>
      </c>
      <c r="J3536" s="10">
        <f>ROUNDDOWN(woda[[#This Row],[ile na wieczorem alternatywa]]*0.98,0)</f>
        <v>204013</v>
      </c>
      <c r="K3536" s="10">
        <f>woda[[#This Row],[ile odlano rano]]+woda[[#This Row],[ile doplywa wody]]</f>
        <v>206868</v>
      </c>
    </row>
    <row r="3537" spans="1:11" x14ac:dyDescent="0.25">
      <c r="A3537" s="6">
        <v>42983</v>
      </c>
      <c r="B3537" s="4">
        <v>2985</v>
      </c>
      <c r="C3537" s="4">
        <f>IF(woda[[#This Row],[ile doplywa wody]]&gt;=10000,C3536+1,0)</f>
        <v>0</v>
      </c>
      <c r="D3537" s="4">
        <f t="shared" si="110"/>
        <v>206856</v>
      </c>
      <c r="E3537" s="4">
        <f>ROUNDDOWN(woda[[#This Row],[ile wody w zbiorniku rano]]*0.98,0)</f>
        <v>202718</v>
      </c>
      <c r="F3537" s="4">
        <f>woda[[#This Row],[ile doplywa wody]]+woda[[#This Row],[ile po odlaniu wody]]</f>
        <v>205703</v>
      </c>
      <c r="G3537" s="4">
        <f>IF(woda[[#This Row],[ile dolano wody]]&gt;1000000,1000000,woda[[#This Row],[ile dolano wody]])</f>
        <v>205703</v>
      </c>
      <c r="H3537" s="10">
        <f>IF(woda[[#This Row],[ile dolano wody]]&gt;1000000,1,0)</f>
        <v>0</v>
      </c>
      <c r="I3537" s="10">
        <f t="shared" si="111"/>
        <v>206868</v>
      </c>
      <c r="J3537" s="10">
        <f>ROUNDDOWN(woda[[#This Row],[ile na wieczorem alternatywa]]*0.98,0)</f>
        <v>202730</v>
      </c>
      <c r="K3537" s="10">
        <f>woda[[#This Row],[ile odlano rano]]+woda[[#This Row],[ile doplywa wody]]</f>
        <v>205715</v>
      </c>
    </row>
    <row r="3538" spans="1:11" x14ac:dyDescent="0.25">
      <c r="A3538" s="6">
        <v>42984</v>
      </c>
      <c r="B3538" s="4">
        <v>3360</v>
      </c>
      <c r="C3538" s="4">
        <f>IF(woda[[#This Row],[ile doplywa wody]]&gt;=10000,C3537+1,0)</f>
        <v>0</v>
      </c>
      <c r="D3538" s="4">
        <f t="shared" si="110"/>
        <v>205703</v>
      </c>
      <c r="E3538" s="4">
        <f>ROUNDDOWN(woda[[#This Row],[ile wody w zbiorniku rano]]*0.98,0)</f>
        <v>201588</v>
      </c>
      <c r="F3538" s="4">
        <f>woda[[#This Row],[ile doplywa wody]]+woda[[#This Row],[ile po odlaniu wody]]</f>
        <v>204948</v>
      </c>
      <c r="G3538" s="4">
        <f>IF(woda[[#This Row],[ile dolano wody]]&gt;1000000,1000000,woda[[#This Row],[ile dolano wody]])</f>
        <v>204948</v>
      </c>
      <c r="H3538" s="10">
        <f>IF(woda[[#This Row],[ile dolano wody]]&gt;1000000,1,0)</f>
        <v>0</v>
      </c>
      <c r="I3538" s="10">
        <f t="shared" si="111"/>
        <v>205715</v>
      </c>
      <c r="J3538" s="10">
        <f>ROUNDDOWN(woda[[#This Row],[ile na wieczorem alternatywa]]*0.98,0)</f>
        <v>201600</v>
      </c>
      <c r="K3538" s="10">
        <f>woda[[#This Row],[ile odlano rano]]+woda[[#This Row],[ile doplywa wody]]</f>
        <v>204960</v>
      </c>
    </row>
    <row r="3539" spans="1:11" x14ac:dyDescent="0.25">
      <c r="A3539" s="6">
        <v>42985</v>
      </c>
      <c r="B3539" s="4">
        <v>2356</v>
      </c>
      <c r="C3539" s="4">
        <f>IF(woda[[#This Row],[ile doplywa wody]]&gt;=10000,C3538+1,0)</f>
        <v>0</v>
      </c>
      <c r="D3539" s="4">
        <f t="shared" si="110"/>
        <v>204948</v>
      </c>
      <c r="E3539" s="4">
        <f>ROUNDDOWN(woda[[#This Row],[ile wody w zbiorniku rano]]*0.98,0)</f>
        <v>200849</v>
      </c>
      <c r="F3539" s="4">
        <f>woda[[#This Row],[ile doplywa wody]]+woda[[#This Row],[ile po odlaniu wody]]</f>
        <v>203205</v>
      </c>
      <c r="G3539" s="4">
        <f>IF(woda[[#This Row],[ile dolano wody]]&gt;1000000,1000000,woda[[#This Row],[ile dolano wody]])</f>
        <v>203205</v>
      </c>
      <c r="H3539" s="10">
        <f>IF(woda[[#This Row],[ile dolano wody]]&gt;1000000,1,0)</f>
        <v>0</v>
      </c>
      <c r="I3539" s="10">
        <f t="shared" si="111"/>
        <v>204960</v>
      </c>
      <c r="J3539" s="10">
        <f>ROUNDDOWN(woda[[#This Row],[ile na wieczorem alternatywa]]*0.98,0)</f>
        <v>200860</v>
      </c>
      <c r="K3539" s="10">
        <f>woda[[#This Row],[ile odlano rano]]+woda[[#This Row],[ile doplywa wody]]</f>
        <v>203216</v>
      </c>
    </row>
    <row r="3540" spans="1:11" x14ac:dyDescent="0.25">
      <c r="A3540" s="6">
        <v>42986</v>
      </c>
      <c r="B3540" s="4">
        <v>2911</v>
      </c>
      <c r="C3540" s="4">
        <f>IF(woda[[#This Row],[ile doplywa wody]]&gt;=10000,C3539+1,0)</f>
        <v>0</v>
      </c>
      <c r="D3540" s="4">
        <f t="shared" si="110"/>
        <v>203205</v>
      </c>
      <c r="E3540" s="4">
        <f>ROUNDDOWN(woda[[#This Row],[ile wody w zbiorniku rano]]*0.98,0)</f>
        <v>199140</v>
      </c>
      <c r="F3540" s="4">
        <f>woda[[#This Row],[ile doplywa wody]]+woda[[#This Row],[ile po odlaniu wody]]</f>
        <v>202051</v>
      </c>
      <c r="G3540" s="4">
        <f>IF(woda[[#This Row],[ile dolano wody]]&gt;1000000,1000000,woda[[#This Row],[ile dolano wody]])</f>
        <v>202051</v>
      </c>
      <c r="H3540" s="10">
        <f>IF(woda[[#This Row],[ile dolano wody]]&gt;1000000,1,0)</f>
        <v>0</v>
      </c>
      <c r="I3540" s="10">
        <f t="shared" si="111"/>
        <v>203216</v>
      </c>
      <c r="J3540" s="10">
        <f>ROUNDDOWN(woda[[#This Row],[ile na wieczorem alternatywa]]*0.98,0)</f>
        <v>199151</v>
      </c>
      <c r="K3540" s="10">
        <f>woda[[#This Row],[ile odlano rano]]+woda[[#This Row],[ile doplywa wody]]</f>
        <v>202062</v>
      </c>
    </row>
    <row r="3541" spans="1:11" x14ac:dyDescent="0.25">
      <c r="A3541" s="6">
        <v>42987</v>
      </c>
      <c r="B3541" s="4">
        <v>3327</v>
      </c>
      <c r="C3541" s="4">
        <f>IF(woda[[#This Row],[ile doplywa wody]]&gt;=10000,C3540+1,0)</f>
        <v>0</v>
      </c>
      <c r="D3541" s="4">
        <f t="shared" si="110"/>
        <v>202051</v>
      </c>
      <c r="E3541" s="4">
        <f>ROUNDDOWN(woda[[#This Row],[ile wody w zbiorniku rano]]*0.98,0)</f>
        <v>198009</v>
      </c>
      <c r="F3541" s="4">
        <f>woda[[#This Row],[ile doplywa wody]]+woda[[#This Row],[ile po odlaniu wody]]</f>
        <v>201336</v>
      </c>
      <c r="G3541" s="4">
        <f>IF(woda[[#This Row],[ile dolano wody]]&gt;1000000,1000000,woda[[#This Row],[ile dolano wody]])</f>
        <v>201336</v>
      </c>
      <c r="H3541" s="10">
        <f>IF(woda[[#This Row],[ile dolano wody]]&gt;1000000,1,0)</f>
        <v>0</v>
      </c>
      <c r="I3541" s="10">
        <f t="shared" si="111"/>
        <v>202062</v>
      </c>
      <c r="J3541" s="10">
        <f>ROUNDDOWN(woda[[#This Row],[ile na wieczorem alternatywa]]*0.98,0)</f>
        <v>198020</v>
      </c>
      <c r="K3541" s="10">
        <f>woda[[#This Row],[ile odlano rano]]+woda[[#This Row],[ile doplywa wody]]</f>
        <v>201347</v>
      </c>
    </row>
    <row r="3542" spans="1:11" x14ac:dyDescent="0.25">
      <c r="A3542" s="6">
        <v>42988</v>
      </c>
      <c r="B3542" s="4">
        <v>2104</v>
      </c>
      <c r="C3542" s="4">
        <f>IF(woda[[#This Row],[ile doplywa wody]]&gt;=10000,C3541+1,0)</f>
        <v>0</v>
      </c>
      <c r="D3542" s="4">
        <f t="shared" si="110"/>
        <v>201336</v>
      </c>
      <c r="E3542" s="4">
        <f>ROUNDDOWN(woda[[#This Row],[ile wody w zbiorniku rano]]*0.98,0)</f>
        <v>197309</v>
      </c>
      <c r="F3542" s="4">
        <f>woda[[#This Row],[ile doplywa wody]]+woda[[#This Row],[ile po odlaniu wody]]</f>
        <v>199413</v>
      </c>
      <c r="G3542" s="4">
        <f>IF(woda[[#This Row],[ile dolano wody]]&gt;1000000,1000000,woda[[#This Row],[ile dolano wody]])</f>
        <v>199413</v>
      </c>
      <c r="H3542" s="10">
        <f>IF(woda[[#This Row],[ile dolano wody]]&gt;1000000,1,0)</f>
        <v>0</v>
      </c>
      <c r="I3542" s="10">
        <f t="shared" si="111"/>
        <v>201347</v>
      </c>
      <c r="J3542" s="10">
        <f>ROUNDDOWN(woda[[#This Row],[ile na wieczorem alternatywa]]*0.98,0)</f>
        <v>197320</v>
      </c>
      <c r="K3542" s="10">
        <f>woda[[#This Row],[ile odlano rano]]+woda[[#This Row],[ile doplywa wody]]</f>
        <v>199424</v>
      </c>
    </row>
    <row r="3543" spans="1:11" x14ac:dyDescent="0.25">
      <c r="A3543" s="6">
        <v>42989</v>
      </c>
      <c r="B3543" s="4">
        <v>2345</v>
      </c>
      <c r="C3543" s="4">
        <f>IF(woda[[#This Row],[ile doplywa wody]]&gt;=10000,C3542+1,0)</f>
        <v>0</v>
      </c>
      <c r="D3543" s="4">
        <f t="shared" si="110"/>
        <v>199413</v>
      </c>
      <c r="E3543" s="4">
        <f>ROUNDDOWN(woda[[#This Row],[ile wody w zbiorniku rano]]*0.98,0)</f>
        <v>195424</v>
      </c>
      <c r="F3543" s="4">
        <f>woda[[#This Row],[ile doplywa wody]]+woda[[#This Row],[ile po odlaniu wody]]</f>
        <v>197769</v>
      </c>
      <c r="G3543" s="4">
        <f>IF(woda[[#This Row],[ile dolano wody]]&gt;1000000,1000000,woda[[#This Row],[ile dolano wody]])</f>
        <v>197769</v>
      </c>
      <c r="H3543" s="10">
        <f>IF(woda[[#This Row],[ile dolano wody]]&gt;1000000,1,0)</f>
        <v>0</v>
      </c>
      <c r="I3543" s="10">
        <f t="shared" si="111"/>
        <v>199424</v>
      </c>
      <c r="J3543" s="10">
        <f>ROUNDDOWN(woda[[#This Row],[ile na wieczorem alternatywa]]*0.98,0)</f>
        <v>195435</v>
      </c>
      <c r="K3543" s="10">
        <f>woda[[#This Row],[ile odlano rano]]+woda[[#This Row],[ile doplywa wody]]</f>
        <v>197780</v>
      </c>
    </row>
    <row r="3544" spans="1:11" x14ac:dyDescent="0.25">
      <c r="A3544" s="6">
        <v>42990</v>
      </c>
      <c r="B3544" s="4">
        <v>1898</v>
      </c>
      <c r="C3544" s="4">
        <f>IF(woda[[#This Row],[ile doplywa wody]]&gt;=10000,C3543+1,0)</f>
        <v>0</v>
      </c>
      <c r="D3544" s="4">
        <f t="shared" si="110"/>
        <v>197769</v>
      </c>
      <c r="E3544" s="4">
        <f>ROUNDDOWN(woda[[#This Row],[ile wody w zbiorniku rano]]*0.98,0)</f>
        <v>193813</v>
      </c>
      <c r="F3544" s="4">
        <f>woda[[#This Row],[ile doplywa wody]]+woda[[#This Row],[ile po odlaniu wody]]</f>
        <v>195711</v>
      </c>
      <c r="G3544" s="4">
        <f>IF(woda[[#This Row],[ile dolano wody]]&gt;1000000,1000000,woda[[#This Row],[ile dolano wody]])</f>
        <v>195711</v>
      </c>
      <c r="H3544" s="10">
        <f>IF(woda[[#This Row],[ile dolano wody]]&gt;1000000,1,0)</f>
        <v>0</v>
      </c>
      <c r="I3544" s="10">
        <f t="shared" si="111"/>
        <v>197780</v>
      </c>
      <c r="J3544" s="10">
        <f>ROUNDDOWN(woda[[#This Row],[ile na wieczorem alternatywa]]*0.98,0)</f>
        <v>193824</v>
      </c>
      <c r="K3544" s="10">
        <f>woda[[#This Row],[ile odlano rano]]+woda[[#This Row],[ile doplywa wody]]</f>
        <v>195722</v>
      </c>
    </row>
    <row r="3545" spans="1:11" x14ac:dyDescent="0.25">
      <c r="A3545" s="6">
        <v>42991</v>
      </c>
      <c r="B3545" s="4">
        <v>2659</v>
      </c>
      <c r="C3545" s="4">
        <f>IF(woda[[#This Row],[ile doplywa wody]]&gt;=10000,C3544+1,0)</f>
        <v>0</v>
      </c>
      <c r="D3545" s="4">
        <f t="shared" si="110"/>
        <v>195711</v>
      </c>
      <c r="E3545" s="4">
        <f>ROUNDDOWN(woda[[#This Row],[ile wody w zbiorniku rano]]*0.98,0)</f>
        <v>191796</v>
      </c>
      <c r="F3545" s="4">
        <f>woda[[#This Row],[ile doplywa wody]]+woda[[#This Row],[ile po odlaniu wody]]</f>
        <v>194455</v>
      </c>
      <c r="G3545" s="4">
        <f>IF(woda[[#This Row],[ile dolano wody]]&gt;1000000,1000000,woda[[#This Row],[ile dolano wody]])</f>
        <v>194455</v>
      </c>
      <c r="H3545" s="10">
        <f>IF(woda[[#This Row],[ile dolano wody]]&gt;1000000,1,0)</f>
        <v>0</v>
      </c>
      <c r="I3545" s="10">
        <f t="shared" si="111"/>
        <v>195722</v>
      </c>
      <c r="J3545" s="10">
        <f>ROUNDDOWN(woda[[#This Row],[ile na wieczorem alternatywa]]*0.98,0)</f>
        <v>191807</v>
      </c>
      <c r="K3545" s="10">
        <f>woda[[#This Row],[ile odlano rano]]+woda[[#This Row],[ile doplywa wody]]</f>
        <v>194466</v>
      </c>
    </row>
    <row r="3546" spans="1:11" x14ac:dyDescent="0.25">
      <c r="A3546" s="6">
        <v>42992</v>
      </c>
      <c r="B3546" s="4">
        <v>3091</v>
      </c>
      <c r="C3546" s="4">
        <f>IF(woda[[#This Row],[ile doplywa wody]]&gt;=10000,C3545+1,0)</f>
        <v>0</v>
      </c>
      <c r="D3546" s="4">
        <f t="shared" si="110"/>
        <v>194455</v>
      </c>
      <c r="E3546" s="4">
        <f>ROUNDDOWN(woda[[#This Row],[ile wody w zbiorniku rano]]*0.98,0)</f>
        <v>190565</v>
      </c>
      <c r="F3546" s="4">
        <f>woda[[#This Row],[ile doplywa wody]]+woda[[#This Row],[ile po odlaniu wody]]</f>
        <v>193656</v>
      </c>
      <c r="G3546" s="4">
        <f>IF(woda[[#This Row],[ile dolano wody]]&gt;1000000,1000000,woda[[#This Row],[ile dolano wody]])</f>
        <v>193656</v>
      </c>
      <c r="H3546" s="10">
        <f>IF(woda[[#This Row],[ile dolano wody]]&gt;1000000,1,0)</f>
        <v>0</v>
      </c>
      <c r="I3546" s="10">
        <f t="shared" si="111"/>
        <v>194466</v>
      </c>
      <c r="J3546" s="10">
        <f>ROUNDDOWN(woda[[#This Row],[ile na wieczorem alternatywa]]*0.98,0)</f>
        <v>190576</v>
      </c>
      <c r="K3546" s="10">
        <f>woda[[#This Row],[ile odlano rano]]+woda[[#This Row],[ile doplywa wody]]</f>
        <v>193667</v>
      </c>
    </row>
    <row r="3547" spans="1:11" x14ac:dyDescent="0.25">
      <c r="A3547" s="6">
        <v>42993</v>
      </c>
      <c r="B3547" s="4">
        <v>3510</v>
      </c>
      <c r="C3547" s="4">
        <f>IF(woda[[#This Row],[ile doplywa wody]]&gt;=10000,C3546+1,0)</f>
        <v>0</v>
      </c>
      <c r="D3547" s="4">
        <f t="shared" si="110"/>
        <v>193656</v>
      </c>
      <c r="E3547" s="4">
        <f>ROUNDDOWN(woda[[#This Row],[ile wody w zbiorniku rano]]*0.98,0)</f>
        <v>189782</v>
      </c>
      <c r="F3547" s="4">
        <f>woda[[#This Row],[ile doplywa wody]]+woda[[#This Row],[ile po odlaniu wody]]</f>
        <v>193292</v>
      </c>
      <c r="G3547" s="4">
        <f>IF(woda[[#This Row],[ile dolano wody]]&gt;1000000,1000000,woda[[#This Row],[ile dolano wody]])</f>
        <v>193292</v>
      </c>
      <c r="H3547" s="10">
        <f>IF(woda[[#This Row],[ile dolano wody]]&gt;1000000,1,0)</f>
        <v>0</v>
      </c>
      <c r="I3547" s="10">
        <f t="shared" si="111"/>
        <v>193667</v>
      </c>
      <c r="J3547" s="10">
        <f>ROUNDDOWN(woda[[#This Row],[ile na wieczorem alternatywa]]*0.98,0)</f>
        <v>189793</v>
      </c>
      <c r="K3547" s="10">
        <f>woda[[#This Row],[ile odlano rano]]+woda[[#This Row],[ile doplywa wody]]</f>
        <v>193303</v>
      </c>
    </row>
    <row r="3548" spans="1:11" x14ac:dyDescent="0.25">
      <c r="A3548" s="6">
        <v>42994</v>
      </c>
      <c r="B3548" s="4">
        <v>2994</v>
      </c>
      <c r="C3548" s="4">
        <f>IF(woda[[#This Row],[ile doplywa wody]]&gt;=10000,C3547+1,0)</f>
        <v>0</v>
      </c>
      <c r="D3548" s="4">
        <f t="shared" si="110"/>
        <v>193292</v>
      </c>
      <c r="E3548" s="4">
        <f>ROUNDDOWN(woda[[#This Row],[ile wody w zbiorniku rano]]*0.98,0)</f>
        <v>189426</v>
      </c>
      <c r="F3548" s="4">
        <f>woda[[#This Row],[ile doplywa wody]]+woda[[#This Row],[ile po odlaniu wody]]</f>
        <v>192420</v>
      </c>
      <c r="G3548" s="4">
        <f>IF(woda[[#This Row],[ile dolano wody]]&gt;1000000,1000000,woda[[#This Row],[ile dolano wody]])</f>
        <v>192420</v>
      </c>
      <c r="H3548" s="10">
        <f>IF(woda[[#This Row],[ile dolano wody]]&gt;1000000,1,0)</f>
        <v>0</v>
      </c>
      <c r="I3548" s="10">
        <f t="shared" si="111"/>
        <v>193303</v>
      </c>
      <c r="J3548" s="10">
        <f>ROUNDDOWN(woda[[#This Row],[ile na wieczorem alternatywa]]*0.98,0)</f>
        <v>189436</v>
      </c>
      <c r="K3548" s="10">
        <f>woda[[#This Row],[ile odlano rano]]+woda[[#This Row],[ile doplywa wody]]</f>
        <v>192430</v>
      </c>
    </row>
    <row r="3549" spans="1:11" x14ac:dyDescent="0.25">
      <c r="A3549" s="6">
        <v>42995</v>
      </c>
      <c r="B3549" s="4">
        <v>3708</v>
      </c>
      <c r="C3549" s="4">
        <f>IF(woda[[#This Row],[ile doplywa wody]]&gt;=10000,C3548+1,0)</f>
        <v>0</v>
      </c>
      <c r="D3549" s="4">
        <f t="shared" si="110"/>
        <v>192420</v>
      </c>
      <c r="E3549" s="4">
        <f>ROUNDDOWN(woda[[#This Row],[ile wody w zbiorniku rano]]*0.98,0)</f>
        <v>188571</v>
      </c>
      <c r="F3549" s="4">
        <f>woda[[#This Row],[ile doplywa wody]]+woda[[#This Row],[ile po odlaniu wody]]</f>
        <v>192279</v>
      </c>
      <c r="G3549" s="4">
        <f>IF(woda[[#This Row],[ile dolano wody]]&gt;1000000,1000000,woda[[#This Row],[ile dolano wody]])</f>
        <v>192279</v>
      </c>
      <c r="H3549" s="10">
        <f>IF(woda[[#This Row],[ile dolano wody]]&gt;1000000,1,0)</f>
        <v>0</v>
      </c>
      <c r="I3549" s="10">
        <f t="shared" si="111"/>
        <v>192430</v>
      </c>
      <c r="J3549" s="10">
        <f>ROUNDDOWN(woda[[#This Row],[ile na wieczorem alternatywa]]*0.98,0)</f>
        <v>188581</v>
      </c>
      <c r="K3549" s="10">
        <f>woda[[#This Row],[ile odlano rano]]+woda[[#This Row],[ile doplywa wody]]</f>
        <v>192289</v>
      </c>
    </row>
    <row r="3550" spans="1:11" x14ac:dyDescent="0.25">
      <c r="A3550" s="6">
        <v>42996</v>
      </c>
      <c r="B3550" s="4">
        <v>2367</v>
      </c>
      <c r="C3550" s="4">
        <f>IF(woda[[#This Row],[ile doplywa wody]]&gt;=10000,C3549+1,0)</f>
        <v>0</v>
      </c>
      <c r="D3550" s="4">
        <f t="shared" si="110"/>
        <v>192279</v>
      </c>
      <c r="E3550" s="4">
        <f>ROUNDDOWN(woda[[#This Row],[ile wody w zbiorniku rano]]*0.98,0)</f>
        <v>188433</v>
      </c>
      <c r="F3550" s="4">
        <f>woda[[#This Row],[ile doplywa wody]]+woda[[#This Row],[ile po odlaniu wody]]</f>
        <v>190800</v>
      </c>
      <c r="G3550" s="4">
        <f>IF(woda[[#This Row],[ile dolano wody]]&gt;1000000,1000000,woda[[#This Row],[ile dolano wody]])</f>
        <v>190800</v>
      </c>
      <c r="H3550" s="10">
        <f>IF(woda[[#This Row],[ile dolano wody]]&gt;1000000,1,0)</f>
        <v>0</v>
      </c>
      <c r="I3550" s="10">
        <f t="shared" si="111"/>
        <v>192289</v>
      </c>
      <c r="J3550" s="10">
        <f>ROUNDDOWN(woda[[#This Row],[ile na wieczorem alternatywa]]*0.98,0)</f>
        <v>188443</v>
      </c>
      <c r="K3550" s="10">
        <f>woda[[#This Row],[ile odlano rano]]+woda[[#This Row],[ile doplywa wody]]</f>
        <v>190810</v>
      </c>
    </row>
    <row r="3551" spans="1:11" x14ac:dyDescent="0.25">
      <c r="A3551" s="6">
        <v>42997</v>
      </c>
      <c r="B3551" s="4">
        <v>1825</v>
      </c>
      <c r="C3551" s="4">
        <f>IF(woda[[#This Row],[ile doplywa wody]]&gt;=10000,C3550+1,0)</f>
        <v>0</v>
      </c>
      <c r="D3551" s="4">
        <f t="shared" si="110"/>
        <v>190800</v>
      </c>
      <c r="E3551" s="4">
        <f>ROUNDDOWN(woda[[#This Row],[ile wody w zbiorniku rano]]*0.98,0)</f>
        <v>186984</v>
      </c>
      <c r="F3551" s="4">
        <f>woda[[#This Row],[ile doplywa wody]]+woda[[#This Row],[ile po odlaniu wody]]</f>
        <v>188809</v>
      </c>
      <c r="G3551" s="4">
        <f>IF(woda[[#This Row],[ile dolano wody]]&gt;1000000,1000000,woda[[#This Row],[ile dolano wody]])</f>
        <v>188809</v>
      </c>
      <c r="H3551" s="10">
        <f>IF(woda[[#This Row],[ile dolano wody]]&gt;1000000,1,0)</f>
        <v>0</v>
      </c>
      <c r="I3551" s="10">
        <f t="shared" si="111"/>
        <v>190810</v>
      </c>
      <c r="J3551" s="10">
        <f>ROUNDDOWN(woda[[#This Row],[ile na wieczorem alternatywa]]*0.98,0)</f>
        <v>186993</v>
      </c>
      <c r="K3551" s="10">
        <f>woda[[#This Row],[ile odlano rano]]+woda[[#This Row],[ile doplywa wody]]</f>
        <v>188818</v>
      </c>
    </row>
    <row r="3552" spans="1:11" x14ac:dyDescent="0.25">
      <c r="A3552" s="6">
        <v>42998</v>
      </c>
      <c r="B3552" s="4">
        <v>3454</v>
      </c>
      <c r="C3552" s="4">
        <f>IF(woda[[#This Row],[ile doplywa wody]]&gt;=10000,C3551+1,0)</f>
        <v>0</v>
      </c>
      <c r="D3552" s="4">
        <f t="shared" si="110"/>
        <v>188809</v>
      </c>
      <c r="E3552" s="4">
        <f>ROUNDDOWN(woda[[#This Row],[ile wody w zbiorniku rano]]*0.98,0)</f>
        <v>185032</v>
      </c>
      <c r="F3552" s="4">
        <f>woda[[#This Row],[ile doplywa wody]]+woda[[#This Row],[ile po odlaniu wody]]</f>
        <v>188486</v>
      </c>
      <c r="G3552" s="4">
        <f>IF(woda[[#This Row],[ile dolano wody]]&gt;1000000,1000000,woda[[#This Row],[ile dolano wody]])</f>
        <v>188486</v>
      </c>
      <c r="H3552" s="10">
        <f>IF(woda[[#This Row],[ile dolano wody]]&gt;1000000,1,0)</f>
        <v>0</v>
      </c>
      <c r="I3552" s="10">
        <f t="shared" si="111"/>
        <v>188818</v>
      </c>
      <c r="J3552" s="10">
        <f>ROUNDDOWN(woda[[#This Row],[ile na wieczorem alternatywa]]*0.98,0)</f>
        <v>185041</v>
      </c>
      <c r="K3552" s="10">
        <f>woda[[#This Row],[ile odlano rano]]+woda[[#This Row],[ile doplywa wody]]</f>
        <v>188495</v>
      </c>
    </row>
    <row r="3553" spans="1:11" x14ac:dyDescent="0.25">
      <c r="A3553" s="6">
        <v>42999</v>
      </c>
      <c r="B3553" s="4">
        <v>3699</v>
      </c>
      <c r="C3553" s="4">
        <f>IF(woda[[#This Row],[ile doplywa wody]]&gt;=10000,C3552+1,0)</f>
        <v>0</v>
      </c>
      <c r="D3553" s="4">
        <f t="shared" si="110"/>
        <v>188486</v>
      </c>
      <c r="E3553" s="4">
        <f>ROUNDDOWN(woda[[#This Row],[ile wody w zbiorniku rano]]*0.98,0)</f>
        <v>184716</v>
      </c>
      <c r="F3553" s="4">
        <f>woda[[#This Row],[ile doplywa wody]]+woda[[#This Row],[ile po odlaniu wody]]</f>
        <v>188415</v>
      </c>
      <c r="G3553" s="4">
        <f>IF(woda[[#This Row],[ile dolano wody]]&gt;1000000,1000000,woda[[#This Row],[ile dolano wody]])</f>
        <v>188415</v>
      </c>
      <c r="H3553" s="10">
        <f>IF(woda[[#This Row],[ile dolano wody]]&gt;1000000,1,0)</f>
        <v>0</v>
      </c>
      <c r="I3553" s="10">
        <f t="shared" si="111"/>
        <v>188495</v>
      </c>
      <c r="J3553" s="10">
        <f>ROUNDDOWN(woda[[#This Row],[ile na wieczorem alternatywa]]*0.98,0)</f>
        <v>184725</v>
      </c>
      <c r="K3553" s="10">
        <f>woda[[#This Row],[ile odlano rano]]+woda[[#This Row],[ile doplywa wody]]</f>
        <v>188424</v>
      </c>
    </row>
    <row r="3554" spans="1:11" x14ac:dyDescent="0.25">
      <c r="A3554" s="6">
        <v>43000</v>
      </c>
      <c r="B3554" s="4">
        <v>2221</v>
      </c>
      <c r="C3554" s="4">
        <f>IF(woda[[#This Row],[ile doplywa wody]]&gt;=10000,C3553+1,0)</f>
        <v>0</v>
      </c>
      <c r="D3554" s="4">
        <f t="shared" si="110"/>
        <v>188415</v>
      </c>
      <c r="E3554" s="4">
        <f>ROUNDDOWN(woda[[#This Row],[ile wody w zbiorniku rano]]*0.98,0)</f>
        <v>184646</v>
      </c>
      <c r="F3554" s="4">
        <f>woda[[#This Row],[ile doplywa wody]]+woda[[#This Row],[ile po odlaniu wody]]</f>
        <v>186867</v>
      </c>
      <c r="G3554" s="4">
        <f>IF(woda[[#This Row],[ile dolano wody]]&gt;1000000,1000000,woda[[#This Row],[ile dolano wody]])</f>
        <v>186867</v>
      </c>
      <c r="H3554" s="10">
        <f>IF(woda[[#This Row],[ile dolano wody]]&gt;1000000,1,0)</f>
        <v>0</v>
      </c>
      <c r="I3554" s="10">
        <f t="shared" si="111"/>
        <v>188424</v>
      </c>
      <c r="J3554" s="10">
        <f>ROUNDDOWN(woda[[#This Row],[ile na wieczorem alternatywa]]*0.98,0)</f>
        <v>184655</v>
      </c>
      <c r="K3554" s="10">
        <f>woda[[#This Row],[ile odlano rano]]+woda[[#This Row],[ile doplywa wody]]</f>
        <v>186876</v>
      </c>
    </row>
    <row r="3555" spans="1:11" x14ac:dyDescent="0.25">
      <c r="A3555" s="6">
        <v>43001</v>
      </c>
      <c r="B3555" s="4">
        <v>4463</v>
      </c>
      <c r="C3555" s="4">
        <f>IF(woda[[#This Row],[ile doplywa wody]]&gt;=10000,C3554+1,0)</f>
        <v>0</v>
      </c>
      <c r="D3555" s="4">
        <f t="shared" si="110"/>
        <v>186867</v>
      </c>
      <c r="E3555" s="4">
        <f>ROUNDDOWN(woda[[#This Row],[ile wody w zbiorniku rano]]*0.98,0)</f>
        <v>183129</v>
      </c>
      <c r="F3555" s="4">
        <f>woda[[#This Row],[ile doplywa wody]]+woda[[#This Row],[ile po odlaniu wody]]</f>
        <v>187592</v>
      </c>
      <c r="G3555" s="4">
        <f>IF(woda[[#This Row],[ile dolano wody]]&gt;1000000,1000000,woda[[#This Row],[ile dolano wody]])</f>
        <v>187592</v>
      </c>
      <c r="H3555" s="10">
        <f>IF(woda[[#This Row],[ile dolano wody]]&gt;1000000,1,0)</f>
        <v>0</v>
      </c>
      <c r="I3555" s="10">
        <f t="shared" si="111"/>
        <v>186876</v>
      </c>
      <c r="J3555" s="10">
        <f>ROUNDDOWN(woda[[#This Row],[ile na wieczorem alternatywa]]*0.98,0)</f>
        <v>183138</v>
      </c>
      <c r="K3555" s="10">
        <f>woda[[#This Row],[ile odlano rano]]+woda[[#This Row],[ile doplywa wody]]</f>
        <v>187601</v>
      </c>
    </row>
    <row r="3556" spans="1:11" x14ac:dyDescent="0.25">
      <c r="A3556" s="6">
        <v>43002</v>
      </c>
      <c r="B3556" s="4">
        <v>2592</v>
      </c>
      <c r="C3556" s="4">
        <f>IF(woda[[#This Row],[ile doplywa wody]]&gt;=10000,C3555+1,0)</f>
        <v>0</v>
      </c>
      <c r="D3556" s="4">
        <f t="shared" si="110"/>
        <v>187592</v>
      </c>
      <c r="E3556" s="4">
        <f>ROUNDDOWN(woda[[#This Row],[ile wody w zbiorniku rano]]*0.98,0)</f>
        <v>183840</v>
      </c>
      <c r="F3556" s="4">
        <f>woda[[#This Row],[ile doplywa wody]]+woda[[#This Row],[ile po odlaniu wody]]</f>
        <v>186432</v>
      </c>
      <c r="G3556" s="4">
        <f>IF(woda[[#This Row],[ile dolano wody]]&gt;1000000,1000000,woda[[#This Row],[ile dolano wody]])</f>
        <v>186432</v>
      </c>
      <c r="H3556" s="10">
        <f>IF(woda[[#This Row],[ile dolano wody]]&gt;1000000,1,0)</f>
        <v>0</v>
      </c>
      <c r="I3556" s="10">
        <f t="shared" si="111"/>
        <v>187601</v>
      </c>
      <c r="J3556" s="10">
        <f>ROUNDDOWN(woda[[#This Row],[ile na wieczorem alternatywa]]*0.98,0)</f>
        <v>183848</v>
      </c>
      <c r="K3556" s="10">
        <f>woda[[#This Row],[ile odlano rano]]+woda[[#This Row],[ile doplywa wody]]</f>
        <v>186440</v>
      </c>
    </row>
    <row r="3557" spans="1:11" x14ac:dyDescent="0.25">
      <c r="A3557" s="6">
        <v>43003</v>
      </c>
      <c r="B3557" s="4">
        <v>3260</v>
      </c>
      <c r="C3557" s="4">
        <f>IF(woda[[#This Row],[ile doplywa wody]]&gt;=10000,C3556+1,0)</f>
        <v>0</v>
      </c>
      <c r="D3557" s="4">
        <f t="shared" si="110"/>
        <v>186432</v>
      </c>
      <c r="E3557" s="4">
        <f>ROUNDDOWN(woda[[#This Row],[ile wody w zbiorniku rano]]*0.98,0)</f>
        <v>182703</v>
      </c>
      <c r="F3557" s="4">
        <f>woda[[#This Row],[ile doplywa wody]]+woda[[#This Row],[ile po odlaniu wody]]</f>
        <v>185963</v>
      </c>
      <c r="G3557" s="4">
        <f>IF(woda[[#This Row],[ile dolano wody]]&gt;1000000,1000000,woda[[#This Row],[ile dolano wody]])</f>
        <v>185963</v>
      </c>
      <c r="H3557" s="10">
        <f>IF(woda[[#This Row],[ile dolano wody]]&gt;1000000,1,0)</f>
        <v>0</v>
      </c>
      <c r="I3557" s="10">
        <f t="shared" si="111"/>
        <v>186440</v>
      </c>
      <c r="J3557" s="10">
        <f>ROUNDDOWN(woda[[#This Row],[ile na wieczorem alternatywa]]*0.98,0)</f>
        <v>182711</v>
      </c>
      <c r="K3557" s="10">
        <f>woda[[#This Row],[ile odlano rano]]+woda[[#This Row],[ile doplywa wody]]</f>
        <v>185971</v>
      </c>
    </row>
    <row r="3558" spans="1:11" x14ac:dyDescent="0.25">
      <c r="A3558" s="6">
        <v>43004</v>
      </c>
      <c r="B3558" s="4">
        <v>3207</v>
      </c>
      <c r="C3558" s="4">
        <f>IF(woda[[#This Row],[ile doplywa wody]]&gt;=10000,C3557+1,0)</f>
        <v>0</v>
      </c>
      <c r="D3558" s="4">
        <f t="shared" si="110"/>
        <v>185963</v>
      </c>
      <c r="E3558" s="4">
        <f>ROUNDDOWN(woda[[#This Row],[ile wody w zbiorniku rano]]*0.98,0)</f>
        <v>182243</v>
      </c>
      <c r="F3558" s="4">
        <f>woda[[#This Row],[ile doplywa wody]]+woda[[#This Row],[ile po odlaniu wody]]</f>
        <v>185450</v>
      </c>
      <c r="G3558" s="4">
        <f>IF(woda[[#This Row],[ile dolano wody]]&gt;1000000,1000000,woda[[#This Row],[ile dolano wody]])</f>
        <v>185450</v>
      </c>
      <c r="H3558" s="10">
        <f>IF(woda[[#This Row],[ile dolano wody]]&gt;1000000,1,0)</f>
        <v>0</v>
      </c>
      <c r="I3558" s="10">
        <f t="shared" si="111"/>
        <v>185971</v>
      </c>
      <c r="J3558" s="10">
        <f>ROUNDDOWN(woda[[#This Row],[ile na wieczorem alternatywa]]*0.98,0)</f>
        <v>182251</v>
      </c>
      <c r="K3558" s="10">
        <f>woda[[#This Row],[ile odlano rano]]+woda[[#This Row],[ile doplywa wody]]</f>
        <v>185458</v>
      </c>
    </row>
    <row r="3559" spans="1:11" x14ac:dyDescent="0.25">
      <c r="A3559" s="6">
        <v>43005</v>
      </c>
      <c r="B3559" s="4">
        <v>3621</v>
      </c>
      <c r="C3559" s="4">
        <f>IF(woda[[#This Row],[ile doplywa wody]]&gt;=10000,C3558+1,0)</f>
        <v>0</v>
      </c>
      <c r="D3559" s="4">
        <f t="shared" si="110"/>
        <v>185450</v>
      </c>
      <c r="E3559" s="4">
        <f>ROUNDDOWN(woda[[#This Row],[ile wody w zbiorniku rano]]*0.98,0)</f>
        <v>181741</v>
      </c>
      <c r="F3559" s="4">
        <f>woda[[#This Row],[ile doplywa wody]]+woda[[#This Row],[ile po odlaniu wody]]</f>
        <v>185362</v>
      </c>
      <c r="G3559" s="4">
        <f>IF(woda[[#This Row],[ile dolano wody]]&gt;1000000,1000000,woda[[#This Row],[ile dolano wody]])</f>
        <v>185362</v>
      </c>
      <c r="H3559" s="10">
        <f>IF(woda[[#This Row],[ile dolano wody]]&gt;1000000,1,0)</f>
        <v>0</v>
      </c>
      <c r="I3559" s="10">
        <f t="shared" si="111"/>
        <v>185458</v>
      </c>
      <c r="J3559" s="10">
        <f>ROUNDDOWN(woda[[#This Row],[ile na wieczorem alternatywa]]*0.98,0)</f>
        <v>181748</v>
      </c>
      <c r="K3559" s="10">
        <f>woda[[#This Row],[ile odlano rano]]+woda[[#This Row],[ile doplywa wody]]</f>
        <v>185369</v>
      </c>
    </row>
    <row r="3560" spans="1:11" x14ac:dyDescent="0.25">
      <c r="A3560" s="6">
        <v>43006</v>
      </c>
      <c r="B3560" s="4">
        <v>3856</v>
      </c>
      <c r="C3560" s="4">
        <f>IF(woda[[#This Row],[ile doplywa wody]]&gt;=10000,C3559+1,0)</f>
        <v>0</v>
      </c>
      <c r="D3560" s="4">
        <f t="shared" si="110"/>
        <v>185362</v>
      </c>
      <c r="E3560" s="4">
        <f>ROUNDDOWN(woda[[#This Row],[ile wody w zbiorniku rano]]*0.98,0)</f>
        <v>181654</v>
      </c>
      <c r="F3560" s="4">
        <f>woda[[#This Row],[ile doplywa wody]]+woda[[#This Row],[ile po odlaniu wody]]</f>
        <v>185510</v>
      </c>
      <c r="G3560" s="4">
        <f>IF(woda[[#This Row],[ile dolano wody]]&gt;1000000,1000000,woda[[#This Row],[ile dolano wody]])</f>
        <v>185510</v>
      </c>
      <c r="H3560" s="10">
        <f>IF(woda[[#This Row],[ile dolano wody]]&gt;1000000,1,0)</f>
        <v>0</v>
      </c>
      <c r="I3560" s="10">
        <f t="shared" si="111"/>
        <v>185369</v>
      </c>
      <c r="J3560" s="10">
        <f>ROUNDDOWN(woda[[#This Row],[ile na wieczorem alternatywa]]*0.98,0)</f>
        <v>181661</v>
      </c>
      <c r="K3560" s="10">
        <f>woda[[#This Row],[ile odlano rano]]+woda[[#This Row],[ile doplywa wody]]</f>
        <v>185517</v>
      </c>
    </row>
    <row r="3561" spans="1:11" x14ac:dyDescent="0.25">
      <c r="A3561" s="6">
        <v>43007</v>
      </c>
      <c r="B3561" s="4">
        <v>4038</v>
      </c>
      <c r="C3561" s="4">
        <f>IF(woda[[#This Row],[ile doplywa wody]]&gt;=10000,C3560+1,0)</f>
        <v>0</v>
      </c>
      <c r="D3561" s="4">
        <f t="shared" si="110"/>
        <v>185510</v>
      </c>
      <c r="E3561" s="4">
        <f>ROUNDDOWN(woda[[#This Row],[ile wody w zbiorniku rano]]*0.98,0)</f>
        <v>181799</v>
      </c>
      <c r="F3561" s="4">
        <f>woda[[#This Row],[ile doplywa wody]]+woda[[#This Row],[ile po odlaniu wody]]</f>
        <v>185837</v>
      </c>
      <c r="G3561" s="4">
        <f>IF(woda[[#This Row],[ile dolano wody]]&gt;1000000,1000000,woda[[#This Row],[ile dolano wody]])</f>
        <v>185837</v>
      </c>
      <c r="H3561" s="10">
        <f>IF(woda[[#This Row],[ile dolano wody]]&gt;1000000,1,0)</f>
        <v>0</v>
      </c>
      <c r="I3561" s="10">
        <f t="shared" si="111"/>
        <v>185517</v>
      </c>
      <c r="J3561" s="10">
        <f>ROUNDDOWN(woda[[#This Row],[ile na wieczorem alternatywa]]*0.98,0)</f>
        <v>181806</v>
      </c>
      <c r="K3561" s="10">
        <f>woda[[#This Row],[ile odlano rano]]+woda[[#This Row],[ile doplywa wody]]</f>
        <v>185844</v>
      </c>
    </row>
    <row r="3562" spans="1:11" x14ac:dyDescent="0.25">
      <c r="A3562" s="6">
        <v>43008</v>
      </c>
      <c r="B3562" s="4">
        <v>4373</v>
      </c>
      <c r="C3562" s="4">
        <f>IF(woda[[#This Row],[ile doplywa wody]]&gt;=10000,C3561+1,0)</f>
        <v>0</v>
      </c>
      <c r="D3562" s="4">
        <f t="shared" si="110"/>
        <v>185837</v>
      </c>
      <c r="E3562" s="4">
        <f>ROUNDDOWN(woda[[#This Row],[ile wody w zbiorniku rano]]*0.98,0)</f>
        <v>182120</v>
      </c>
      <c r="F3562" s="4">
        <f>woda[[#This Row],[ile doplywa wody]]+woda[[#This Row],[ile po odlaniu wody]]</f>
        <v>186493</v>
      </c>
      <c r="G3562" s="4">
        <f>IF(woda[[#This Row],[ile dolano wody]]&gt;1000000,1000000,woda[[#This Row],[ile dolano wody]])</f>
        <v>186493</v>
      </c>
      <c r="H3562" s="10">
        <f>IF(woda[[#This Row],[ile dolano wody]]&gt;1000000,1,0)</f>
        <v>0</v>
      </c>
      <c r="I3562" s="10">
        <f t="shared" si="111"/>
        <v>185844</v>
      </c>
      <c r="J3562" s="10">
        <f>ROUNDDOWN(woda[[#This Row],[ile na wieczorem alternatywa]]*0.98,0)</f>
        <v>182127</v>
      </c>
      <c r="K3562" s="10">
        <f>woda[[#This Row],[ile odlano rano]]+woda[[#This Row],[ile doplywa wody]]</f>
        <v>186500</v>
      </c>
    </row>
    <row r="3563" spans="1:11" x14ac:dyDescent="0.25">
      <c r="A3563" s="6">
        <v>43009</v>
      </c>
      <c r="B3563" s="4">
        <v>3920</v>
      </c>
      <c r="C3563" s="4">
        <f>IF(woda[[#This Row],[ile doplywa wody]]&gt;=10000,C3562+1,0)</f>
        <v>0</v>
      </c>
      <c r="D3563" s="4">
        <f t="shared" si="110"/>
        <v>186493</v>
      </c>
      <c r="E3563" s="4">
        <f>ROUNDDOWN(woda[[#This Row],[ile wody w zbiorniku rano]]*0.98,0)</f>
        <v>182763</v>
      </c>
      <c r="F3563" s="4">
        <f>woda[[#This Row],[ile doplywa wody]]+woda[[#This Row],[ile po odlaniu wody]]</f>
        <v>186683</v>
      </c>
      <c r="G3563" s="4">
        <f>IF(woda[[#This Row],[ile dolano wody]]&gt;1000000,1000000,woda[[#This Row],[ile dolano wody]])</f>
        <v>186683</v>
      </c>
      <c r="H3563" s="10">
        <f>IF(woda[[#This Row],[ile dolano wody]]&gt;1000000,1,0)</f>
        <v>0</v>
      </c>
      <c r="I3563" s="10">
        <f t="shared" si="111"/>
        <v>186500</v>
      </c>
      <c r="J3563" s="10">
        <f>ROUNDDOWN(woda[[#This Row],[ile na wieczorem alternatywa]]*0.98,0)</f>
        <v>182770</v>
      </c>
      <c r="K3563" s="10">
        <f>woda[[#This Row],[ile odlano rano]]+woda[[#This Row],[ile doplywa wody]]</f>
        <v>186690</v>
      </c>
    </row>
    <row r="3564" spans="1:11" x14ac:dyDescent="0.25">
      <c r="A3564" s="6">
        <v>43010</v>
      </c>
      <c r="B3564" s="4">
        <v>4871</v>
      </c>
      <c r="C3564" s="4">
        <f>IF(woda[[#This Row],[ile doplywa wody]]&gt;=10000,C3563+1,0)</f>
        <v>0</v>
      </c>
      <c r="D3564" s="4">
        <f t="shared" si="110"/>
        <v>186683</v>
      </c>
      <c r="E3564" s="4">
        <f>ROUNDDOWN(woda[[#This Row],[ile wody w zbiorniku rano]]*0.98,0)</f>
        <v>182949</v>
      </c>
      <c r="F3564" s="4">
        <f>woda[[#This Row],[ile doplywa wody]]+woda[[#This Row],[ile po odlaniu wody]]</f>
        <v>187820</v>
      </c>
      <c r="G3564" s="4">
        <f>IF(woda[[#This Row],[ile dolano wody]]&gt;1000000,1000000,woda[[#This Row],[ile dolano wody]])</f>
        <v>187820</v>
      </c>
      <c r="H3564" s="10">
        <f>IF(woda[[#This Row],[ile dolano wody]]&gt;1000000,1,0)</f>
        <v>0</v>
      </c>
      <c r="I3564" s="10">
        <f t="shared" si="111"/>
        <v>186690</v>
      </c>
      <c r="J3564" s="10">
        <f>ROUNDDOWN(woda[[#This Row],[ile na wieczorem alternatywa]]*0.98,0)</f>
        <v>182956</v>
      </c>
      <c r="K3564" s="10">
        <f>woda[[#This Row],[ile odlano rano]]+woda[[#This Row],[ile doplywa wody]]</f>
        <v>187827</v>
      </c>
    </row>
    <row r="3565" spans="1:11" x14ac:dyDescent="0.25">
      <c r="A3565" s="6">
        <v>43011</v>
      </c>
      <c r="B3565" s="4">
        <v>4131</v>
      </c>
      <c r="C3565" s="4">
        <f>IF(woda[[#This Row],[ile doplywa wody]]&gt;=10000,C3564+1,0)</f>
        <v>0</v>
      </c>
      <c r="D3565" s="4">
        <f t="shared" si="110"/>
        <v>187820</v>
      </c>
      <c r="E3565" s="4">
        <f>ROUNDDOWN(woda[[#This Row],[ile wody w zbiorniku rano]]*0.98,0)</f>
        <v>184063</v>
      </c>
      <c r="F3565" s="4">
        <f>woda[[#This Row],[ile doplywa wody]]+woda[[#This Row],[ile po odlaniu wody]]</f>
        <v>188194</v>
      </c>
      <c r="G3565" s="4">
        <f>IF(woda[[#This Row],[ile dolano wody]]&gt;1000000,1000000,woda[[#This Row],[ile dolano wody]])</f>
        <v>188194</v>
      </c>
      <c r="H3565" s="10">
        <f>IF(woda[[#This Row],[ile dolano wody]]&gt;1000000,1,0)</f>
        <v>0</v>
      </c>
      <c r="I3565" s="10">
        <f t="shared" si="111"/>
        <v>187827</v>
      </c>
      <c r="J3565" s="10">
        <f>ROUNDDOWN(woda[[#This Row],[ile na wieczorem alternatywa]]*0.98,0)</f>
        <v>184070</v>
      </c>
      <c r="K3565" s="10">
        <f>woda[[#This Row],[ile odlano rano]]+woda[[#This Row],[ile doplywa wody]]</f>
        <v>188201</v>
      </c>
    </row>
    <row r="3566" spans="1:11" x14ac:dyDescent="0.25">
      <c r="A3566" s="6">
        <v>43012</v>
      </c>
      <c r="B3566" s="4">
        <v>4598</v>
      </c>
      <c r="C3566" s="4">
        <f>IF(woda[[#This Row],[ile doplywa wody]]&gt;=10000,C3565+1,0)</f>
        <v>0</v>
      </c>
      <c r="D3566" s="4">
        <f t="shared" si="110"/>
        <v>188194</v>
      </c>
      <c r="E3566" s="4">
        <f>ROUNDDOWN(woda[[#This Row],[ile wody w zbiorniku rano]]*0.98,0)</f>
        <v>184430</v>
      </c>
      <c r="F3566" s="4">
        <f>woda[[#This Row],[ile doplywa wody]]+woda[[#This Row],[ile po odlaniu wody]]</f>
        <v>189028</v>
      </c>
      <c r="G3566" s="4">
        <f>IF(woda[[#This Row],[ile dolano wody]]&gt;1000000,1000000,woda[[#This Row],[ile dolano wody]])</f>
        <v>189028</v>
      </c>
      <c r="H3566" s="10">
        <f>IF(woda[[#This Row],[ile dolano wody]]&gt;1000000,1,0)</f>
        <v>0</v>
      </c>
      <c r="I3566" s="10">
        <f t="shared" si="111"/>
        <v>188201</v>
      </c>
      <c r="J3566" s="10">
        <f>ROUNDDOWN(woda[[#This Row],[ile na wieczorem alternatywa]]*0.98,0)</f>
        <v>184436</v>
      </c>
      <c r="K3566" s="10">
        <f>woda[[#This Row],[ile odlano rano]]+woda[[#This Row],[ile doplywa wody]]</f>
        <v>189034</v>
      </c>
    </row>
    <row r="3567" spans="1:11" x14ac:dyDescent="0.25">
      <c r="A3567" s="6">
        <v>43013</v>
      </c>
      <c r="B3567" s="4">
        <v>4117</v>
      </c>
      <c r="C3567" s="4">
        <f>IF(woda[[#This Row],[ile doplywa wody]]&gt;=10000,C3566+1,0)</f>
        <v>0</v>
      </c>
      <c r="D3567" s="4">
        <f t="shared" si="110"/>
        <v>189028</v>
      </c>
      <c r="E3567" s="4">
        <f>ROUNDDOWN(woda[[#This Row],[ile wody w zbiorniku rano]]*0.98,0)</f>
        <v>185247</v>
      </c>
      <c r="F3567" s="4">
        <f>woda[[#This Row],[ile doplywa wody]]+woda[[#This Row],[ile po odlaniu wody]]</f>
        <v>189364</v>
      </c>
      <c r="G3567" s="4">
        <f>IF(woda[[#This Row],[ile dolano wody]]&gt;1000000,1000000,woda[[#This Row],[ile dolano wody]])</f>
        <v>189364</v>
      </c>
      <c r="H3567" s="10">
        <f>IF(woda[[#This Row],[ile dolano wody]]&gt;1000000,1,0)</f>
        <v>0</v>
      </c>
      <c r="I3567" s="10">
        <f t="shared" si="111"/>
        <v>189034</v>
      </c>
      <c r="J3567" s="10">
        <f>ROUNDDOWN(woda[[#This Row],[ile na wieczorem alternatywa]]*0.98,0)</f>
        <v>185253</v>
      </c>
      <c r="K3567" s="10">
        <f>woda[[#This Row],[ile odlano rano]]+woda[[#This Row],[ile doplywa wody]]</f>
        <v>189370</v>
      </c>
    </row>
    <row r="3568" spans="1:11" x14ac:dyDescent="0.25">
      <c r="A3568" s="6">
        <v>43014</v>
      </c>
      <c r="B3568" s="4">
        <v>3693</v>
      </c>
      <c r="C3568" s="4">
        <f>IF(woda[[#This Row],[ile doplywa wody]]&gt;=10000,C3567+1,0)</f>
        <v>0</v>
      </c>
      <c r="D3568" s="4">
        <f t="shared" si="110"/>
        <v>189364</v>
      </c>
      <c r="E3568" s="4">
        <f>ROUNDDOWN(woda[[#This Row],[ile wody w zbiorniku rano]]*0.98,0)</f>
        <v>185576</v>
      </c>
      <c r="F3568" s="4">
        <f>woda[[#This Row],[ile doplywa wody]]+woda[[#This Row],[ile po odlaniu wody]]</f>
        <v>189269</v>
      </c>
      <c r="G3568" s="4">
        <f>IF(woda[[#This Row],[ile dolano wody]]&gt;1000000,1000000,woda[[#This Row],[ile dolano wody]])</f>
        <v>189269</v>
      </c>
      <c r="H3568" s="10">
        <f>IF(woda[[#This Row],[ile dolano wody]]&gt;1000000,1,0)</f>
        <v>0</v>
      </c>
      <c r="I3568" s="10">
        <f t="shared" si="111"/>
        <v>189370</v>
      </c>
      <c r="J3568" s="10">
        <f>ROUNDDOWN(woda[[#This Row],[ile na wieczorem alternatywa]]*0.98,0)</f>
        <v>185582</v>
      </c>
      <c r="K3568" s="10">
        <f>woda[[#This Row],[ile odlano rano]]+woda[[#This Row],[ile doplywa wody]]</f>
        <v>189275</v>
      </c>
    </row>
    <row r="3569" spans="1:11" x14ac:dyDescent="0.25">
      <c r="A3569" s="6">
        <v>43015</v>
      </c>
      <c r="B3569" s="4">
        <v>4098</v>
      </c>
      <c r="C3569" s="4">
        <f>IF(woda[[#This Row],[ile doplywa wody]]&gt;=10000,C3568+1,0)</f>
        <v>0</v>
      </c>
      <c r="D3569" s="4">
        <f t="shared" si="110"/>
        <v>189269</v>
      </c>
      <c r="E3569" s="4">
        <f>ROUNDDOWN(woda[[#This Row],[ile wody w zbiorniku rano]]*0.98,0)</f>
        <v>185483</v>
      </c>
      <c r="F3569" s="4">
        <f>woda[[#This Row],[ile doplywa wody]]+woda[[#This Row],[ile po odlaniu wody]]</f>
        <v>189581</v>
      </c>
      <c r="G3569" s="4">
        <f>IF(woda[[#This Row],[ile dolano wody]]&gt;1000000,1000000,woda[[#This Row],[ile dolano wody]])</f>
        <v>189581</v>
      </c>
      <c r="H3569" s="10">
        <f>IF(woda[[#This Row],[ile dolano wody]]&gt;1000000,1,0)</f>
        <v>0</v>
      </c>
      <c r="I3569" s="10">
        <f t="shared" si="111"/>
        <v>189275</v>
      </c>
      <c r="J3569" s="10">
        <f>ROUNDDOWN(woda[[#This Row],[ile na wieczorem alternatywa]]*0.98,0)</f>
        <v>185489</v>
      </c>
      <c r="K3569" s="10">
        <f>woda[[#This Row],[ile odlano rano]]+woda[[#This Row],[ile doplywa wody]]</f>
        <v>189587</v>
      </c>
    </row>
    <row r="3570" spans="1:11" x14ac:dyDescent="0.25">
      <c r="A3570" s="6">
        <v>43016</v>
      </c>
      <c r="B3570" s="4">
        <v>4154</v>
      </c>
      <c r="C3570" s="4">
        <f>IF(woda[[#This Row],[ile doplywa wody]]&gt;=10000,C3569+1,0)</f>
        <v>0</v>
      </c>
      <c r="D3570" s="4">
        <f t="shared" si="110"/>
        <v>189581</v>
      </c>
      <c r="E3570" s="4">
        <f>ROUNDDOWN(woda[[#This Row],[ile wody w zbiorniku rano]]*0.98,0)</f>
        <v>185789</v>
      </c>
      <c r="F3570" s="4">
        <f>woda[[#This Row],[ile doplywa wody]]+woda[[#This Row],[ile po odlaniu wody]]</f>
        <v>189943</v>
      </c>
      <c r="G3570" s="4">
        <f>IF(woda[[#This Row],[ile dolano wody]]&gt;1000000,1000000,woda[[#This Row],[ile dolano wody]])</f>
        <v>189943</v>
      </c>
      <c r="H3570" s="10">
        <f>IF(woda[[#This Row],[ile dolano wody]]&gt;1000000,1,0)</f>
        <v>0</v>
      </c>
      <c r="I3570" s="10">
        <f t="shared" si="111"/>
        <v>189587</v>
      </c>
      <c r="J3570" s="10">
        <f>ROUNDDOWN(woda[[#This Row],[ile na wieczorem alternatywa]]*0.98,0)</f>
        <v>185795</v>
      </c>
      <c r="K3570" s="10">
        <f>woda[[#This Row],[ile odlano rano]]+woda[[#This Row],[ile doplywa wody]]</f>
        <v>189949</v>
      </c>
    </row>
    <row r="3571" spans="1:11" x14ac:dyDescent="0.25">
      <c r="A3571" s="6">
        <v>43017</v>
      </c>
      <c r="B3571" s="4">
        <v>3481</v>
      </c>
      <c r="C3571" s="4">
        <f>IF(woda[[#This Row],[ile doplywa wody]]&gt;=10000,C3570+1,0)</f>
        <v>0</v>
      </c>
      <c r="D3571" s="4">
        <f t="shared" si="110"/>
        <v>189943</v>
      </c>
      <c r="E3571" s="4">
        <f>ROUNDDOWN(woda[[#This Row],[ile wody w zbiorniku rano]]*0.98,0)</f>
        <v>186144</v>
      </c>
      <c r="F3571" s="4">
        <f>woda[[#This Row],[ile doplywa wody]]+woda[[#This Row],[ile po odlaniu wody]]</f>
        <v>189625</v>
      </c>
      <c r="G3571" s="4">
        <f>IF(woda[[#This Row],[ile dolano wody]]&gt;1000000,1000000,woda[[#This Row],[ile dolano wody]])</f>
        <v>189625</v>
      </c>
      <c r="H3571" s="10">
        <f>IF(woda[[#This Row],[ile dolano wody]]&gt;1000000,1,0)</f>
        <v>0</v>
      </c>
      <c r="I3571" s="10">
        <f t="shared" si="111"/>
        <v>189949</v>
      </c>
      <c r="J3571" s="10">
        <f>ROUNDDOWN(woda[[#This Row],[ile na wieczorem alternatywa]]*0.98,0)</f>
        <v>186150</v>
      </c>
      <c r="K3571" s="10">
        <f>woda[[#This Row],[ile odlano rano]]+woda[[#This Row],[ile doplywa wody]]</f>
        <v>189631</v>
      </c>
    </row>
    <row r="3572" spans="1:11" x14ac:dyDescent="0.25">
      <c r="A3572" s="6">
        <v>43018</v>
      </c>
      <c r="B3572" s="4">
        <v>4347</v>
      </c>
      <c r="C3572" s="4">
        <f>IF(woda[[#This Row],[ile doplywa wody]]&gt;=10000,C3571+1,0)</f>
        <v>0</v>
      </c>
      <c r="D3572" s="4">
        <f t="shared" si="110"/>
        <v>189625</v>
      </c>
      <c r="E3572" s="4">
        <f>ROUNDDOWN(woda[[#This Row],[ile wody w zbiorniku rano]]*0.98,0)</f>
        <v>185832</v>
      </c>
      <c r="F3572" s="4">
        <f>woda[[#This Row],[ile doplywa wody]]+woda[[#This Row],[ile po odlaniu wody]]</f>
        <v>190179</v>
      </c>
      <c r="G3572" s="4">
        <f>IF(woda[[#This Row],[ile dolano wody]]&gt;1000000,1000000,woda[[#This Row],[ile dolano wody]])</f>
        <v>190179</v>
      </c>
      <c r="H3572" s="10">
        <f>IF(woda[[#This Row],[ile dolano wody]]&gt;1000000,1,0)</f>
        <v>0</v>
      </c>
      <c r="I3572" s="10">
        <f t="shared" si="111"/>
        <v>189631</v>
      </c>
      <c r="J3572" s="10">
        <f>ROUNDDOWN(woda[[#This Row],[ile na wieczorem alternatywa]]*0.98,0)</f>
        <v>185838</v>
      </c>
      <c r="K3572" s="10">
        <f>woda[[#This Row],[ile odlano rano]]+woda[[#This Row],[ile doplywa wody]]</f>
        <v>190185</v>
      </c>
    </row>
    <row r="3573" spans="1:11" x14ac:dyDescent="0.25">
      <c r="A3573" s="6">
        <v>43019</v>
      </c>
      <c r="B3573" s="4">
        <v>4883</v>
      </c>
      <c r="C3573" s="4">
        <f>IF(woda[[#This Row],[ile doplywa wody]]&gt;=10000,C3572+1,0)</f>
        <v>0</v>
      </c>
      <c r="D3573" s="4">
        <f t="shared" si="110"/>
        <v>190179</v>
      </c>
      <c r="E3573" s="4">
        <f>ROUNDDOWN(woda[[#This Row],[ile wody w zbiorniku rano]]*0.98,0)</f>
        <v>186375</v>
      </c>
      <c r="F3573" s="4">
        <f>woda[[#This Row],[ile doplywa wody]]+woda[[#This Row],[ile po odlaniu wody]]</f>
        <v>191258</v>
      </c>
      <c r="G3573" s="4">
        <f>IF(woda[[#This Row],[ile dolano wody]]&gt;1000000,1000000,woda[[#This Row],[ile dolano wody]])</f>
        <v>191258</v>
      </c>
      <c r="H3573" s="10">
        <f>IF(woda[[#This Row],[ile dolano wody]]&gt;1000000,1,0)</f>
        <v>0</v>
      </c>
      <c r="I3573" s="10">
        <f t="shared" si="111"/>
        <v>190185</v>
      </c>
      <c r="J3573" s="10">
        <f>ROUNDDOWN(woda[[#This Row],[ile na wieczorem alternatywa]]*0.98,0)</f>
        <v>186381</v>
      </c>
      <c r="K3573" s="10">
        <f>woda[[#This Row],[ile odlano rano]]+woda[[#This Row],[ile doplywa wody]]</f>
        <v>191264</v>
      </c>
    </row>
    <row r="3574" spans="1:11" x14ac:dyDescent="0.25">
      <c r="A3574" s="6">
        <v>43020</v>
      </c>
      <c r="B3574" s="4">
        <v>4378</v>
      </c>
      <c r="C3574" s="4">
        <f>IF(woda[[#This Row],[ile doplywa wody]]&gt;=10000,C3573+1,0)</f>
        <v>0</v>
      </c>
      <c r="D3574" s="4">
        <f t="shared" si="110"/>
        <v>191258</v>
      </c>
      <c r="E3574" s="4">
        <f>ROUNDDOWN(woda[[#This Row],[ile wody w zbiorniku rano]]*0.98,0)</f>
        <v>187432</v>
      </c>
      <c r="F3574" s="4">
        <f>woda[[#This Row],[ile doplywa wody]]+woda[[#This Row],[ile po odlaniu wody]]</f>
        <v>191810</v>
      </c>
      <c r="G3574" s="4">
        <f>IF(woda[[#This Row],[ile dolano wody]]&gt;1000000,1000000,woda[[#This Row],[ile dolano wody]])</f>
        <v>191810</v>
      </c>
      <c r="H3574" s="10">
        <f>IF(woda[[#This Row],[ile dolano wody]]&gt;1000000,1,0)</f>
        <v>0</v>
      </c>
      <c r="I3574" s="10">
        <f t="shared" si="111"/>
        <v>191264</v>
      </c>
      <c r="J3574" s="10">
        <f>ROUNDDOWN(woda[[#This Row],[ile na wieczorem alternatywa]]*0.98,0)</f>
        <v>187438</v>
      </c>
      <c r="K3574" s="10">
        <f>woda[[#This Row],[ile odlano rano]]+woda[[#This Row],[ile doplywa wody]]</f>
        <v>191816</v>
      </c>
    </row>
    <row r="3575" spans="1:11" x14ac:dyDescent="0.25">
      <c r="A3575" s="6">
        <v>43021</v>
      </c>
      <c r="B3575" s="4">
        <v>4762</v>
      </c>
      <c r="C3575" s="4">
        <f>IF(woda[[#This Row],[ile doplywa wody]]&gt;=10000,C3574+1,0)</f>
        <v>0</v>
      </c>
      <c r="D3575" s="4">
        <f t="shared" si="110"/>
        <v>191810</v>
      </c>
      <c r="E3575" s="4">
        <f>ROUNDDOWN(woda[[#This Row],[ile wody w zbiorniku rano]]*0.98,0)</f>
        <v>187973</v>
      </c>
      <c r="F3575" s="4">
        <f>woda[[#This Row],[ile doplywa wody]]+woda[[#This Row],[ile po odlaniu wody]]</f>
        <v>192735</v>
      </c>
      <c r="G3575" s="4">
        <f>IF(woda[[#This Row],[ile dolano wody]]&gt;1000000,1000000,woda[[#This Row],[ile dolano wody]])</f>
        <v>192735</v>
      </c>
      <c r="H3575" s="10">
        <f>IF(woda[[#This Row],[ile dolano wody]]&gt;1000000,1,0)</f>
        <v>0</v>
      </c>
      <c r="I3575" s="10">
        <f t="shared" si="111"/>
        <v>191816</v>
      </c>
      <c r="J3575" s="10">
        <f>ROUNDDOWN(woda[[#This Row],[ile na wieczorem alternatywa]]*0.98,0)</f>
        <v>187979</v>
      </c>
      <c r="K3575" s="10">
        <f>woda[[#This Row],[ile odlano rano]]+woda[[#This Row],[ile doplywa wody]]</f>
        <v>192741</v>
      </c>
    </row>
    <row r="3576" spans="1:11" x14ac:dyDescent="0.25">
      <c r="A3576" s="6">
        <v>43022</v>
      </c>
      <c r="B3576" s="4">
        <v>5794</v>
      </c>
      <c r="C3576" s="4">
        <f>IF(woda[[#This Row],[ile doplywa wody]]&gt;=10000,C3575+1,0)</f>
        <v>0</v>
      </c>
      <c r="D3576" s="4">
        <f t="shared" si="110"/>
        <v>192735</v>
      </c>
      <c r="E3576" s="4">
        <f>ROUNDDOWN(woda[[#This Row],[ile wody w zbiorniku rano]]*0.98,0)</f>
        <v>188880</v>
      </c>
      <c r="F3576" s="4">
        <f>woda[[#This Row],[ile doplywa wody]]+woda[[#This Row],[ile po odlaniu wody]]</f>
        <v>194674</v>
      </c>
      <c r="G3576" s="4">
        <f>IF(woda[[#This Row],[ile dolano wody]]&gt;1000000,1000000,woda[[#This Row],[ile dolano wody]])</f>
        <v>194674</v>
      </c>
      <c r="H3576" s="10">
        <f>IF(woda[[#This Row],[ile dolano wody]]&gt;1000000,1,0)</f>
        <v>0</v>
      </c>
      <c r="I3576" s="10">
        <f t="shared" si="111"/>
        <v>192741</v>
      </c>
      <c r="J3576" s="10">
        <f>ROUNDDOWN(woda[[#This Row],[ile na wieczorem alternatywa]]*0.98,0)</f>
        <v>188886</v>
      </c>
      <c r="K3576" s="10">
        <f>woda[[#This Row],[ile odlano rano]]+woda[[#This Row],[ile doplywa wody]]</f>
        <v>194680</v>
      </c>
    </row>
    <row r="3577" spans="1:11" x14ac:dyDescent="0.25">
      <c r="A3577" s="6">
        <v>43023</v>
      </c>
      <c r="B3577" s="4">
        <v>3581</v>
      </c>
      <c r="C3577" s="4">
        <f>IF(woda[[#This Row],[ile doplywa wody]]&gt;=10000,C3576+1,0)</f>
        <v>0</v>
      </c>
      <c r="D3577" s="4">
        <f t="shared" si="110"/>
        <v>194674</v>
      </c>
      <c r="E3577" s="4">
        <f>ROUNDDOWN(woda[[#This Row],[ile wody w zbiorniku rano]]*0.98,0)</f>
        <v>190780</v>
      </c>
      <c r="F3577" s="4">
        <f>woda[[#This Row],[ile doplywa wody]]+woda[[#This Row],[ile po odlaniu wody]]</f>
        <v>194361</v>
      </c>
      <c r="G3577" s="4">
        <f>IF(woda[[#This Row],[ile dolano wody]]&gt;1000000,1000000,woda[[#This Row],[ile dolano wody]])</f>
        <v>194361</v>
      </c>
      <c r="H3577" s="10">
        <f>IF(woda[[#This Row],[ile dolano wody]]&gt;1000000,1,0)</f>
        <v>0</v>
      </c>
      <c r="I3577" s="10">
        <f t="shared" si="111"/>
        <v>194680</v>
      </c>
      <c r="J3577" s="10">
        <f>ROUNDDOWN(woda[[#This Row],[ile na wieczorem alternatywa]]*0.98,0)</f>
        <v>190786</v>
      </c>
      <c r="K3577" s="10">
        <f>woda[[#This Row],[ile odlano rano]]+woda[[#This Row],[ile doplywa wody]]</f>
        <v>194367</v>
      </c>
    </row>
    <row r="3578" spans="1:11" x14ac:dyDescent="0.25">
      <c r="A3578" s="6">
        <v>43024</v>
      </c>
      <c r="B3578" s="4">
        <v>5055</v>
      </c>
      <c r="C3578" s="4">
        <f>IF(woda[[#This Row],[ile doplywa wody]]&gt;=10000,C3577+1,0)</f>
        <v>0</v>
      </c>
      <c r="D3578" s="4">
        <f t="shared" si="110"/>
        <v>194361</v>
      </c>
      <c r="E3578" s="4">
        <f>ROUNDDOWN(woda[[#This Row],[ile wody w zbiorniku rano]]*0.98,0)</f>
        <v>190473</v>
      </c>
      <c r="F3578" s="4">
        <f>woda[[#This Row],[ile doplywa wody]]+woda[[#This Row],[ile po odlaniu wody]]</f>
        <v>195528</v>
      </c>
      <c r="G3578" s="4">
        <f>IF(woda[[#This Row],[ile dolano wody]]&gt;1000000,1000000,woda[[#This Row],[ile dolano wody]])</f>
        <v>195528</v>
      </c>
      <c r="H3578" s="10">
        <f>IF(woda[[#This Row],[ile dolano wody]]&gt;1000000,1,0)</f>
        <v>0</v>
      </c>
      <c r="I3578" s="10">
        <f t="shared" si="111"/>
        <v>194367</v>
      </c>
      <c r="J3578" s="10">
        <f>ROUNDDOWN(woda[[#This Row],[ile na wieczorem alternatywa]]*0.98,0)</f>
        <v>190479</v>
      </c>
      <c r="K3578" s="10">
        <f>woda[[#This Row],[ile odlano rano]]+woda[[#This Row],[ile doplywa wody]]</f>
        <v>195534</v>
      </c>
    </row>
    <row r="3579" spans="1:11" x14ac:dyDescent="0.25">
      <c r="A3579" s="6">
        <v>43025</v>
      </c>
      <c r="B3579" s="4">
        <v>4982</v>
      </c>
      <c r="C3579" s="4">
        <f>IF(woda[[#This Row],[ile doplywa wody]]&gt;=10000,C3578+1,0)</f>
        <v>0</v>
      </c>
      <c r="D3579" s="4">
        <f t="shared" si="110"/>
        <v>195528</v>
      </c>
      <c r="E3579" s="4">
        <f>ROUNDDOWN(woda[[#This Row],[ile wody w zbiorniku rano]]*0.98,0)</f>
        <v>191617</v>
      </c>
      <c r="F3579" s="4">
        <f>woda[[#This Row],[ile doplywa wody]]+woda[[#This Row],[ile po odlaniu wody]]</f>
        <v>196599</v>
      </c>
      <c r="G3579" s="4">
        <f>IF(woda[[#This Row],[ile dolano wody]]&gt;1000000,1000000,woda[[#This Row],[ile dolano wody]])</f>
        <v>196599</v>
      </c>
      <c r="H3579" s="10">
        <f>IF(woda[[#This Row],[ile dolano wody]]&gt;1000000,1,0)</f>
        <v>0</v>
      </c>
      <c r="I3579" s="10">
        <f t="shared" si="111"/>
        <v>195534</v>
      </c>
      <c r="J3579" s="10">
        <f>ROUNDDOWN(woda[[#This Row],[ile na wieczorem alternatywa]]*0.98,0)</f>
        <v>191623</v>
      </c>
      <c r="K3579" s="10">
        <f>woda[[#This Row],[ile odlano rano]]+woda[[#This Row],[ile doplywa wody]]</f>
        <v>196605</v>
      </c>
    </row>
    <row r="3580" spans="1:11" x14ac:dyDescent="0.25">
      <c r="A3580" s="6">
        <v>43026</v>
      </c>
      <c r="B3580" s="4">
        <v>4268</v>
      </c>
      <c r="C3580" s="4">
        <f>IF(woda[[#This Row],[ile doplywa wody]]&gt;=10000,C3579+1,0)</f>
        <v>0</v>
      </c>
      <c r="D3580" s="4">
        <f t="shared" si="110"/>
        <v>196599</v>
      </c>
      <c r="E3580" s="4">
        <f>ROUNDDOWN(woda[[#This Row],[ile wody w zbiorniku rano]]*0.98,0)</f>
        <v>192667</v>
      </c>
      <c r="F3580" s="4">
        <f>woda[[#This Row],[ile doplywa wody]]+woda[[#This Row],[ile po odlaniu wody]]</f>
        <v>196935</v>
      </c>
      <c r="G3580" s="4">
        <f>IF(woda[[#This Row],[ile dolano wody]]&gt;1000000,1000000,woda[[#This Row],[ile dolano wody]])</f>
        <v>196935</v>
      </c>
      <c r="H3580" s="10">
        <f>IF(woda[[#This Row],[ile dolano wody]]&gt;1000000,1,0)</f>
        <v>0</v>
      </c>
      <c r="I3580" s="10">
        <f t="shared" si="111"/>
        <v>196605</v>
      </c>
      <c r="J3580" s="10">
        <f>ROUNDDOWN(woda[[#This Row],[ile na wieczorem alternatywa]]*0.98,0)</f>
        <v>192672</v>
      </c>
      <c r="K3580" s="10">
        <f>woda[[#This Row],[ile odlano rano]]+woda[[#This Row],[ile doplywa wody]]</f>
        <v>196940</v>
      </c>
    </row>
    <row r="3581" spans="1:11" x14ac:dyDescent="0.25">
      <c r="A3581" s="6">
        <v>43027</v>
      </c>
      <c r="B3581" s="4">
        <v>6042</v>
      </c>
      <c r="C3581" s="4">
        <f>IF(woda[[#This Row],[ile doplywa wody]]&gt;=10000,C3580+1,0)</f>
        <v>0</v>
      </c>
      <c r="D3581" s="4">
        <f t="shared" si="110"/>
        <v>196935</v>
      </c>
      <c r="E3581" s="4">
        <f>ROUNDDOWN(woda[[#This Row],[ile wody w zbiorniku rano]]*0.98,0)</f>
        <v>192996</v>
      </c>
      <c r="F3581" s="4">
        <f>woda[[#This Row],[ile doplywa wody]]+woda[[#This Row],[ile po odlaniu wody]]</f>
        <v>199038</v>
      </c>
      <c r="G3581" s="4">
        <f>IF(woda[[#This Row],[ile dolano wody]]&gt;1000000,1000000,woda[[#This Row],[ile dolano wody]])</f>
        <v>199038</v>
      </c>
      <c r="H3581" s="10">
        <f>IF(woda[[#This Row],[ile dolano wody]]&gt;1000000,1,0)</f>
        <v>0</v>
      </c>
      <c r="I3581" s="10">
        <f t="shared" si="111"/>
        <v>196940</v>
      </c>
      <c r="J3581" s="10">
        <f>ROUNDDOWN(woda[[#This Row],[ile na wieczorem alternatywa]]*0.98,0)</f>
        <v>193001</v>
      </c>
      <c r="K3581" s="10">
        <f>woda[[#This Row],[ile odlano rano]]+woda[[#This Row],[ile doplywa wody]]</f>
        <v>199043</v>
      </c>
    </row>
    <row r="3582" spans="1:11" x14ac:dyDescent="0.25">
      <c r="A3582" s="6">
        <v>43028</v>
      </c>
      <c r="B3582" s="4">
        <v>4714</v>
      </c>
      <c r="C3582" s="4">
        <f>IF(woda[[#This Row],[ile doplywa wody]]&gt;=10000,C3581+1,0)</f>
        <v>0</v>
      </c>
      <c r="D3582" s="4">
        <f t="shared" si="110"/>
        <v>199038</v>
      </c>
      <c r="E3582" s="4">
        <f>ROUNDDOWN(woda[[#This Row],[ile wody w zbiorniku rano]]*0.98,0)</f>
        <v>195057</v>
      </c>
      <c r="F3582" s="4">
        <f>woda[[#This Row],[ile doplywa wody]]+woda[[#This Row],[ile po odlaniu wody]]</f>
        <v>199771</v>
      </c>
      <c r="G3582" s="4">
        <f>IF(woda[[#This Row],[ile dolano wody]]&gt;1000000,1000000,woda[[#This Row],[ile dolano wody]])</f>
        <v>199771</v>
      </c>
      <c r="H3582" s="10">
        <f>IF(woda[[#This Row],[ile dolano wody]]&gt;1000000,1,0)</f>
        <v>0</v>
      </c>
      <c r="I3582" s="10">
        <f t="shared" si="111"/>
        <v>199043</v>
      </c>
      <c r="J3582" s="10">
        <f>ROUNDDOWN(woda[[#This Row],[ile na wieczorem alternatywa]]*0.98,0)</f>
        <v>195062</v>
      </c>
      <c r="K3582" s="10">
        <f>woda[[#This Row],[ile odlano rano]]+woda[[#This Row],[ile doplywa wody]]</f>
        <v>199776</v>
      </c>
    </row>
    <row r="3583" spans="1:11" x14ac:dyDescent="0.25">
      <c r="A3583" s="6">
        <v>43029</v>
      </c>
      <c r="B3583" s="4">
        <v>5505</v>
      </c>
      <c r="C3583" s="4">
        <f>IF(woda[[#This Row],[ile doplywa wody]]&gt;=10000,C3582+1,0)</f>
        <v>0</v>
      </c>
      <c r="D3583" s="4">
        <f t="shared" si="110"/>
        <v>199771</v>
      </c>
      <c r="E3583" s="4">
        <f>ROUNDDOWN(woda[[#This Row],[ile wody w zbiorniku rano]]*0.98,0)</f>
        <v>195775</v>
      </c>
      <c r="F3583" s="4">
        <f>woda[[#This Row],[ile doplywa wody]]+woda[[#This Row],[ile po odlaniu wody]]</f>
        <v>201280</v>
      </c>
      <c r="G3583" s="4">
        <f>IF(woda[[#This Row],[ile dolano wody]]&gt;1000000,1000000,woda[[#This Row],[ile dolano wody]])</f>
        <v>201280</v>
      </c>
      <c r="H3583" s="10">
        <f>IF(woda[[#This Row],[ile dolano wody]]&gt;1000000,1,0)</f>
        <v>0</v>
      </c>
      <c r="I3583" s="10">
        <f t="shared" si="111"/>
        <v>199776</v>
      </c>
      <c r="J3583" s="10">
        <f>ROUNDDOWN(woda[[#This Row],[ile na wieczorem alternatywa]]*0.98,0)</f>
        <v>195780</v>
      </c>
      <c r="K3583" s="10">
        <f>woda[[#This Row],[ile odlano rano]]+woda[[#This Row],[ile doplywa wody]]</f>
        <v>201285</v>
      </c>
    </row>
    <row r="3584" spans="1:11" x14ac:dyDescent="0.25">
      <c r="A3584" s="6">
        <v>43030</v>
      </c>
      <c r="B3584" s="4">
        <v>5854</v>
      </c>
      <c r="C3584" s="4">
        <f>IF(woda[[#This Row],[ile doplywa wody]]&gt;=10000,C3583+1,0)</f>
        <v>0</v>
      </c>
      <c r="D3584" s="4">
        <f t="shared" si="110"/>
        <v>201280</v>
      </c>
      <c r="E3584" s="4">
        <f>ROUNDDOWN(woda[[#This Row],[ile wody w zbiorniku rano]]*0.98,0)</f>
        <v>197254</v>
      </c>
      <c r="F3584" s="4">
        <f>woda[[#This Row],[ile doplywa wody]]+woda[[#This Row],[ile po odlaniu wody]]</f>
        <v>203108</v>
      </c>
      <c r="G3584" s="4">
        <f>IF(woda[[#This Row],[ile dolano wody]]&gt;1000000,1000000,woda[[#This Row],[ile dolano wody]])</f>
        <v>203108</v>
      </c>
      <c r="H3584" s="10">
        <f>IF(woda[[#This Row],[ile dolano wody]]&gt;1000000,1,0)</f>
        <v>0</v>
      </c>
      <c r="I3584" s="10">
        <f t="shared" si="111"/>
        <v>201285</v>
      </c>
      <c r="J3584" s="10">
        <f>ROUNDDOWN(woda[[#This Row],[ile na wieczorem alternatywa]]*0.98,0)</f>
        <v>197259</v>
      </c>
      <c r="K3584" s="10">
        <f>woda[[#This Row],[ile odlano rano]]+woda[[#This Row],[ile doplywa wody]]</f>
        <v>203113</v>
      </c>
    </row>
    <row r="3585" spans="1:11" x14ac:dyDescent="0.25">
      <c r="A3585" s="6">
        <v>43031</v>
      </c>
      <c r="B3585" s="4">
        <v>6389</v>
      </c>
      <c r="C3585" s="4">
        <f>IF(woda[[#This Row],[ile doplywa wody]]&gt;=10000,C3584+1,0)</f>
        <v>0</v>
      </c>
      <c r="D3585" s="4">
        <f t="shared" si="110"/>
        <v>203108</v>
      </c>
      <c r="E3585" s="4">
        <f>ROUNDDOWN(woda[[#This Row],[ile wody w zbiorniku rano]]*0.98,0)</f>
        <v>199045</v>
      </c>
      <c r="F3585" s="4">
        <f>woda[[#This Row],[ile doplywa wody]]+woda[[#This Row],[ile po odlaniu wody]]</f>
        <v>205434</v>
      </c>
      <c r="G3585" s="4">
        <f>IF(woda[[#This Row],[ile dolano wody]]&gt;1000000,1000000,woda[[#This Row],[ile dolano wody]])</f>
        <v>205434</v>
      </c>
      <c r="H3585" s="10">
        <f>IF(woda[[#This Row],[ile dolano wody]]&gt;1000000,1,0)</f>
        <v>0</v>
      </c>
      <c r="I3585" s="10">
        <f t="shared" si="111"/>
        <v>203113</v>
      </c>
      <c r="J3585" s="10">
        <f>ROUNDDOWN(woda[[#This Row],[ile na wieczorem alternatywa]]*0.98,0)</f>
        <v>199050</v>
      </c>
      <c r="K3585" s="10">
        <f>woda[[#This Row],[ile odlano rano]]+woda[[#This Row],[ile doplywa wody]]</f>
        <v>205439</v>
      </c>
    </row>
    <row r="3586" spans="1:11" x14ac:dyDescent="0.25">
      <c r="A3586" s="6">
        <v>43032</v>
      </c>
      <c r="B3586" s="4">
        <v>4356</v>
      </c>
      <c r="C3586" s="4">
        <f>IF(woda[[#This Row],[ile doplywa wody]]&gt;=10000,C3585+1,0)</f>
        <v>0</v>
      </c>
      <c r="D3586" s="4">
        <f t="shared" si="110"/>
        <v>205434</v>
      </c>
      <c r="E3586" s="4">
        <f>ROUNDDOWN(woda[[#This Row],[ile wody w zbiorniku rano]]*0.98,0)</f>
        <v>201325</v>
      </c>
      <c r="F3586" s="4">
        <f>woda[[#This Row],[ile doplywa wody]]+woda[[#This Row],[ile po odlaniu wody]]</f>
        <v>205681</v>
      </c>
      <c r="G3586" s="4">
        <f>IF(woda[[#This Row],[ile dolano wody]]&gt;1000000,1000000,woda[[#This Row],[ile dolano wody]])</f>
        <v>205681</v>
      </c>
      <c r="H3586" s="10">
        <f>IF(woda[[#This Row],[ile dolano wody]]&gt;1000000,1,0)</f>
        <v>0</v>
      </c>
      <c r="I3586" s="10">
        <f t="shared" si="111"/>
        <v>205439</v>
      </c>
      <c r="J3586" s="10">
        <f>ROUNDDOWN(woda[[#This Row],[ile na wieczorem alternatywa]]*0.98,0)</f>
        <v>201330</v>
      </c>
      <c r="K3586" s="10">
        <f>woda[[#This Row],[ile odlano rano]]+woda[[#This Row],[ile doplywa wody]]</f>
        <v>205686</v>
      </c>
    </row>
    <row r="3587" spans="1:11" x14ac:dyDescent="0.25">
      <c r="A3587" s="6">
        <v>43033</v>
      </c>
      <c r="B3587" s="4">
        <v>5467</v>
      </c>
      <c r="C3587" s="4">
        <f>IF(woda[[#This Row],[ile doplywa wody]]&gt;=10000,C3586+1,0)</f>
        <v>0</v>
      </c>
      <c r="D3587" s="4">
        <f t="shared" si="110"/>
        <v>205681</v>
      </c>
      <c r="E3587" s="4">
        <f>ROUNDDOWN(woda[[#This Row],[ile wody w zbiorniku rano]]*0.98,0)</f>
        <v>201567</v>
      </c>
      <c r="F3587" s="4">
        <f>woda[[#This Row],[ile doplywa wody]]+woda[[#This Row],[ile po odlaniu wody]]</f>
        <v>207034</v>
      </c>
      <c r="G3587" s="4">
        <f>IF(woda[[#This Row],[ile dolano wody]]&gt;1000000,1000000,woda[[#This Row],[ile dolano wody]])</f>
        <v>207034</v>
      </c>
      <c r="H3587" s="10">
        <f>IF(woda[[#This Row],[ile dolano wody]]&gt;1000000,1,0)</f>
        <v>0</v>
      </c>
      <c r="I3587" s="10">
        <f t="shared" si="111"/>
        <v>205686</v>
      </c>
      <c r="J3587" s="10">
        <f>ROUNDDOWN(woda[[#This Row],[ile na wieczorem alternatywa]]*0.98,0)</f>
        <v>201572</v>
      </c>
      <c r="K3587" s="10">
        <f>woda[[#This Row],[ile odlano rano]]+woda[[#This Row],[ile doplywa wody]]</f>
        <v>207039</v>
      </c>
    </row>
    <row r="3588" spans="1:11" x14ac:dyDescent="0.25">
      <c r="A3588" s="6">
        <v>43034</v>
      </c>
      <c r="B3588" s="4">
        <v>5240</v>
      </c>
      <c r="C3588" s="4">
        <f>IF(woda[[#This Row],[ile doplywa wody]]&gt;=10000,C3587+1,0)</f>
        <v>0</v>
      </c>
      <c r="D3588" s="4">
        <f t="shared" ref="D3588:D3651" si="112">G3587</f>
        <v>207034</v>
      </c>
      <c r="E3588" s="4">
        <f>ROUNDDOWN(woda[[#This Row],[ile wody w zbiorniku rano]]*0.98,0)</f>
        <v>202893</v>
      </c>
      <c r="F3588" s="4">
        <f>woda[[#This Row],[ile doplywa wody]]+woda[[#This Row],[ile po odlaniu wody]]</f>
        <v>208133</v>
      </c>
      <c r="G3588" s="4">
        <f>IF(woda[[#This Row],[ile dolano wody]]&gt;1000000,1000000,woda[[#This Row],[ile dolano wody]])</f>
        <v>208133</v>
      </c>
      <c r="H3588" s="10">
        <f>IF(woda[[#This Row],[ile dolano wody]]&gt;1000000,1,0)</f>
        <v>0</v>
      </c>
      <c r="I3588" s="10">
        <f t="shared" ref="I3588:I3651" si="113">K3587</f>
        <v>207039</v>
      </c>
      <c r="J3588" s="10">
        <f>ROUNDDOWN(woda[[#This Row],[ile na wieczorem alternatywa]]*0.98,0)</f>
        <v>202898</v>
      </c>
      <c r="K3588" s="10">
        <f>woda[[#This Row],[ile odlano rano]]+woda[[#This Row],[ile doplywa wody]]</f>
        <v>208138</v>
      </c>
    </row>
    <row r="3589" spans="1:11" x14ac:dyDescent="0.25">
      <c r="A3589" s="6">
        <v>43035</v>
      </c>
      <c r="B3589" s="4">
        <v>6332</v>
      </c>
      <c r="C3589" s="4">
        <f>IF(woda[[#This Row],[ile doplywa wody]]&gt;=10000,C3588+1,0)</f>
        <v>0</v>
      </c>
      <c r="D3589" s="4">
        <f t="shared" si="112"/>
        <v>208133</v>
      </c>
      <c r="E3589" s="4">
        <f>ROUNDDOWN(woda[[#This Row],[ile wody w zbiorniku rano]]*0.98,0)</f>
        <v>203970</v>
      </c>
      <c r="F3589" s="4">
        <f>woda[[#This Row],[ile doplywa wody]]+woda[[#This Row],[ile po odlaniu wody]]</f>
        <v>210302</v>
      </c>
      <c r="G3589" s="4">
        <f>IF(woda[[#This Row],[ile dolano wody]]&gt;1000000,1000000,woda[[#This Row],[ile dolano wody]])</f>
        <v>210302</v>
      </c>
      <c r="H3589" s="10">
        <f>IF(woda[[#This Row],[ile dolano wody]]&gt;1000000,1,0)</f>
        <v>0</v>
      </c>
      <c r="I3589" s="10">
        <f t="shared" si="113"/>
        <v>208138</v>
      </c>
      <c r="J3589" s="10">
        <f>ROUNDDOWN(woda[[#This Row],[ile na wieczorem alternatywa]]*0.98,0)</f>
        <v>203975</v>
      </c>
      <c r="K3589" s="10">
        <f>woda[[#This Row],[ile odlano rano]]+woda[[#This Row],[ile doplywa wody]]</f>
        <v>210307</v>
      </c>
    </row>
    <row r="3590" spans="1:11" x14ac:dyDescent="0.25">
      <c r="A3590" s="6">
        <v>43036</v>
      </c>
      <c r="B3590" s="4">
        <v>4550</v>
      </c>
      <c r="C3590" s="4">
        <f>IF(woda[[#This Row],[ile doplywa wody]]&gt;=10000,C3589+1,0)</f>
        <v>0</v>
      </c>
      <c r="D3590" s="4">
        <f t="shared" si="112"/>
        <v>210302</v>
      </c>
      <c r="E3590" s="4">
        <f>ROUNDDOWN(woda[[#This Row],[ile wody w zbiorniku rano]]*0.98,0)</f>
        <v>206095</v>
      </c>
      <c r="F3590" s="4">
        <f>woda[[#This Row],[ile doplywa wody]]+woda[[#This Row],[ile po odlaniu wody]]</f>
        <v>210645</v>
      </c>
      <c r="G3590" s="4">
        <f>IF(woda[[#This Row],[ile dolano wody]]&gt;1000000,1000000,woda[[#This Row],[ile dolano wody]])</f>
        <v>210645</v>
      </c>
      <c r="H3590" s="10">
        <f>IF(woda[[#This Row],[ile dolano wody]]&gt;1000000,1,0)</f>
        <v>0</v>
      </c>
      <c r="I3590" s="10">
        <f t="shared" si="113"/>
        <v>210307</v>
      </c>
      <c r="J3590" s="10">
        <f>ROUNDDOWN(woda[[#This Row],[ile na wieczorem alternatywa]]*0.98,0)</f>
        <v>206100</v>
      </c>
      <c r="K3590" s="10">
        <f>woda[[#This Row],[ile odlano rano]]+woda[[#This Row],[ile doplywa wody]]</f>
        <v>210650</v>
      </c>
    </row>
    <row r="3591" spans="1:11" x14ac:dyDescent="0.25">
      <c r="A3591" s="6">
        <v>43037</v>
      </c>
      <c r="B3591" s="4">
        <v>6595</v>
      </c>
      <c r="C3591" s="4">
        <f>IF(woda[[#This Row],[ile doplywa wody]]&gt;=10000,C3590+1,0)</f>
        <v>0</v>
      </c>
      <c r="D3591" s="4">
        <f t="shared" si="112"/>
        <v>210645</v>
      </c>
      <c r="E3591" s="4">
        <f>ROUNDDOWN(woda[[#This Row],[ile wody w zbiorniku rano]]*0.98,0)</f>
        <v>206432</v>
      </c>
      <c r="F3591" s="4">
        <f>woda[[#This Row],[ile doplywa wody]]+woda[[#This Row],[ile po odlaniu wody]]</f>
        <v>213027</v>
      </c>
      <c r="G3591" s="4">
        <f>IF(woda[[#This Row],[ile dolano wody]]&gt;1000000,1000000,woda[[#This Row],[ile dolano wody]])</f>
        <v>213027</v>
      </c>
      <c r="H3591" s="10">
        <f>IF(woda[[#This Row],[ile dolano wody]]&gt;1000000,1,0)</f>
        <v>0</v>
      </c>
      <c r="I3591" s="10">
        <f t="shared" si="113"/>
        <v>210650</v>
      </c>
      <c r="J3591" s="10">
        <f>ROUNDDOWN(woda[[#This Row],[ile na wieczorem alternatywa]]*0.98,0)</f>
        <v>206437</v>
      </c>
      <c r="K3591" s="10">
        <f>woda[[#This Row],[ile odlano rano]]+woda[[#This Row],[ile doplywa wody]]</f>
        <v>213032</v>
      </c>
    </row>
    <row r="3592" spans="1:11" x14ac:dyDescent="0.25">
      <c r="A3592" s="6">
        <v>43038</v>
      </c>
      <c r="B3592" s="4">
        <v>4854</v>
      </c>
      <c r="C3592" s="4">
        <f>IF(woda[[#This Row],[ile doplywa wody]]&gt;=10000,C3591+1,0)</f>
        <v>0</v>
      </c>
      <c r="D3592" s="4">
        <f t="shared" si="112"/>
        <v>213027</v>
      </c>
      <c r="E3592" s="4">
        <f>ROUNDDOWN(woda[[#This Row],[ile wody w zbiorniku rano]]*0.98,0)</f>
        <v>208766</v>
      </c>
      <c r="F3592" s="4">
        <f>woda[[#This Row],[ile doplywa wody]]+woda[[#This Row],[ile po odlaniu wody]]</f>
        <v>213620</v>
      </c>
      <c r="G3592" s="4">
        <f>IF(woda[[#This Row],[ile dolano wody]]&gt;1000000,1000000,woda[[#This Row],[ile dolano wody]])</f>
        <v>213620</v>
      </c>
      <c r="H3592" s="10">
        <f>IF(woda[[#This Row],[ile dolano wody]]&gt;1000000,1,0)</f>
        <v>0</v>
      </c>
      <c r="I3592" s="10">
        <f t="shared" si="113"/>
        <v>213032</v>
      </c>
      <c r="J3592" s="10">
        <f>ROUNDDOWN(woda[[#This Row],[ile na wieczorem alternatywa]]*0.98,0)</f>
        <v>208771</v>
      </c>
      <c r="K3592" s="10">
        <f>woda[[#This Row],[ile odlano rano]]+woda[[#This Row],[ile doplywa wody]]</f>
        <v>213625</v>
      </c>
    </row>
    <row r="3593" spans="1:11" x14ac:dyDescent="0.25">
      <c r="A3593" s="6">
        <v>43039</v>
      </c>
      <c r="B3593" s="4">
        <v>5441</v>
      </c>
      <c r="C3593" s="4">
        <f>IF(woda[[#This Row],[ile doplywa wody]]&gt;=10000,C3592+1,0)</f>
        <v>0</v>
      </c>
      <c r="D3593" s="4">
        <f t="shared" si="112"/>
        <v>213620</v>
      </c>
      <c r="E3593" s="4">
        <f>ROUNDDOWN(woda[[#This Row],[ile wody w zbiorniku rano]]*0.98,0)</f>
        <v>209347</v>
      </c>
      <c r="F3593" s="4">
        <f>woda[[#This Row],[ile doplywa wody]]+woda[[#This Row],[ile po odlaniu wody]]</f>
        <v>214788</v>
      </c>
      <c r="G3593" s="4">
        <f>IF(woda[[#This Row],[ile dolano wody]]&gt;1000000,1000000,woda[[#This Row],[ile dolano wody]])</f>
        <v>214788</v>
      </c>
      <c r="H3593" s="10">
        <f>IF(woda[[#This Row],[ile dolano wody]]&gt;1000000,1,0)</f>
        <v>0</v>
      </c>
      <c r="I3593" s="10">
        <f t="shared" si="113"/>
        <v>213625</v>
      </c>
      <c r="J3593" s="10">
        <f>ROUNDDOWN(woda[[#This Row],[ile na wieczorem alternatywa]]*0.98,0)</f>
        <v>209352</v>
      </c>
      <c r="K3593" s="10">
        <f>woda[[#This Row],[ile odlano rano]]+woda[[#This Row],[ile doplywa wody]]</f>
        <v>214793</v>
      </c>
    </row>
    <row r="3594" spans="1:11" x14ac:dyDescent="0.25">
      <c r="A3594" s="6">
        <v>43040</v>
      </c>
      <c r="B3594" s="4">
        <v>6136</v>
      </c>
      <c r="C3594" s="4">
        <f>IF(woda[[#This Row],[ile doplywa wody]]&gt;=10000,C3593+1,0)</f>
        <v>0</v>
      </c>
      <c r="D3594" s="4">
        <f t="shared" si="112"/>
        <v>214788</v>
      </c>
      <c r="E3594" s="4">
        <f>ROUNDDOWN(woda[[#This Row],[ile wody w zbiorniku rano]]*0.98,0)</f>
        <v>210492</v>
      </c>
      <c r="F3594" s="4">
        <f>woda[[#This Row],[ile doplywa wody]]+woda[[#This Row],[ile po odlaniu wody]]</f>
        <v>216628</v>
      </c>
      <c r="G3594" s="4">
        <f>IF(woda[[#This Row],[ile dolano wody]]&gt;1000000,1000000,woda[[#This Row],[ile dolano wody]])</f>
        <v>216628</v>
      </c>
      <c r="H3594" s="10">
        <f>IF(woda[[#This Row],[ile dolano wody]]&gt;1000000,1,0)</f>
        <v>0</v>
      </c>
      <c r="I3594" s="10">
        <f t="shared" si="113"/>
        <v>214793</v>
      </c>
      <c r="J3594" s="10">
        <f>ROUNDDOWN(woda[[#This Row],[ile na wieczorem alternatywa]]*0.98,0)</f>
        <v>210497</v>
      </c>
      <c r="K3594" s="10">
        <f>woda[[#This Row],[ile odlano rano]]+woda[[#This Row],[ile doplywa wody]]</f>
        <v>216633</v>
      </c>
    </row>
    <row r="3595" spans="1:11" x14ac:dyDescent="0.25">
      <c r="A3595" s="6">
        <v>43041</v>
      </c>
      <c r="B3595" s="4">
        <v>4833</v>
      </c>
      <c r="C3595" s="4">
        <f>IF(woda[[#This Row],[ile doplywa wody]]&gt;=10000,C3594+1,0)</f>
        <v>0</v>
      </c>
      <c r="D3595" s="4">
        <f t="shared" si="112"/>
        <v>216628</v>
      </c>
      <c r="E3595" s="4">
        <f>ROUNDDOWN(woda[[#This Row],[ile wody w zbiorniku rano]]*0.98,0)</f>
        <v>212295</v>
      </c>
      <c r="F3595" s="4">
        <f>woda[[#This Row],[ile doplywa wody]]+woda[[#This Row],[ile po odlaniu wody]]</f>
        <v>217128</v>
      </c>
      <c r="G3595" s="4">
        <f>IF(woda[[#This Row],[ile dolano wody]]&gt;1000000,1000000,woda[[#This Row],[ile dolano wody]])</f>
        <v>217128</v>
      </c>
      <c r="H3595" s="10">
        <f>IF(woda[[#This Row],[ile dolano wody]]&gt;1000000,1,0)</f>
        <v>0</v>
      </c>
      <c r="I3595" s="10">
        <f t="shared" si="113"/>
        <v>216633</v>
      </c>
      <c r="J3595" s="10">
        <f>ROUNDDOWN(woda[[#This Row],[ile na wieczorem alternatywa]]*0.98,0)</f>
        <v>212300</v>
      </c>
      <c r="K3595" s="10">
        <f>woda[[#This Row],[ile odlano rano]]+woda[[#This Row],[ile doplywa wody]]</f>
        <v>217133</v>
      </c>
    </row>
    <row r="3596" spans="1:11" x14ac:dyDescent="0.25">
      <c r="A3596" s="6">
        <v>43042</v>
      </c>
      <c r="B3596" s="4">
        <v>5128</v>
      </c>
      <c r="C3596" s="4">
        <f>IF(woda[[#This Row],[ile doplywa wody]]&gt;=10000,C3595+1,0)</f>
        <v>0</v>
      </c>
      <c r="D3596" s="4">
        <f t="shared" si="112"/>
        <v>217128</v>
      </c>
      <c r="E3596" s="4">
        <f>ROUNDDOWN(woda[[#This Row],[ile wody w zbiorniku rano]]*0.98,0)</f>
        <v>212785</v>
      </c>
      <c r="F3596" s="4">
        <f>woda[[#This Row],[ile doplywa wody]]+woda[[#This Row],[ile po odlaniu wody]]</f>
        <v>217913</v>
      </c>
      <c r="G3596" s="4">
        <f>IF(woda[[#This Row],[ile dolano wody]]&gt;1000000,1000000,woda[[#This Row],[ile dolano wody]])</f>
        <v>217913</v>
      </c>
      <c r="H3596" s="10">
        <f>IF(woda[[#This Row],[ile dolano wody]]&gt;1000000,1,0)</f>
        <v>0</v>
      </c>
      <c r="I3596" s="10">
        <f t="shared" si="113"/>
        <v>217133</v>
      </c>
      <c r="J3596" s="10">
        <f>ROUNDDOWN(woda[[#This Row],[ile na wieczorem alternatywa]]*0.98,0)</f>
        <v>212790</v>
      </c>
      <c r="K3596" s="10">
        <f>woda[[#This Row],[ile odlano rano]]+woda[[#This Row],[ile doplywa wody]]</f>
        <v>217918</v>
      </c>
    </row>
    <row r="3597" spans="1:11" x14ac:dyDescent="0.25">
      <c r="A3597" s="6">
        <v>43043</v>
      </c>
      <c r="B3597" s="4">
        <v>5486</v>
      </c>
      <c r="C3597" s="4">
        <f>IF(woda[[#This Row],[ile doplywa wody]]&gt;=10000,C3596+1,0)</f>
        <v>0</v>
      </c>
      <c r="D3597" s="4">
        <f t="shared" si="112"/>
        <v>217913</v>
      </c>
      <c r="E3597" s="4">
        <f>ROUNDDOWN(woda[[#This Row],[ile wody w zbiorniku rano]]*0.98,0)</f>
        <v>213554</v>
      </c>
      <c r="F3597" s="4">
        <f>woda[[#This Row],[ile doplywa wody]]+woda[[#This Row],[ile po odlaniu wody]]</f>
        <v>219040</v>
      </c>
      <c r="G3597" s="4">
        <f>IF(woda[[#This Row],[ile dolano wody]]&gt;1000000,1000000,woda[[#This Row],[ile dolano wody]])</f>
        <v>219040</v>
      </c>
      <c r="H3597" s="10">
        <f>IF(woda[[#This Row],[ile dolano wody]]&gt;1000000,1,0)</f>
        <v>0</v>
      </c>
      <c r="I3597" s="10">
        <f t="shared" si="113"/>
        <v>217918</v>
      </c>
      <c r="J3597" s="10">
        <f>ROUNDDOWN(woda[[#This Row],[ile na wieczorem alternatywa]]*0.98,0)</f>
        <v>213559</v>
      </c>
      <c r="K3597" s="10">
        <f>woda[[#This Row],[ile odlano rano]]+woda[[#This Row],[ile doplywa wody]]</f>
        <v>219045</v>
      </c>
    </row>
    <row r="3598" spans="1:11" x14ac:dyDescent="0.25">
      <c r="A3598" s="6">
        <v>43044</v>
      </c>
      <c r="B3598" s="4">
        <v>4993</v>
      </c>
      <c r="C3598" s="4">
        <f>IF(woda[[#This Row],[ile doplywa wody]]&gt;=10000,C3597+1,0)</f>
        <v>0</v>
      </c>
      <c r="D3598" s="4">
        <f t="shared" si="112"/>
        <v>219040</v>
      </c>
      <c r="E3598" s="4">
        <f>ROUNDDOWN(woda[[#This Row],[ile wody w zbiorniku rano]]*0.98,0)</f>
        <v>214659</v>
      </c>
      <c r="F3598" s="4">
        <f>woda[[#This Row],[ile doplywa wody]]+woda[[#This Row],[ile po odlaniu wody]]</f>
        <v>219652</v>
      </c>
      <c r="G3598" s="4">
        <f>IF(woda[[#This Row],[ile dolano wody]]&gt;1000000,1000000,woda[[#This Row],[ile dolano wody]])</f>
        <v>219652</v>
      </c>
      <c r="H3598" s="10">
        <f>IF(woda[[#This Row],[ile dolano wody]]&gt;1000000,1,0)</f>
        <v>0</v>
      </c>
      <c r="I3598" s="10">
        <f t="shared" si="113"/>
        <v>219045</v>
      </c>
      <c r="J3598" s="10">
        <f>ROUNDDOWN(woda[[#This Row],[ile na wieczorem alternatywa]]*0.98,0)</f>
        <v>214664</v>
      </c>
      <c r="K3598" s="10">
        <f>woda[[#This Row],[ile odlano rano]]+woda[[#This Row],[ile doplywa wody]]</f>
        <v>219657</v>
      </c>
    </row>
    <row r="3599" spans="1:11" x14ac:dyDescent="0.25">
      <c r="A3599" s="6">
        <v>43045</v>
      </c>
      <c r="B3599" s="4">
        <v>5626</v>
      </c>
      <c r="C3599" s="4">
        <f>IF(woda[[#This Row],[ile doplywa wody]]&gt;=10000,C3598+1,0)</f>
        <v>0</v>
      </c>
      <c r="D3599" s="4">
        <f t="shared" si="112"/>
        <v>219652</v>
      </c>
      <c r="E3599" s="4">
        <f>ROUNDDOWN(woda[[#This Row],[ile wody w zbiorniku rano]]*0.98,0)</f>
        <v>215258</v>
      </c>
      <c r="F3599" s="4">
        <f>woda[[#This Row],[ile doplywa wody]]+woda[[#This Row],[ile po odlaniu wody]]</f>
        <v>220884</v>
      </c>
      <c r="G3599" s="4">
        <f>IF(woda[[#This Row],[ile dolano wody]]&gt;1000000,1000000,woda[[#This Row],[ile dolano wody]])</f>
        <v>220884</v>
      </c>
      <c r="H3599" s="10">
        <f>IF(woda[[#This Row],[ile dolano wody]]&gt;1000000,1,0)</f>
        <v>0</v>
      </c>
      <c r="I3599" s="10">
        <f t="shared" si="113"/>
        <v>219657</v>
      </c>
      <c r="J3599" s="10">
        <f>ROUNDDOWN(woda[[#This Row],[ile na wieczorem alternatywa]]*0.98,0)</f>
        <v>215263</v>
      </c>
      <c r="K3599" s="10">
        <f>woda[[#This Row],[ile odlano rano]]+woda[[#This Row],[ile doplywa wody]]</f>
        <v>220889</v>
      </c>
    </row>
    <row r="3600" spans="1:11" x14ac:dyDescent="0.25">
      <c r="A3600" s="6">
        <v>43046</v>
      </c>
      <c r="B3600" s="4">
        <v>4996</v>
      </c>
      <c r="C3600" s="4">
        <f>IF(woda[[#This Row],[ile doplywa wody]]&gt;=10000,C3599+1,0)</f>
        <v>0</v>
      </c>
      <c r="D3600" s="4">
        <f t="shared" si="112"/>
        <v>220884</v>
      </c>
      <c r="E3600" s="4">
        <f>ROUNDDOWN(woda[[#This Row],[ile wody w zbiorniku rano]]*0.98,0)</f>
        <v>216466</v>
      </c>
      <c r="F3600" s="4">
        <f>woda[[#This Row],[ile doplywa wody]]+woda[[#This Row],[ile po odlaniu wody]]</f>
        <v>221462</v>
      </c>
      <c r="G3600" s="4">
        <f>IF(woda[[#This Row],[ile dolano wody]]&gt;1000000,1000000,woda[[#This Row],[ile dolano wody]])</f>
        <v>221462</v>
      </c>
      <c r="H3600" s="10">
        <f>IF(woda[[#This Row],[ile dolano wody]]&gt;1000000,1,0)</f>
        <v>0</v>
      </c>
      <c r="I3600" s="10">
        <f t="shared" si="113"/>
        <v>220889</v>
      </c>
      <c r="J3600" s="10">
        <f>ROUNDDOWN(woda[[#This Row],[ile na wieczorem alternatywa]]*0.98,0)</f>
        <v>216471</v>
      </c>
      <c r="K3600" s="10">
        <f>woda[[#This Row],[ile odlano rano]]+woda[[#This Row],[ile doplywa wody]]</f>
        <v>221467</v>
      </c>
    </row>
    <row r="3601" spans="1:11" x14ac:dyDescent="0.25">
      <c r="A3601" s="6">
        <v>43047</v>
      </c>
      <c r="B3601" s="4">
        <v>4488</v>
      </c>
      <c r="C3601" s="4">
        <f>IF(woda[[#This Row],[ile doplywa wody]]&gt;=10000,C3600+1,0)</f>
        <v>0</v>
      </c>
      <c r="D3601" s="4">
        <f t="shared" si="112"/>
        <v>221462</v>
      </c>
      <c r="E3601" s="4">
        <f>ROUNDDOWN(woda[[#This Row],[ile wody w zbiorniku rano]]*0.98,0)</f>
        <v>217032</v>
      </c>
      <c r="F3601" s="4">
        <f>woda[[#This Row],[ile doplywa wody]]+woda[[#This Row],[ile po odlaniu wody]]</f>
        <v>221520</v>
      </c>
      <c r="G3601" s="4">
        <f>IF(woda[[#This Row],[ile dolano wody]]&gt;1000000,1000000,woda[[#This Row],[ile dolano wody]])</f>
        <v>221520</v>
      </c>
      <c r="H3601" s="10">
        <f>IF(woda[[#This Row],[ile dolano wody]]&gt;1000000,1,0)</f>
        <v>0</v>
      </c>
      <c r="I3601" s="10">
        <f t="shared" si="113"/>
        <v>221467</v>
      </c>
      <c r="J3601" s="10">
        <f>ROUNDDOWN(woda[[#This Row],[ile na wieczorem alternatywa]]*0.98,0)</f>
        <v>217037</v>
      </c>
      <c r="K3601" s="10">
        <f>woda[[#This Row],[ile odlano rano]]+woda[[#This Row],[ile doplywa wody]]</f>
        <v>221525</v>
      </c>
    </row>
    <row r="3602" spans="1:11" x14ac:dyDescent="0.25">
      <c r="A3602" s="6">
        <v>43048</v>
      </c>
      <c r="B3602" s="4">
        <v>5069</v>
      </c>
      <c r="C3602" s="4">
        <f>IF(woda[[#This Row],[ile doplywa wody]]&gt;=10000,C3601+1,0)</f>
        <v>0</v>
      </c>
      <c r="D3602" s="4">
        <f t="shared" si="112"/>
        <v>221520</v>
      </c>
      <c r="E3602" s="4">
        <f>ROUNDDOWN(woda[[#This Row],[ile wody w zbiorniku rano]]*0.98,0)</f>
        <v>217089</v>
      </c>
      <c r="F3602" s="4">
        <f>woda[[#This Row],[ile doplywa wody]]+woda[[#This Row],[ile po odlaniu wody]]</f>
        <v>222158</v>
      </c>
      <c r="G3602" s="4">
        <f>IF(woda[[#This Row],[ile dolano wody]]&gt;1000000,1000000,woda[[#This Row],[ile dolano wody]])</f>
        <v>222158</v>
      </c>
      <c r="H3602" s="10">
        <f>IF(woda[[#This Row],[ile dolano wody]]&gt;1000000,1,0)</f>
        <v>0</v>
      </c>
      <c r="I3602" s="10">
        <f t="shared" si="113"/>
        <v>221525</v>
      </c>
      <c r="J3602" s="10">
        <f>ROUNDDOWN(woda[[#This Row],[ile na wieczorem alternatywa]]*0.98,0)</f>
        <v>217094</v>
      </c>
      <c r="K3602" s="10">
        <f>woda[[#This Row],[ile odlano rano]]+woda[[#This Row],[ile doplywa wody]]</f>
        <v>222163</v>
      </c>
    </row>
    <row r="3603" spans="1:11" x14ac:dyDescent="0.25">
      <c r="A3603" s="6">
        <v>43049</v>
      </c>
      <c r="B3603" s="4">
        <v>6322</v>
      </c>
      <c r="C3603" s="4">
        <f>IF(woda[[#This Row],[ile doplywa wody]]&gt;=10000,C3602+1,0)</f>
        <v>0</v>
      </c>
      <c r="D3603" s="4">
        <f t="shared" si="112"/>
        <v>222158</v>
      </c>
      <c r="E3603" s="4">
        <f>ROUNDDOWN(woda[[#This Row],[ile wody w zbiorniku rano]]*0.98,0)</f>
        <v>217714</v>
      </c>
      <c r="F3603" s="4">
        <f>woda[[#This Row],[ile doplywa wody]]+woda[[#This Row],[ile po odlaniu wody]]</f>
        <v>224036</v>
      </c>
      <c r="G3603" s="4">
        <f>IF(woda[[#This Row],[ile dolano wody]]&gt;1000000,1000000,woda[[#This Row],[ile dolano wody]])</f>
        <v>224036</v>
      </c>
      <c r="H3603" s="10">
        <f>IF(woda[[#This Row],[ile dolano wody]]&gt;1000000,1,0)</f>
        <v>0</v>
      </c>
      <c r="I3603" s="10">
        <f t="shared" si="113"/>
        <v>222163</v>
      </c>
      <c r="J3603" s="10">
        <f>ROUNDDOWN(woda[[#This Row],[ile na wieczorem alternatywa]]*0.98,0)</f>
        <v>217719</v>
      </c>
      <c r="K3603" s="10">
        <f>woda[[#This Row],[ile odlano rano]]+woda[[#This Row],[ile doplywa wody]]</f>
        <v>224041</v>
      </c>
    </row>
    <row r="3604" spans="1:11" x14ac:dyDescent="0.25">
      <c r="A3604" s="6">
        <v>43050</v>
      </c>
      <c r="B3604" s="4">
        <v>5045</v>
      </c>
      <c r="C3604" s="4">
        <f>IF(woda[[#This Row],[ile doplywa wody]]&gt;=10000,C3603+1,0)</f>
        <v>0</v>
      </c>
      <c r="D3604" s="4">
        <f t="shared" si="112"/>
        <v>224036</v>
      </c>
      <c r="E3604" s="4">
        <f>ROUNDDOWN(woda[[#This Row],[ile wody w zbiorniku rano]]*0.98,0)</f>
        <v>219555</v>
      </c>
      <c r="F3604" s="4">
        <f>woda[[#This Row],[ile doplywa wody]]+woda[[#This Row],[ile po odlaniu wody]]</f>
        <v>224600</v>
      </c>
      <c r="G3604" s="4">
        <f>IF(woda[[#This Row],[ile dolano wody]]&gt;1000000,1000000,woda[[#This Row],[ile dolano wody]])</f>
        <v>224600</v>
      </c>
      <c r="H3604" s="10">
        <f>IF(woda[[#This Row],[ile dolano wody]]&gt;1000000,1,0)</f>
        <v>0</v>
      </c>
      <c r="I3604" s="10">
        <f t="shared" si="113"/>
        <v>224041</v>
      </c>
      <c r="J3604" s="10">
        <f>ROUNDDOWN(woda[[#This Row],[ile na wieczorem alternatywa]]*0.98,0)</f>
        <v>219560</v>
      </c>
      <c r="K3604" s="10">
        <f>woda[[#This Row],[ile odlano rano]]+woda[[#This Row],[ile doplywa wody]]</f>
        <v>224605</v>
      </c>
    </row>
    <row r="3605" spans="1:11" x14ac:dyDescent="0.25">
      <c r="A3605" s="6">
        <v>43051</v>
      </c>
      <c r="B3605" s="4">
        <v>5295</v>
      </c>
      <c r="C3605" s="4">
        <f>IF(woda[[#This Row],[ile doplywa wody]]&gt;=10000,C3604+1,0)</f>
        <v>0</v>
      </c>
      <c r="D3605" s="4">
        <f t="shared" si="112"/>
        <v>224600</v>
      </c>
      <c r="E3605" s="4">
        <f>ROUNDDOWN(woda[[#This Row],[ile wody w zbiorniku rano]]*0.98,0)</f>
        <v>220108</v>
      </c>
      <c r="F3605" s="4">
        <f>woda[[#This Row],[ile doplywa wody]]+woda[[#This Row],[ile po odlaniu wody]]</f>
        <v>225403</v>
      </c>
      <c r="G3605" s="4">
        <f>IF(woda[[#This Row],[ile dolano wody]]&gt;1000000,1000000,woda[[#This Row],[ile dolano wody]])</f>
        <v>225403</v>
      </c>
      <c r="H3605" s="10">
        <f>IF(woda[[#This Row],[ile dolano wody]]&gt;1000000,1,0)</f>
        <v>0</v>
      </c>
      <c r="I3605" s="10">
        <f t="shared" si="113"/>
        <v>224605</v>
      </c>
      <c r="J3605" s="10">
        <f>ROUNDDOWN(woda[[#This Row],[ile na wieczorem alternatywa]]*0.98,0)</f>
        <v>220112</v>
      </c>
      <c r="K3605" s="10">
        <f>woda[[#This Row],[ile odlano rano]]+woda[[#This Row],[ile doplywa wody]]</f>
        <v>225407</v>
      </c>
    </row>
    <row r="3606" spans="1:11" x14ac:dyDescent="0.25">
      <c r="A3606" s="6">
        <v>43052</v>
      </c>
      <c r="B3606" s="4">
        <v>4381</v>
      </c>
      <c r="C3606" s="4">
        <f>IF(woda[[#This Row],[ile doplywa wody]]&gt;=10000,C3605+1,0)</f>
        <v>0</v>
      </c>
      <c r="D3606" s="4">
        <f t="shared" si="112"/>
        <v>225403</v>
      </c>
      <c r="E3606" s="4">
        <f>ROUNDDOWN(woda[[#This Row],[ile wody w zbiorniku rano]]*0.98,0)</f>
        <v>220894</v>
      </c>
      <c r="F3606" s="4">
        <f>woda[[#This Row],[ile doplywa wody]]+woda[[#This Row],[ile po odlaniu wody]]</f>
        <v>225275</v>
      </c>
      <c r="G3606" s="4">
        <f>IF(woda[[#This Row],[ile dolano wody]]&gt;1000000,1000000,woda[[#This Row],[ile dolano wody]])</f>
        <v>225275</v>
      </c>
      <c r="H3606" s="10">
        <f>IF(woda[[#This Row],[ile dolano wody]]&gt;1000000,1,0)</f>
        <v>0</v>
      </c>
      <c r="I3606" s="10">
        <f t="shared" si="113"/>
        <v>225407</v>
      </c>
      <c r="J3606" s="10">
        <f>ROUNDDOWN(woda[[#This Row],[ile na wieczorem alternatywa]]*0.98,0)</f>
        <v>220898</v>
      </c>
      <c r="K3606" s="10">
        <f>woda[[#This Row],[ile odlano rano]]+woda[[#This Row],[ile doplywa wody]]</f>
        <v>225279</v>
      </c>
    </row>
    <row r="3607" spans="1:11" x14ac:dyDescent="0.25">
      <c r="A3607" s="6">
        <v>43053</v>
      </c>
      <c r="B3607" s="4">
        <v>3731</v>
      </c>
      <c r="C3607" s="4">
        <f>IF(woda[[#This Row],[ile doplywa wody]]&gt;=10000,C3606+1,0)</f>
        <v>0</v>
      </c>
      <c r="D3607" s="4">
        <f t="shared" si="112"/>
        <v>225275</v>
      </c>
      <c r="E3607" s="4">
        <f>ROUNDDOWN(woda[[#This Row],[ile wody w zbiorniku rano]]*0.98,0)</f>
        <v>220769</v>
      </c>
      <c r="F3607" s="4">
        <f>woda[[#This Row],[ile doplywa wody]]+woda[[#This Row],[ile po odlaniu wody]]</f>
        <v>224500</v>
      </c>
      <c r="G3607" s="4">
        <f>IF(woda[[#This Row],[ile dolano wody]]&gt;1000000,1000000,woda[[#This Row],[ile dolano wody]])</f>
        <v>224500</v>
      </c>
      <c r="H3607" s="10">
        <f>IF(woda[[#This Row],[ile dolano wody]]&gt;1000000,1,0)</f>
        <v>0</v>
      </c>
      <c r="I3607" s="10">
        <f t="shared" si="113"/>
        <v>225279</v>
      </c>
      <c r="J3607" s="10">
        <f>ROUNDDOWN(woda[[#This Row],[ile na wieczorem alternatywa]]*0.98,0)</f>
        <v>220773</v>
      </c>
      <c r="K3607" s="10">
        <f>woda[[#This Row],[ile odlano rano]]+woda[[#This Row],[ile doplywa wody]]</f>
        <v>224504</v>
      </c>
    </row>
    <row r="3608" spans="1:11" x14ac:dyDescent="0.25">
      <c r="A3608" s="6">
        <v>43054</v>
      </c>
      <c r="B3608" s="4">
        <v>4877</v>
      </c>
      <c r="C3608" s="4">
        <f>IF(woda[[#This Row],[ile doplywa wody]]&gt;=10000,C3607+1,0)</f>
        <v>0</v>
      </c>
      <c r="D3608" s="4">
        <f t="shared" si="112"/>
        <v>224500</v>
      </c>
      <c r="E3608" s="4">
        <f>ROUNDDOWN(woda[[#This Row],[ile wody w zbiorniku rano]]*0.98,0)</f>
        <v>220010</v>
      </c>
      <c r="F3608" s="4">
        <f>woda[[#This Row],[ile doplywa wody]]+woda[[#This Row],[ile po odlaniu wody]]</f>
        <v>224887</v>
      </c>
      <c r="G3608" s="4">
        <f>IF(woda[[#This Row],[ile dolano wody]]&gt;1000000,1000000,woda[[#This Row],[ile dolano wody]])</f>
        <v>224887</v>
      </c>
      <c r="H3608" s="10">
        <f>IF(woda[[#This Row],[ile dolano wody]]&gt;1000000,1,0)</f>
        <v>0</v>
      </c>
      <c r="I3608" s="10">
        <f t="shared" si="113"/>
        <v>224504</v>
      </c>
      <c r="J3608" s="10">
        <f>ROUNDDOWN(woda[[#This Row],[ile na wieczorem alternatywa]]*0.98,0)</f>
        <v>220013</v>
      </c>
      <c r="K3608" s="10">
        <f>woda[[#This Row],[ile odlano rano]]+woda[[#This Row],[ile doplywa wody]]</f>
        <v>224890</v>
      </c>
    </row>
    <row r="3609" spans="1:11" x14ac:dyDescent="0.25">
      <c r="A3609" s="6">
        <v>43055</v>
      </c>
      <c r="B3609" s="4">
        <v>4474</v>
      </c>
      <c r="C3609" s="4">
        <f>IF(woda[[#This Row],[ile doplywa wody]]&gt;=10000,C3608+1,0)</f>
        <v>0</v>
      </c>
      <c r="D3609" s="4">
        <f t="shared" si="112"/>
        <v>224887</v>
      </c>
      <c r="E3609" s="4">
        <f>ROUNDDOWN(woda[[#This Row],[ile wody w zbiorniku rano]]*0.98,0)</f>
        <v>220389</v>
      </c>
      <c r="F3609" s="4">
        <f>woda[[#This Row],[ile doplywa wody]]+woda[[#This Row],[ile po odlaniu wody]]</f>
        <v>224863</v>
      </c>
      <c r="G3609" s="4">
        <f>IF(woda[[#This Row],[ile dolano wody]]&gt;1000000,1000000,woda[[#This Row],[ile dolano wody]])</f>
        <v>224863</v>
      </c>
      <c r="H3609" s="10">
        <f>IF(woda[[#This Row],[ile dolano wody]]&gt;1000000,1,0)</f>
        <v>0</v>
      </c>
      <c r="I3609" s="10">
        <f t="shared" si="113"/>
        <v>224890</v>
      </c>
      <c r="J3609" s="10">
        <f>ROUNDDOWN(woda[[#This Row],[ile na wieczorem alternatywa]]*0.98,0)</f>
        <v>220392</v>
      </c>
      <c r="K3609" s="10">
        <f>woda[[#This Row],[ile odlano rano]]+woda[[#This Row],[ile doplywa wody]]</f>
        <v>224866</v>
      </c>
    </row>
    <row r="3610" spans="1:11" x14ac:dyDescent="0.25">
      <c r="A3610" s="6">
        <v>43056</v>
      </c>
      <c r="B3610" s="4">
        <v>3843</v>
      </c>
      <c r="C3610" s="4">
        <f>IF(woda[[#This Row],[ile doplywa wody]]&gt;=10000,C3609+1,0)</f>
        <v>0</v>
      </c>
      <c r="D3610" s="4">
        <f t="shared" si="112"/>
        <v>224863</v>
      </c>
      <c r="E3610" s="4">
        <f>ROUNDDOWN(woda[[#This Row],[ile wody w zbiorniku rano]]*0.98,0)</f>
        <v>220365</v>
      </c>
      <c r="F3610" s="4">
        <f>woda[[#This Row],[ile doplywa wody]]+woda[[#This Row],[ile po odlaniu wody]]</f>
        <v>224208</v>
      </c>
      <c r="G3610" s="4">
        <f>IF(woda[[#This Row],[ile dolano wody]]&gt;1000000,1000000,woda[[#This Row],[ile dolano wody]])</f>
        <v>224208</v>
      </c>
      <c r="H3610" s="10">
        <f>IF(woda[[#This Row],[ile dolano wody]]&gt;1000000,1,0)</f>
        <v>0</v>
      </c>
      <c r="I3610" s="10">
        <f t="shared" si="113"/>
        <v>224866</v>
      </c>
      <c r="J3610" s="10">
        <f>ROUNDDOWN(woda[[#This Row],[ile na wieczorem alternatywa]]*0.98,0)</f>
        <v>220368</v>
      </c>
      <c r="K3610" s="10">
        <f>woda[[#This Row],[ile odlano rano]]+woda[[#This Row],[ile doplywa wody]]</f>
        <v>224211</v>
      </c>
    </row>
    <row r="3611" spans="1:11" x14ac:dyDescent="0.25">
      <c r="A3611" s="6">
        <v>43057</v>
      </c>
      <c r="B3611" s="4">
        <v>3947</v>
      </c>
      <c r="C3611" s="4">
        <f>IF(woda[[#This Row],[ile doplywa wody]]&gt;=10000,C3610+1,0)</f>
        <v>0</v>
      </c>
      <c r="D3611" s="4">
        <f t="shared" si="112"/>
        <v>224208</v>
      </c>
      <c r="E3611" s="4">
        <f>ROUNDDOWN(woda[[#This Row],[ile wody w zbiorniku rano]]*0.98,0)</f>
        <v>219723</v>
      </c>
      <c r="F3611" s="4">
        <f>woda[[#This Row],[ile doplywa wody]]+woda[[#This Row],[ile po odlaniu wody]]</f>
        <v>223670</v>
      </c>
      <c r="G3611" s="4">
        <f>IF(woda[[#This Row],[ile dolano wody]]&gt;1000000,1000000,woda[[#This Row],[ile dolano wody]])</f>
        <v>223670</v>
      </c>
      <c r="H3611" s="10">
        <f>IF(woda[[#This Row],[ile dolano wody]]&gt;1000000,1,0)</f>
        <v>0</v>
      </c>
      <c r="I3611" s="10">
        <f t="shared" si="113"/>
        <v>224211</v>
      </c>
      <c r="J3611" s="10">
        <f>ROUNDDOWN(woda[[#This Row],[ile na wieczorem alternatywa]]*0.98,0)</f>
        <v>219726</v>
      </c>
      <c r="K3611" s="10">
        <f>woda[[#This Row],[ile odlano rano]]+woda[[#This Row],[ile doplywa wody]]</f>
        <v>223673</v>
      </c>
    </row>
    <row r="3612" spans="1:11" x14ac:dyDescent="0.25">
      <c r="A3612" s="6">
        <v>43058</v>
      </c>
      <c r="B3612" s="4">
        <v>4658</v>
      </c>
      <c r="C3612" s="4">
        <f>IF(woda[[#This Row],[ile doplywa wody]]&gt;=10000,C3611+1,0)</f>
        <v>0</v>
      </c>
      <c r="D3612" s="4">
        <f t="shared" si="112"/>
        <v>223670</v>
      </c>
      <c r="E3612" s="4">
        <f>ROUNDDOWN(woda[[#This Row],[ile wody w zbiorniku rano]]*0.98,0)</f>
        <v>219196</v>
      </c>
      <c r="F3612" s="4">
        <f>woda[[#This Row],[ile doplywa wody]]+woda[[#This Row],[ile po odlaniu wody]]</f>
        <v>223854</v>
      </c>
      <c r="G3612" s="4">
        <f>IF(woda[[#This Row],[ile dolano wody]]&gt;1000000,1000000,woda[[#This Row],[ile dolano wody]])</f>
        <v>223854</v>
      </c>
      <c r="H3612" s="10">
        <f>IF(woda[[#This Row],[ile dolano wody]]&gt;1000000,1,0)</f>
        <v>0</v>
      </c>
      <c r="I3612" s="10">
        <f t="shared" si="113"/>
        <v>223673</v>
      </c>
      <c r="J3612" s="10">
        <f>ROUNDDOWN(woda[[#This Row],[ile na wieczorem alternatywa]]*0.98,0)</f>
        <v>219199</v>
      </c>
      <c r="K3612" s="10">
        <f>woda[[#This Row],[ile odlano rano]]+woda[[#This Row],[ile doplywa wody]]</f>
        <v>223857</v>
      </c>
    </row>
    <row r="3613" spans="1:11" x14ac:dyDescent="0.25">
      <c r="A3613" s="6">
        <v>43059</v>
      </c>
      <c r="B3613" s="4">
        <v>4575</v>
      </c>
      <c r="C3613" s="4">
        <f>IF(woda[[#This Row],[ile doplywa wody]]&gt;=10000,C3612+1,0)</f>
        <v>0</v>
      </c>
      <c r="D3613" s="4">
        <f t="shared" si="112"/>
        <v>223854</v>
      </c>
      <c r="E3613" s="4">
        <f>ROUNDDOWN(woda[[#This Row],[ile wody w zbiorniku rano]]*0.98,0)</f>
        <v>219376</v>
      </c>
      <c r="F3613" s="4">
        <f>woda[[#This Row],[ile doplywa wody]]+woda[[#This Row],[ile po odlaniu wody]]</f>
        <v>223951</v>
      </c>
      <c r="G3613" s="4">
        <f>IF(woda[[#This Row],[ile dolano wody]]&gt;1000000,1000000,woda[[#This Row],[ile dolano wody]])</f>
        <v>223951</v>
      </c>
      <c r="H3613" s="10">
        <f>IF(woda[[#This Row],[ile dolano wody]]&gt;1000000,1,0)</f>
        <v>0</v>
      </c>
      <c r="I3613" s="10">
        <f t="shared" si="113"/>
        <v>223857</v>
      </c>
      <c r="J3613" s="10">
        <f>ROUNDDOWN(woda[[#This Row],[ile na wieczorem alternatywa]]*0.98,0)</f>
        <v>219379</v>
      </c>
      <c r="K3613" s="10">
        <f>woda[[#This Row],[ile odlano rano]]+woda[[#This Row],[ile doplywa wody]]</f>
        <v>223954</v>
      </c>
    </row>
    <row r="3614" spans="1:11" x14ac:dyDescent="0.25">
      <c r="A3614" s="6">
        <v>43060</v>
      </c>
      <c r="B3614" s="4">
        <v>4101</v>
      </c>
      <c r="C3614" s="4">
        <f>IF(woda[[#This Row],[ile doplywa wody]]&gt;=10000,C3613+1,0)</f>
        <v>0</v>
      </c>
      <c r="D3614" s="4">
        <f t="shared" si="112"/>
        <v>223951</v>
      </c>
      <c r="E3614" s="4">
        <f>ROUNDDOWN(woda[[#This Row],[ile wody w zbiorniku rano]]*0.98,0)</f>
        <v>219471</v>
      </c>
      <c r="F3614" s="4">
        <f>woda[[#This Row],[ile doplywa wody]]+woda[[#This Row],[ile po odlaniu wody]]</f>
        <v>223572</v>
      </c>
      <c r="G3614" s="4">
        <f>IF(woda[[#This Row],[ile dolano wody]]&gt;1000000,1000000,woda[[#This Row],[ile dolano wody]])</f>
        <v>223572</v>
      </c>
      <c r="H3614" s="10">
        <f>IF(woda[[#This Row],[ile dolano wody]]&gt;1000000,1,0)</f>
        <v>0</v>
      </c>
      <c r="I3614" s="10">
        <f t="shared" si="113"/>
        <v>223954</v>
      </c>
      <c r="J3614" s="10">
        <f>ROUNDDOWN(woda[[#This Row],[ile na wieczorem alternatywa]]*0.98,0)</f>
        <v>219474</v>
      </c>
      <c r="K3614" s="10">
        <f>woda[[#This Row],[ile odlano rano]]+woda[[#This Row],[ile doplywa wody]]</f>
        <v>223575</v>
      </c>
    </row>
    <row r="3615" spans="1:11" x14ac:dyDescent="0.25">
      <c r="A3615" s="6">
        <v>43061</v>
      </c>
      <c r="B3615" s="4">
        <v>3706</v>
      </c>
      <c r="C3615" s="4">
        <f>IF(woda[[#This Row],[ile doplywa wody]]&gt;=10000,C3614+1,0)</f>
        <v>0</v>
      </c>
      <c r="D3615" s="4">
        <f t="shared" si="112"/>
        <v>223572</v>
      </c>
      <c r="E3615" s="4">
        <f>ROUNDDOWN(woda[[#This Row],[ile wody w zbiorniku rano]]*0.98,0)</f>
        <v>219100</v>
      </c>
      <c r="F3615" s="4">
        <f>woda[[#This Row],[ile doplywa wody]]+woda[[#This Row],[ile po odlaniu wody]]</f>
        <v>222806</v>
      </c>
      <c r="G3615" s="4">
        <f>IF(woda[[#This Row],[ile dolano wody]]&gt;1000000,1000000,woda[[#This Row],[ile dolano wody]])</f>
        <v>222806</v>
      </c>
      <c r="H3615" s="10">
        <f>IF(woda[[#This Row],[ile dolano wody]]&gt;1000000,1,0)</f>
        <v>0</v>
      </c>
      <c r="I3615" s="10">
        <f t="shared" si="113"/>
        <v>223575</v>
      </c>
      <c r="J3615" s="10">
        <f>ROUNDDOWN(woda[[#This Row],[ile na wieczorem alternatywa]]*0.98,0)</f>
        <v>219103</v>
      </c>
      <c r="K3615" s="10">
        <f>woda[[#This Row],[ile odlano rano]]+woda[[#This Row],[ile doplywa wody]]</f>
        <v>222809</v>
      </c>
    </row>
    <row r="3616" spans="1:11" x14ac:dyDescent="0.25">
      <c r="A3616" s="6">
        <v>43062</v>
      </c>
      <c r="B3616" s="4">
        <v>3339</v>
      </c>
      <c r="C3616" s="4">
        <f>IF(woda[[#This Row],[ile doplywa wody]]&gt;=10000,C3615+1,0)</f>
        <v>0</v>
      </c>
      <c r="D3616" s="4">
        <f t="shared" si="112"/>
        <v>222806</v>
      </c>
      <c r="E3616" s="4">
        <f>ROUNDDOWN(woda[[#This Row],[ile wody w zbiorniku rano]]*0.98,0)</f>
        <v>218349</v>
      </c>
      <c r="F3616" s="4">
        <f>woda[[#This Row],[ile doplywa wody]]+woda[[#This Row],[ile po odlaniu wody]]</f>
        <v>221688</v>
      </c>
      <c r="G3616" s="4">
        <f>IF(woda[[#This Row],[ile dolano wody]]&gt;1000000,1000000,woda[[#This Row],[ile dolano wody]])</f>
        <v>221688</v>
      </c>
      <c r="H3616" s="10">
        <f>IF(woda[[#This Row],[ile dolano wody]]&gt;1000000,1,0)</f>
        <v>0</v>
      </c>
      <c r="I3616" s="10">
        <f t="shared" si="113"/>
        <v>222809</v>
      </c>
      <c r="J3616" s="10">
        <f>ROUNDDOWN(woda[[#This Row],[ile na wieczorem alternatywa]]*0.98,0)</f>
        <v>218352</v>
      </c>
      <c r="K3616" s="10">
        <f>woda[[#This Row],[ile odlano rano]]+woda[[#This Row],[ile doplywa wody]]</f>
        <v>221691</v>
      </c>
    </row>
    <row r="3617" spans="1:11" x14ac:dyDescent="0.25">
      <c r="A3617" s="6">
        <v>43063</v>
      </c>
      <c r="B3617" s="4">
        <v>5124</v>
      </c>
      <c r="C3617" s="4">
        <f>IF(woda[[#This Row],[ile doplywa wody]]&gt;=10000,C3616+1,0)</f>
        <v>0</v>
      </c>
      <c r="D3617" s="4">
        <f t="shared" si="112"/>
        <v>221688</v>
      </c>
      <c r="E3617" s="4">
        <f>ROUNDDOWN(woda[[#This Row],[ile wody w zbiorniku rano]]*0.98,0)</f>
        <v>217254</v>
      </c>
      <c r="F3617" s="4">
        <f>woda[[#This Row],[ile doplywa wody]]+woda[[#This Row],[ile po odlaniu wody]]</f>
        <v>222378</v>
      </c>
      <c r="G3617" s="4">
        <f>IF(woda[[#This Row],[ile dolano wody]]&gt;1000000,1000000,woda[[#This Row],[ile dolano wody]])</f>
        <v>222378</v>
      </c>
      <c r="H3617" s="10">
        <f>IF(woda[[#This Row],[ile dolano wody]]&gt;1000000,1,0)</f>
        <v>0</v>
      </c>
      <c r="I3617" s="10">
        <f t="shared" si="113"/>
        <v>221691</v>
      </c>
      <c r="J3617" s="10">
        <f>ROUNDDOWN(woda[[#This Row],[ile na wieczorem alternatywa]]*0.98,0)</f>
        <v>217257</v>
      </c>
      <c r="K3617" s="10">
        <f>woda[[#This Row],[ile odlano rano]]+woda[[#This Row],[ile doplywa wody]]</f>
        <v>222381</v>
      </c>
    </row>
    <row r="3618" spans="1:11" x14ac:dyDescent="0.25">
      <c r="A3618" s="6">
        <v>43064</v>
      </c>
      <c r="B3618" s="4">
        <v>5162</v>
      </c>
      <c r="C3618" s="4">
        <f>IF(woda[[#This Row],[ile doplywa wody]]&gt;=10000,C3617+1,0)</f>
        <v>0</v>
      </c>
      <c r="D3618" s="4">
        <f t="shared" si="112"/>
        <v>222378</v>
      </c>
      <c r="E3618" s="4">
        <f>ROUNDDOWN(woda[[#This Row],[ile wody w zbiorniku rano]]*0.98,0)</f>
        <v>217930</v>
      </c>
      <c r="F3618" s="4">
        <f>woda[[#This Row],[ile doplywa wody]]+woda[[#This Row],[ile po odlaniu wody]]</f>
        <v>223092</v>
      </c>
      <c r="G3618" s="4">
        <f>IF(woda[[#This Row],[ile dolano wody]]&gt;1000000,1000000,woda[[#This Row],[ile dolano wody]])</f>
        <v>223092</v>
      </c>
      <c r="H3618" s="10">
        <f>IF(woda[[#This Row],[ile dolano wody]]&gt;1000000,1,0)</f>
        <v>0</v>
      </c>
      <c r="I3618" s="10">
        <f t="shared" si="113"/>
        <v>222381</v>
      </c>
      <c r="J3618" s="10">
        <f>ROUNDDOWN(woda[[#This Row],[ile na wieczorem alternatywa]]*0.98,0)</f>
        <v>217933</v>
      </c>
      <c r="K3618" s="10">
        <f>woda[[#This Row],[ile odlano rano]]+woda[[#This Row],[ile doplywa wody]]</f>
        <v>223095</v>
      </c>
    </row>
    <row r="3619" spans="1:11" x14ac:dyDescent="0.25">
      <c r="A3619" s="6">
        <v>43065</v>
      </c>
      <c r="B3619" s="4">
        <v>5646</v>
      </c>
      <c r="C3619" s="4">
        <f>IF(woda[[#This Row],[ile doplywa wody]]&gt;=10000,C3618+1,0)</f>
        <v>0</v>
      </c>
      <c r="D3619" s="4">
        <f t="shared" si="112"/>
        <v>223092</v>
      </c>
      <c r="E3619" s="4">
        <f>ROUNDDOWN(woda[[#This Row],[ile wody w zbiorniku rano]]*0.98,0)</f>
        <v>218630</v>
      </c>
      <c r="F3619" s="4">
        <f>woda[[#This Row],[ile doplywa wody]]+woda[[#This Row],[ile po odlaniu wody]]</f>
        <v>224276</v>
      </c>
      <c r="G3619" s="4">
        <f>IF(woda[[#This Row],[ile dolano wody]]&gt;1000000,1000000,woda[[#This Row],[ile dolano wody]])</f>
        <v>224276</v>
      </c>
      <c r="H3619" s="10">
        <f>IF(woda[[#This Row],[ile dolano wody]]&gt;1000000,1,0)</f>
        <v>0</v>
      </c>
      <c r="I3619" s="10">
        <f t="shared" si="113"/>
        <v>223095</v>
      </c>
      <c r="J3619" s="10">
        <f>ROUNDDOWN(woda[[#This Row],[ile na wieczorem alternatywa]]*0.98,0)</f>
        <v>218633</v>
      </c>
      <c r="K3619" s="10">
        <f>woda[[#This Row],[ile odlano rano]]+woda[[#This Row],[ile doplywa wody]]</f>
        <v>224279</v>
      </c>
    </row>
    <row r="3620" spans="1:11" x14ac:dyDescent="0.25">
      <c r="A3620" s="6">
        <v>43066</v>
      </c>
      <c r="B3620" s="4">
        <v>4593</v>
      </c>
      <c r="C3620" s="4">
        <f>IF(woda[[#This Row],[ile doplywa wody]]&gt;=10000,C3619+1,0)</f>
        <v>0</v>
      </c>
      <c r="D3620" s="4">
        <f t="shared" si="112"/>
        <v>224276</v>
      </c>
      <c r="E3620" s="4">
        <f>ROUNDDOWN(woda[[#This Row],[ile wody w zbiorniku rano]]*0.98,0)</f>
        <v>219790</v>
      </c>
      <c r="F3620" s="4">
        <f>woda[[#This Row],[ile doplywa wody]]+woda[[#This Row],[ile po odlaniu wody]]</f>
        <v>224383</v>
      </c>
      <c r="G3620" s="4">
        <f>IF(woda[[#This Row],[ile dolano wody]]&gt;1000000,1000000,woda[[#This Row],[ile dolano wody]])</f>
        <v>224383</v>
      </c>
      <c r="H3620" s="10">
        <f>IF(woda[[#This Row],[ile dolano wody]]&gt;1000000,1,0)</f>
        <v>0</v>
      </c>
      <c r="I3620" s="10">
        <f t="shared" si="113"/>
        <v>224279</v>
      </c>
      <c r="J3620" s="10">
        <f>ROUNDDOWN(woda[[#This Row],[ile na wieczorem alternatywa]]*0.98,0)</f>
        <v>219793</v>
      </c>
      <c r="K3620" s="10">
        <f>woda[[#This Row],[ile odlano rano]]+woda[[#This Row],[ile doplywa wody]]</f>
        <v>224386</v>
      </c>
    </row>
    <row r="3621" spans="1:11" x14ac:dyDescent="0.25">
      <c r="A3621" s="6">
        <v>43067</v>
      </c>
      <c r="B3621" s="4">
        <v>3270</v>
      </c>
      <c r="C3621" s="4">
        <f>IF(woda[[#This Row],[ile doplywa wody]]&gt;=10000,C3620+1,0)</f>
        <v>0</v>
      </c>
      <c r="D3621" s="4">
        <f t="shared" si="112"/>
        <v>224383</v>
      </c>
      <c r="E3621" s="4">
        <f>ROUNDDOWN(woda[[#This Row],[ile wody w zbiorniku rano]]*0.98,0)</f>
        <v>219895</v>
      </c>
      <c r="F3621" s="4">
        <f>woda[[#This Row],[ile doplywa wody]]+woda[[#This Row],[ile po odlaniu wody]]</f>
        <v>223165</v>
      </c>
      <c r="G3621" s="4">
        <f>IF(woda[[#This Row],[ile dolano wody]]&gt;1000000,1000000,woda[[#This Row],[ile dolano wody]])</f>
        <v>223165</v>
      </c>
      <c r="H3621" s="10">
        <f>IF(woda[[#This Row],[ile dolano wody]]&gt;1000000,1,0)</f>
        <v>0</v>
      </c>
      <c r="I3621" s="10">
        <f t="shared" si="113"/>
        <v>224386</v>
      </c>
      <c r="J3621" s="10">
        <f>ROUNDDOWN(woda[[#This Row],[ile na wieczorem alternatywa]]*0.98,0)</f>
        <v>219898</v>
      </c>
      <c r="K3621" s="10">
        <f>woda[[#This Row],[ile odlano rano]]+woda[[#This Row],[ile doplywa wody]]</f>
        <v>223168</v>
      </c>
    </row>
    <row r="3622" spans="1:11" x14ac:dyDescent="0.25">
      <c r="A3622" s="6">
        <v>43068</v>
      </c>
      <c r="B3622" s="4">
        <v>4100</v>
      </c>
      <c r="C3622" s="4">
        <f>IF(woda[[#This Row],[ile doplywa wody]]&gt;=10000,C3621+1,0)</f>
        <v>0</v>
      </c>
      <c r="D3622" s="4">
        <f t="shared" si="112"/>
        <v>223165</v>
      </c>
      <c r="E3622" s="4">
        <f>ROUNDDOWN(woda[[#This Row],[ile wody w zbiorniku rano]]*0.98,0)</f>
        <v>218701</v>
      </c>
      <c r="F3622" s="4">
        <f>woda[[#This Row],[ile doplywa wody]]+woda[[#This Row],[ile po odlaniu wody]]</f>
        <v>222801</v>
      </c>
      <c r="G3622" s="4">
        <f>IF(woda[[#This Row],[ile dolano wody]]&gt;1000000,1000000,woda[[#This Row],[ile dolano wody]])</f>
        <v>222801</v>
      </c>
      <c r="H3622" s="10">
        <f>IF(woda[[#This Row],[ile dolano wody]]&gt;1000000,1,0)</f>
        <v>0</v>
      </c>
      <c r="I3622" s="10">
        <f t="shared" si="113"/>
        <v>223168</v>
      </c>
      <c r="J3622" s="10">
        <f>ROUNDDOWN(woda[[#This Row],[ile na wieczorem alternatywa]]*0.98,0)</f>
        <v>218704</v>
      </c>
      <c r="K3622" s="10">
        <f>woda[[#This Row],[ile odlano rano]]+woda[[#This Row],[ile doplywa wody]]</f>
        <v>222804</v>
      </c>
    </row>
    <row r="3623" spans="1:11" x14ac:dyDescent="0.25">
      <c r="A3623" s="6">
        <v>43069</v>
      </c>
      <c r="B3623" s="4">
        <v>4540</v>
      </c>
      <c r="C3623" s="4">
        <f>IF(woda[[#This Row],[ile doplywa wody]]&gt;=10000,C3622+1,0)</f>
        <v>0</v>
      </c>
      <c r="D3623" s="4">
        <f t="shared" si="112"/>
        <v>222801</v>
      </c>
      <c r="E3623" s="4">
        <f>ROUNDDOWN(woda[[#This Row],[ile wody w zbiorniku rano]]*0.98,0)</f>
        <v>218344</v>
      </c>
      <c r="F3623" s="4">
        <f>woda[[#This Row],[ile doplywa wody]]+woda[[#This Row],[ile po odlaniu wody]]</f>
        <v>222884</v>
      </c>
      <c r="G3623" s="4">
        <f>IF(woda[[#This Row],[ile dolano wody]]&gt;1000000,1000000,woda[[#This Row],[ile dolano wody]])</f>
        <v>222884</v>
      </c>
      <c r="H3623" s="10">
        <f>IF(woda[[#This Row],[ile dolano wody]]&gt;1000000,1,0)</f>
        <v>0</v>
      </c>
      <c r="I3623" s="10">
        <f t="shared" si="113"/>
        <v>222804</v>
      </c>
      <c r="J3623" s="10">
        <f>ROUNDDOWN(woda[[#This Row],[ile na wieczorem alternatywa]]*0.98,0)</f>
        <v>218347</v>
      </c>
      <c r="K3623" s="10">
        <f>woda[[#This Row],[ile odlano rano]]+woda[[#This Row],[ile doplywa wody]]</f>
        <v>222887</v>
      </c>
    </row>
    <row r="3624" spans="1:11" x14ac:dyDescent="0.25">
      <c r="A3624" s="6">
        <v>43070</v>
      </c>
      <c r="B3624" s="4">
        <v>4523</v>
      </c>
      <c r="C3624" s="4">
        <f>IF(woda[[#This Row],[ile doplywa wody]]&gt;=10000,C3623+1,0)</f>
        <v>0</v>
      </c>
      <c r="D3624" s="4">
        <f t="shared" si="112"/>
        <v>222884</v>
      </c>
      <c r="E3624" s="4">
        <f>ROUNDDOWN(woda[[#This Row],[ile wody w zbiorniku rano]]*0.98,0)</f>
        <v>218426</v>
      </c>
      <c r="F3624" s="4">
        <f>woda[[#This Row],[ile doplywa wody]]+woda[[#This Row],[ile po odlaniu wody]]</f>
        <v>222949</v>
      </c>
      <c r="G3624" s="4">
        <f>IF(woda[[#This Row],[ile dolano wody]]&gt;1000000,1000000,woda[[#This Row],[ile dolano wody]])</f>
        <v>222949</v>
      </c>
      <c r="H3624" s="10">
        <f>IF(woda[[#This Row],[ile dolano wody]]&gt;1000000,1,0)</f>
        <v>0</v>
      </c>
      <c r="I3624" s="10">
        <f t="shared" si="113"/>
        <v>222887</v>
      </c>
      <c r="J3624" s="10">
        <f>ROUNDDOWN(woda[[#This Row],[ile na wieczorem alternatywa]]*0.98,0)</f>
        <v>218429</v>
      </c>
      <c r="K3624" s="10">
        <f>woda[[#This Row],[ile odlano rano]]+woda[[#This Row],[ile doplywa wody]]</f>
        <v>222952</v>
      </c>
    </row>
    <row r="3625" spans="1:11" x14ac:dyDescent="0.25">
      <c r="A3625" s="6">
        <v>43071</v>
      </c>
      <c r="B3625" s="4">
        <v>3731</v>
      </c>
      <c r="C3625" s="4">
        <f>IF(woda[[#This Row],[ile doplywa wody]]&gt;=10000,C3624+1,0)</f>
        <v>0</v>
      </c>
      <c r="D3625" s="4">
        <f t="shared" si="112"/>
        <v>222949</v>
      </c>
      <c r="E3625" s="4">
        <f>ROUNDDOWN(woda[[#This Row],[ile wody w zbiorniku rano]]*0.98,0)</f>
        <v>218490</v>
      </c>
      <c r="F3625" s="4">
        <f>woda[[#This Row],[ile doplywa wody]]+woda[[#This Row],[ile po odlaniu wody]]</f>
        <v>222221</v>
      </c>
      <c r="G3625" s="4">
        <f>IF(woda[[#This Row],[ile dolano wody]]&gt;1000000,1000000,woda[[#This Row],[ile dolano wody]])</f>
        <v>222221</v>
      </c>
      <c r="H3625" s="10">
        <f>IF(woda[[#This Row],[ile dolano wody]]&gt;1000000,1,0)</f>
        <v>0</v>
      </c>
      <c r="I3625" s="10">
        <f t="shared" si="113"/>
        <v>222952</v>
      </c>
      <c r="J3625" s="10">
        <f>ROUNDDOWN(woda[[#This Row],[ile na wieczorem alternatywa]]*0.98,0)</f>
        <v>218492</v>
      </c>
      <c r="K3625" s="10">
        <f>woda[[#This Row],[ile odlano rano]]+woda[[#This Row],[ile doplywa wody]]</f>
        <v>222223</v>
      </c>
    </row>
    <row r="3626" spans="1:11" x14ac:dyDescent="0.25">
      <c r="A3626" s="6">
        <v>43072</v>
      </c>
      <c r="B3626" s="4">
        <v>4704</v>
      </c>
      <c r="C3626" s="4">
        <f>IF(woda[[#This Row],[ile doplywa wody]]&gt;=10000,C3625+1,0)</f>
        <v>0</v>
      </c>
      <c r="D3626" s="4">
        <f t="shared" si="112"/>
        <v>222221</v>
      </c>
      <c r="E3626" s="4">
        <f>ROUNDDOWN(woda[[#This Row],[ile wody w zbiorniku rano]]*0.98,0)</f>
        <v>217776</v>
      </c>
      <c r="F3626" s="4">
        <f>woda[[#This Row],[ile doplywa wody]]+woda[[#This Row],[ile po odlaniu wody]]</f>
        <v>222480</v>
      </c>
      <c r="G3626" s="4">
        <f>IF(woda[[#This Row],[ile dolano wody]]&gt;1000000,1000000,woda[[#This Row],[ile dolano wody]])</f>
        <v>222480</v>
      </c>
      <c r="H3626" s="10">
        <f>IF(woda[[#This Row],[ile dolano wody]]&gt;1000000,1,0)</f>
        <v>0</v>
      </c>
      <c r="I3626" s="10">
        <f t="shared" si="113"/>
        <v>222223</v>
      </c>
      <c r="J3626" s="10">
        <f>ROUNDDOWN(woda[[#This Row],[ile na wieczorem alternatywa]]*0.98,0)</f>
        <v>217778</v>
      </c>
      <c r="K3626" s="10">
        <f>woda[[#This Row],[ile odlano rano]]+woda[[#This Row],[ile doplywa wody]]</f>
        <v>222482</v>
      </c>
    </row>
    <row r="3627" spans="1:11" x14ac:dyDescent="0.25">
      <c r="A3627" s="6">
        <v>43073</v>
      </c>
      <c r="B3627" s="4">
        <v>3336</v>
      </c>
      <c r="C3627" s="4">
        <f>IF(woda[[#This Row],[ile doplywa wody]]&gt;=10000,C3626+1,0)</f>
        <v>0</v>
      </c>
      <c r="D3627" s="4">
        <f t="shared" si="112"/>
        <v>222480</v>
      </c>
      <c r="E3627" s="4">
        <f>ROUNDDOWN(woda[[#This Row],[ile wody w zbiorniku rano]]*0.98,0)</f>
        <v>218030</v>
      </c>
      <c r="F3627" s="4">
        <f>woda[[#This Row],[ile doplywa wody]]+woda[[#This Row],[ile po odlaniu wody]]</f>
        <v>221366</v>
      </c>
      <c r="G3627" s="4">
        <f>IF(woda[[#This Row],[ile dolano wody]]&gt;1000000,1000000,woda[[#This Row],[ile dolano wody]])</f>
        <v>221366</v>
      </c>
      <c r="H3627" s="10">
        <f>IF(woda[[#This Row],[ile dolano wody]]&gt;1000000,1,0)</f>
        <v>0</v>
      </c>
      <c r="I3627" s="10">
        <f t="shared" si="113"/>
        <v>222482</v>
      </c>
      <c r="J3627" s="10">
        <f>ROUNDDOWN(woda[[#This Row],[ile na wieczorem alternatywa]]*0.98,0)</f>
        <v>218032</v>
      </c>
      <c r="K3627" s="10">
        <f>woda[[#This Row],[ile odlano rano]]+woda[[#This Row],[ile doplywa wody]]</f>
        <v>221368</v>
      </c>
    </row>
    <row r="3628" spans="1:11" x14ac:dyDescent="0.25">
      <c r="A3628" s="6">
        <v>43074</v>
      </c>
      <c r="B3628" s="4">
        <v>5261</v>
      </c>
      <c r="C3628" s="4">
        <f>IF(woda[[#This Row],[ile doplywa wody]]&gt;=10000,C3627+1,0)</f>
        <v>0</v>
      </c>
      <c r="D3628" s="4">
        <f t="shared" si="112"/>
        <v>221366</v>
      </c>
      <c r="E3628" s="4">
        <f>ROUNDDOWN(woda[[#This Row],[ile wody w zbiorniku rano]]*0.98,0)</f>
        <v>216938</v>
      </c>
      <c r="F3628" s="4">
        <f>woda[[#This Row],[ile doplywa wody]]+woda[[#This Row],[ile po odlaniu wody]]</f>
        <v>222199</v>
      </c>
      <c r="G3628" s="4">
        <f>IF(woda[[#This Row],[ile dolano wody]]&gt;1000000,1000000,woda[[#This Row],[ile dolano wody]])</f>
        <v>222199</v>
      </c>
      <c r="H3628" s="10">
        <f>IF(woda[[#This Row],[ile dolano wody]]&gt;1000000,1,0)</f>
        <v>0</v>
      </c>
      <c r="I3628" s="10">
        <f t="shared" si="113"/>
        <v>221368</v>
      </c>
      <c r="J3628" s="10">
        <f>ROUNDDOWN(woda[[#This Row],[ile na wieczorem alternatywa]]*0.98,0)</f>
        <v>216940</v>
      </c>
      <c r="K3628" s="10">
        <f>woda[[#This Row],[ile odlano rano]]+woda[[#This Row],[ile doplywa wody]]</f>
        <v>222201</v>
      </c>
    </row>
    <row r="3629" spans="1:11" x14ac:dyDescent="0.25">
      <c r="A3629" s="6">
        <v>43075</v>
      </c>
      <c r="B3629" s="4">
        <v>3621</v>
      </c>
      <c r="C3629" s="4">
        <f>IF(woda[[#This Row],[ile doplywa wody]]&gt;=10000,C3628+1,0)</f>
        <v>0</v>
      </c>
      <c r="D3629" s="4">
        <f t="shared" si="112"/>
        <v>222199</v>
      </c>
      <c r="E3629" s="4">
        <f>ROUNDDOWN(woda[[#This Row],[ile wody w zbiorniku rano]]*0.98,0)</f>
        <v>217755</v>
      </c>
      <c r="F3629" s="4">
        <f>woda[[#This Row],[ile doplywa wody]]+woda[[#This Row],[ile po odlaniu wody]]</f>
        <v>221376</v>
      </c>
      <c r="G3629" s="4">
        <f>IF(woda[[#This Row],[ile dolano wody]]&gt;1000000,1000000,woda[[#This Row],[ile dolano wody]])</f>
        <v>221376</v>
      </c>
      <c r="H3629" s="10">
        <f>IF(woda[[#This Row],[ile dolano wody]]&gt;1000000,1,0)</f>
        <v>0</v>
      </c>
      <c r="I3629" s="10">
        <f t="shared" si="113"/>
        <v>222201</v>
      </c>
      <c r="J3629" s="10">
        <f>ROUNDDOWN(woda[[#This Row],[ile na wieczorem alternatywa]]*0.98,0)</f>
        <v>217756</v>
      </c>
      <c r="K3629" s="10">
        <f>woda[[#This Row],[ile odlano rano]]+woda[[#This Row],[ile doplywa wody]]</f>
        <v>221377</v>
      </c>
    </row>
    <row r="3630" spans="1:11" x14ac:dyDescent="0.25">
      <c r="A3630" s="6">
        <v>43076</v>
      </c>
      <c r="B3630" s="4">
        <v>3093</v>
      </c>
      <c r="C3630" s="4">
        <f>IF(woda[[#This Row],[ile doplywa wody]]&gt;=10000,C3629+1,0)</f>
        <v>0</v>
      </c>
      <c r="D3630" s="4">
        <f t="shared" si="112"/>
        <v>221376</v>
      </c>
      <c r="E3630" s="4">
        <f>ROUNDDOWN(woda[[#This Row],[ile wody w zbiorniku rano]]*0.98,0)</f>
        <v>216948</v>
      </c>
      <c r="F3630" s="4">
        <f>woda[[#This Row],[ile doplywa wody]]+woda[[#This Row],[ile po odlaniu wody]]</f>
        <v>220041</v>
      </c>
      <c r="G3630" s="4">
        <f>IF(woda[[#This Row],[ile dolano wody]]&gt;1000000,1000000,woda[[#This Row],[ile dolano wody]])</f>
        <v>220041</v>
      </c>
      <c r="H3630" s="10">
        <f>IF(woda[[#This Row],[ile dolano wody]]&gt;1000000,1,0)</f>
        <v>0</v>
      </c>
      <c r="I3630" s="10">
        <f t="shared" si="113"/>
        <v>221377</v>
      </c>
      <c r="J3630" s="10">
        <f>ROUNDDOWN(woda[[#This Row],[ile na wieczorem alternatywa]]*0.98,0)</f>
        <v>216949</v>
      </c>
      <c r="K3630" s="10">
        <f>woda[[#This Row],[ile odlano rano]]+woda[[#This Row],[ile doplywa wody]]</f>
        <v>220042</v>
      </c>
    </row>
    <row r="3631" spans="1:11" x14ac:dyDescent="0.25">
      <c r="A3631" s="6">
        <v>43077</v>
      </c>
      <c r="B3631" s="4">
        <v>2971</v>
      </c>
      <c r="C3631" s="4">
        <f>IF(woda[[#This Row],[ile doplywa wody]]&gt;=10000,C3630+1,0)</f>
        <v>0</v>
      </c>
      <c r="D3631" s="4">
        <f t="shared" si="112"/>
        <v>220041</v>
      </c>
      <c r="E3631" s="4">
        <f>ROUNDDOWN(woda[[#This Row],[ile wody w zbiorniku rano]]*0.98,0)</f>
        <v>215640</v>
      </c>
      <c r="F3631" s="4">
        <f>woda[[#This Row],[ile doplywa wody]]+woda[[#This Row],[ile po odlaniu wody]]</f>
        <v>218611</v>
      </c>
      <c r="G3631" s="4">
        <f>IF(woda[[#This Row],[ile dolano wody]]&gt;1000000,1000000,woda[[#This Row],[ile dolano wody]])</f>
        <v>218611</v>
      </c>
      <c r="H3631" s="10">
        <f>IF(woda[[#This Row],[ile dolano wody]]&gt;1000000,1,0)</f>
        <v>0</v>
      </c>
      <c r="I3631" s="10">
        <f t="shared" si="113"/>
        <v>220042</v>
      </c>
      <c r="J3631" s="10">
        <f>ROUNDDOWN(woda[[#This Row],[ile na wieczorem alternatywa]]*0.98,0)</f>
        <v>215641</v>
      </c>
      <c r="K3631" s="10">
        <f>woda[[#This Row],[ile odlano rano]]+woda[[#This Row],[ile doplywa wody]]</f>
        <v>218612</v>
      </c>
    </row>
    <row r="3632" spans="1:11" x14ac:dyDescent="0.25">
      <c r="A3632" s="6">
        <v>43078</v>
      </c>
      <c r="B3632" s="4">
        <v>3795</v>
      </c>
      <c r="C3632" s="4">
        <f>IF(woda[[#This Row],[ile doplywa wody]]&gt;=10000,C3631+1,0)</f>
        <v>0</v>
      </c>
      <c r="D3632" s="4">
        <f t="shared" si="112"/>
        <v>218611</v>
      </c>
      <c r="E3632" s="4">
        <f>ROUNDDOWN(woda[[#This Row],[ile wody w zbiorniku rano]]*0.98,0)</f>
        <v>214238</v>
      </c>
      <c r="F3632" s="4">
        <f>woda[[#This Row],[ile doplywa wody]]+woda[[#This Row],[ile po odlaniu wody]]</f>
        <v>218033</v>
      </c>
      <c r="G3632" s="4">
        <f>IF(woda[[#This Row],[ile dolano wody]]&gt;1000000,1000000,woda[[#This Row],[ile dolano wody]])</f>
        <v>218033</v>
      </c>
      <c r="H3632" s="10">
        <f>IF(woda[[#This Row],[ile dolano wody]]&gt;1000000,1,0)</f>
        <v>0</v>
      </c>
      <c r="I3632" s="10">
        <f t="shared" si="113"/>
        <v>218612</v>
      </c>
      <c r="J3632" s="10">
        <f>ROUNDDOWN(woda[[#This Row],[ile na wieczorem alternatywa]]*0.98,0)</f>
        <v>214239</v>
      </c>
      <c r="K3632" s="10">
        <f>woda[[#This Row],[ile odlano rano]]+woda[[#This Row],[ile doplywa wody]]</f>
        <v>218034</v>
      </c>
    </row>
    <row r="3633" spans="1:11" x14ac:dyDescent="0.25">
      <c r="A3633" s="6">
        <v>43079</v>
      </c>
      <c r="B3633" s="4">
        <v>2821</v>
      </c>
      <c r="C3633" s="4">
        <f>IF(woda[[#This Row],[ile doplywa wody]]&gt;=10000,C3632+1,0)</f>
        <v>0</v>
      </c>
      <c r="D3633" s="4">
        <f t="shared" si="112"/>
        <v>218033</v>
      </c>
      <c r="E3633" s="4">
        <f>ROUNDDOWN(woda[[#This Row],[ile wody w zbiorniku rano]]*0.98,0)</f>
        <v>213672</v>
      </c>
      <c r="F3633" s="4">
        <f>woda[[#This Row],[ile doplywa wody]]+woda[[#This Row],[ile po odlaniu wody]]</f>
        <v>216493</v>
      </c>
      <c r="G3633" s="4">
        <f>IF(woda[[#This Row],[ile dolano wody]]&gt;1000000,1000000,woda[[#This Row],[ile dolano wody]])</f>
        <v>216493</v>
      </c>
      <c r="H3633" s="10">
        <f>IF(woda[[#This Row],[ile dolano wody]]&gt;1000000,1,0)</f>
        <v>0</v>
      </c>
      <c r="I3633" s="10">
        <f t="shared" si="113"/>
        <v>218034</v>
      </c>
      <c r="J3633" s="10">
        <f>ROUNDDOWN(woda[[#This Row],[ile na wieczorem alternatywa]]*0.98,0)</f>
        <v>213673</v>
      </c>
      <c r="K3633" s="10">
        <f>woda[[#This Row],[ile odlano rano]]+woda[[#This Row],[ile doplywa wody]]</f>
        <v>216494</v>
      </c>
    </row>
    <row r="3634" spans="1:11" x14ac:dyDescent="0.25">
      <c r="A3634" s="6">
        <v>43080</v>
      </c>
      <c r="B3634" s="4">
        <v>4393</v>
      </c>
      <c r="C3634" s="4">
        <f>IF(woda[[#This Row],[ile doplywa wody]]&gt;=10000,C3633+1,0)</f>
        <v>0</v>
      </c>
      <c r="D3634" s="4">
        <f t="shared" si="112"/>
        <v>216493</v>
      </c>
      <c r="E3634" s="4">
        <f>ROUNDDOWN(woda[[#This Row],[ile wody w zbiorniku rano]]*0.98,0)</f>
        <v>212163</v>
      </c>
      <c r="F3634" s="4">
        <f>woda[[#This Row],[ile doplywa wody]]+woda[[#This Row],[ile po odlaniu wody]]</f>
        <v>216556</v>
      </c>
      <c r="G3634" s="4">
        <f>IF(woda[[#This Row],[ile dolano wody]]&gt;1000000,1000000,woda[[#This Row],[ile dolano wody]])</f>
        <v>216556</v>
      </c>
      <c r="H3634" s="10">
        <f>IF(woda[[#This Row],[ile dolano wody]]&gt;1000000,1,0)</f>
        <v>0</v>
      </c>
      <c r="I3634" s="10">
        <f t="shared" si="113"/>
        <v>216494</v>
      </c>
      <c r="J3634" s="10">
        <f>ROUNDDOWN(woda[[#This Row],[ile na wieczorem alternatywa]]*0.98,0)</f>
        <v>212164</v>
      </c>
      <c r="K3634" s="10">
        <f>woda[[#This Row],[ile odlano rano]]+woda[[#This Row],[ile doplywa wody]]</f>
        <v>216557</v>
      </c>
    </row>
    <row r="3635" spans="1:11" x14ac:dyDescent="0.25">
      <c r="A3635" s="6">
        <v>43081</v>
      </c>
      <c r="B3635" s="4">
        <v>3262</v>
      </c>
      <c r="C3635" s="4">
        <f>IF(woda[[#This Row],[ile doplywa wody]]&gt;=10000,C3634+1,0)</f>
        <v>0</v>
      </c>
      <c r="D3635" s="4">
        <f t="shared" si="112"/>
        <v>216556</v>
      </c>
      <c r="E3635" s="4">
        <f>ROUNDDOWN(woda[[#This Row],[ile wody w zbiorniku rano]]*0.98,0)</f>
        <v>212224</v>
      </c>
      <c r="F3635" s="4">
        <f>woda[[#This Row],[ile doplywa wody]]+woda[[#This Row],[ile po odlaniu wody]]</f>
        <v>215486</v>
      </c>
      <c r="G3635" s="4">
        <f>IF(woda[[#This Row],[ile dolano wody]]&gt;1000000,1000000,woda[[#This Row],[ile dolano wody]])</f>
        <v>215486</v>
      </c>
      <c r="H3635" s="10">
        <f>IF(woda[[#This Row],[ile dolano wody]]&gt;1000000,1,0)</f>
        <v>0</v>
      </c>
      <c r="I3635" s="10">
        <f t="shared" si="113"/>
        <v>216557</v>
      </c>
      <c r="J3635" s="10">
        <f>ROUNDDOWN(woda[[#This Row],[ile na wieczorem alternatywa]]*0.98,0)</f>
        <v>212225</v>
      </c>
      <c r="K3635" s="10">
        <f>woda[[#This Row],[ile odlano rano]]+woda[[#This Row],[ile doplywa wody]]</f>
        <v>215487</v>
      </c>
    </row>
    <row r="3636" spans="1:11" x14ac:dyDescent="0.25">
      <c r="A3636" s="6">
        <v>43082</v>
      </c>
      <c r="B3636" s="4">
        <v>1945</v>
      </c>
      <c r="C3636" s="4">
        <f>IF(woda[[#This Row],[ile doplywa wody]]&gt;=10000,C3635+1,0)</f>
        <v>0</v>
      </c>
      <c r="D3636" s="4">
        <f t="shared" si="112"/>
        <v>215486</v>
      </c>
      <c r="E3636" s="4">
        <f>ROUNDDOWN(woda[[#This Row],[ile wody w zbiorniku rano]]*0.98,0)</f>
        <v>211176</v>
      </c>
      <c r="F3636" s="4">
        <f>woda[[#This Row],[ile doplywa wody]]+woda[[#This Row],[ile po odlaniu wody]]</f>
        <v>213121</v>
      </c>
      <c r="G3636" s="4">
        <f>IF(woda[[#This Row],[ile dolano wody]]&gt;1000000,1000000,woda[[#This Row],[ile dolano wody]])</f>
        <v>213121</v>
      </c>
      <c r="H3636" s="10">
        <f>IF(woda[[#This Row],[ile dolano wody]]&gt;1000000,1,0)</f>
        <v>0</v>
      </c>
      <c r="I3636" s="10">
        <f t="shared" si="113"/>
        <v>215487</v>
      </c>
      <c r="J3636" s="10">
        <f>ROUNDDOWN(woda[[#This Row],[ile na wieczorem alternatywa]]*0.98,0)</f>
        <v>211177</v>
      </c>
      <c r="K3636" s="10">
        <f>woda[[#This Row],[ile odlano rano]]+woda[[#This Row],[ile doplywa wody]]</f>
        <v>213122</v>
      </c>
    </row>
    <row r="3637" spans="1:11" x14ac:dyDescent="0.25">
      <c r="A3637" s="6">
        <v>43083</v>
      </c>
      <c r="B3637" s="4">
        <v>2984</v>
      </c>
      <c r="C3637" s="4">
        <f>IF(woda[[#This Row],[ile doplywa wody]]&gt;=10000,C3636+1,0)</f>
        <v>0</v>
      </c>
      <c r="D3637" s="4">
        <f t="shared" si="112"/>
        <v>213121</v>
      </c>
      <c r="E3637" s="4">
        <f>ROUNDDOWN(woda[[#This Row],[ile wody w zbiorniku rano]]*0.98,0)</f>
        <v>208858</v>
      </c>
      <c r="F3637" s="4">
        <f>woda[[#This Row],[ile doplywa wody]]+woda[[#This Row],[ile po odlaniu wody]]</f>
        <v>211842</v>
      </c>
      <c r="G3637" s="4">
        <f>IF(woda[[#This Row],[ile dolano wody]]&gt;1000000,1000000,woda[[#This Row],[ile dolano wody]])</f>
        <v>211842</v>
      </c>
      <c r="H3637" s="10">
        <f>IF(woda[[#This Row],[ile dolano wody]]&gt;1000000,1,0)</f>
        <v>0</v>
      </c>
      <c r="I3637" s="10">
        <f t="shared" si="113"/>
        <v>213122</v>
      </c>
      <c r="J3637" s="10">
        <f>ROUNDDOWN(woda[[#This Row],[ile na wieczorem alternatywa]]*0.98,0)</f>
        <v>208859</v>
      </c>
      <c r="K3637" s="10">
        <f>woda[[#This Row],[ile odlano rano]]+woda[[#This Row],[ile doplywa wody]]</f>
        <v>211843</v>
      </c>
    </row>
    <row r="3638" spans="1:11" x14ac:dyDescent="0.25">
      <c r="A3638" s="6">
        <v>43084</v>
      </c>
      <c r="B3638" s="4">
        <v>2663</v>
      </c>
      <c r="C3638" s="4">
        <f>IF(woda[[#This Row],[ile doplywa wody]]&gt;=10000,C3637+1,0)</f>
        <v>0</v>
      </c>
      <c r="D3638" s="4">
        <f t="shared" si="112"/>
        <v>211842</v>
      </c>
      <c r="E3638" s="4">
        <f>ROUNDDOWN(woda[[#This Row],[ile wody w zbiorniku rano]]*0.98,0)</f>
        <v>207605</v>
      </c>
      <c r="F3638" s="4">
        <f>woda[[#This Row],[ile doplywa wody]]+woda[[#This Row],[ile po odlaniu wody]]</f>
        <v>210268</v>
      </c>
      <c r="G3638" s="4">
        <f>IF(woda[[#This Row],[ile dolano wody]]&gt;1000000,1000000,woda[[#This Row],[ile dolano wody]])</f>
        <v>210268</v>
      </c>
      <c r="H3638" s="10">
        <f>IF(woda[[#This Row],[ile dolano wody]]&gt;1000000,1,0)</f>
        <v>0</v>
      </c>
      <c r="I3638" s="10">
        <f t="shared" si="113"/>
        <v>211843</v>
      </c>
      <c r="J3638" s="10">
        <f>ROUNDDOWN(woda[[#This Row],[ile na wieczorem alternatywa]]*0.98,0)</f>
        <v>207606</v>
      </c>
      <c r="K3638" s="10">
        <f>woda[[#This Row],[ile odlano rano]]+woda[[#This Row],[ile doplywa wody]]</f>
        <v>210269</v>
      </c>
    </row>
    <row r="3639" spans="1:11" x14ac:dyDescent="0.25">
      <c r="A3639" s="6">
        <v>43085</v>
      </c>
      <c r="B3639" s="4">
        <v>2661</v>
      </c>
      <c r="C3639" s="4">
        <f>IF(woda[[#This Row],[ile doplywa wody]]&gt;=10000,C3638+1,0)</f>
        <v>0</v>
      </c>
      <c r="D3639" s="4">
        <f t="shared" si="112"/>
        <v>210268</v>
      </c>
      <c r="E3639" s="4">
        <f>ROUNDDOWN(woda[[#This Row],[ile wody w zbiorniku rano]]*0.98,0)</f>
        <v>206062</v>
      </c>
      <c r="F3639" s="4">
        <f>woda[[#This Row],[ile doplywa wody]]+woda[[#This Row],[ile po odlaniu wody]]</f>
        <v>208723</v>
      </c>
      <c r="G3639" s="4">
        <f>IF(woda[[#This Row],[ile dolano wody]]&gt;1000000,1000000,woda[[#This Row],[ile dolano wody]])</f>
        <v>208723</v>
      </c>
      <c r="H3639" s="10">
        <f>IF(woda[[#This Row],[ile dolano wody]]&gt;1000000,1,0)</f>
        <v>0</v>
      </c>
      <c r="I3639" s="10">
        <f t="shared" si="113"/>
        <v>210269</v>
      </c>
      <c r="J3639" s="10">
        <f>ROUNDDOWN(woda[[#This Row],[ile na wieczorem alternatywa]]*0.98,0)</f>
        <v>206063</v>
      </c>
      <c r="K3639" s="10">
        <f>woda[[#This Row],[ile odlano rano]]+woda[[#This Row],[ile doplywa wody]]</f>
        <v>208724</v>
      </c>
    </row>
    <row r="3640" spans="1:11" x14ac:dyDescent="0.25">
      <c r="A3640" s="6">
        <v>43086</v>
      </c>
      <c r="B3640" s="4">
        <v>2086</v>
      </c>
      <c r="C3640" s="4">
        <f>IF(woda[[#This Row],[ile doplywa wody]]&gt;=10000,C3639+1,0)</f>
        <v>0</v>
      </c>
      <c r="D3640" s="4">
        <f t="shared" si="112"/>
        <v>208723</v>
      </c>
      <c r="E3640" s="4">
        <f>ROUNDDOWN(woda[[#This Row],[ile wody w zbiorniku rano]]*0.98,0)</f>
        <v>204548</v>
      </c>
      <c r="F3640" s="4">
        <f>woda[[#This Row],[ile doplywa wody]]+woda[[#This Row],[ile po odlaniu wody]]</f>
        <v>206634</v>
      </c>
      <c r="G3640" s="4">
        <f>IF(woda[[#This Row],[ile dolano wody]]&gt;1000000,1000000,woda[[#This Row],[ile dolano wody]])</f>
        <v>206634</v>
      </c>
      <c r="H3640" s="10">
        <f>IF(woda[[#This Row],[ile dolano wody]]&gt;1000000,1,0)</f>
        <v>0</v>
      </c>
      <c r="I3640" s="10">
        <f t="shared" si="113"/>
        <v>208724</v>
      </c>
      <c r="J3640" s="10">
        <f>ROUNDDOWN(woda[[#This Row],[ile na wieczorem alternatywa]]*0.98,0)</f>
        <v>204549</v>
      </c>
      <c r="K3640" s="10">
        <f>woda[[#This Row],[ile odlano rano]]+woda[[#This Row],[ile doplywa wody]]</f>
        <v>206635</v>
      </c>
    </row>
    <row r="3641" spans="1:11" x14ac:dyDescent="0.25">
      <c r="A3641" s="6">
        <v>43087</v>
      </c>
      <c r="B3641" s="4">
        <v>3301</v>
      </c>
      <c r="C3641" s="4">
        <f>IF(woda[[#This Row],[ile doplywa wody]]&gt;=10000,C3640+1,0)</f>
        <v>0</v>
      </c>
      <c r="D3641" s="4">
        <f t="shared" si="112"/>
        <v>206634</v>
      </c>
      <c r="E3641" s="4">
        <f>ROUNDDOWN(woda[[#This Row],[ile wody w zbiorniku rano]]*0.98,0)</f>
        <v>202501</v>
      </c>
      <c r="F3641" s="4">
        <f>woda[[#This Row],[ile doplywa wody]]+woda[[#This Row],[ile po odlaniu wody]]</f>
        <v>205802</v>
      </c>
      <c r="G3641" s="4">
        <f>IF(woda[[#This Row],[ile dolano wody]]&gt;1000000,1000000,woda[[#This Row],[ile dolano wody]])</f>
        <v>205802</v>
      </c>
      <c r="H3641" s="10">
        <f>IF(woda[[#This Row],[ile dolano wody]]&gt;1000000,1,0)</f>
        <v>0</v>
      </c>
      <c r="I3641" s="10">
        <f t="shared" si="113"/>
        <v>206635</v>
      </c>
      <c r="J3641" s="10">
        <f>ROUNDDOWN(woda[[#This Row],[ile na wieczorem alternatywa]]*0.98,0)</f>
        <v>202502</v>
      </c>
      <c r="K3641" s="10">
        <f>woda[[#This Row],[ile odlano rano]]+woda[[#This Row],[ile doplywa wody]]</f>
        <v>205803</v>
      </c>
    </row>
    <row r="3642" spans="1:11" x14ac:dyDescent="0.25">
      <c r="A3642" s="6">
        <v>43088</v>
      </c>
      <c r="B3642" s="4">
        <v>2611</v>
      </c>
      <c r="C3642" s="4">
        <f>IF(woda[[#This Row],[ile doplywa wody]]&gt;=10000,C3641+1,0)</f>
        <v>0</v>
      </c>
      <c r="D3642" s="4">
        <f t="shared" si="112"/>
        <v>205802</v>
      </c>
      <c r="E3642" s="4">
        <f>ROUNDDOWN(woda[[#This Row],[ile wody w zbiorniku rano]]*0.98,0)</f>
        <v>201685</v>
      </c>
      <c r="F3642" s="4">
        <f>woda[[#This Row],[ile doplywa wody]]+woda[[#This Row],[ile po odlaniu wody]]</f>
        <v>204296</v>
      </c>
      <c r="G3642" s="4">
        <f>IF(woda[[#This Row],[ile dolano wody]]&gt;1000000,1000000,woda[[#This Row],[ile dolano wody]])</f>
        <v>204296</v>
      </c>
      <c r="H3642" s="10">
        <f>IF(woda[[#This Row],[ile dolano wody]]&gt;1000000,1,0)</f>
        <v>0</v>
      </c>
      <c r="I3642" s="10">
        <f t="shared" si="113"/>
        <v>205803</v>
      </c>
      <c r="J3642" s="10">
        <f>ROUNDDOWN(woda[[#This Row],[ile na wieczorem alternatywa]]*0.98,0)</f>
        <v>201686</v>
      </c>
      <c r="K3642" s="10">
        <f>woda[[#This Row],[ile odlano rano]]+woda[[#This Row],[ile doplywa wody]]</f>
        <v>204297</v>
      </c>
    </row>
    <row r="3643" spans="1:11" x14ac:dyDescent="0.25">
      <c r="A3643" s="6">
        <v>43089</v>
      </c>
      <c r="B3643" s="4">
        <v>1512</v>
      </c>
      <c r="C3643" s="4">
        <f>IF(woda[[#This Row],[ile doplywa wody]]&gt;=10000,C3642+1,0)</f>
        <v>0</v>
      </c>
      <c r="D3643" s="4">
        <f t="shared" si="112"/>
        <v>204296</v>
      </c>
      <c r="E3643" s="4">
        <f>ROUNDDOWN(woda[[#This Row],[ile wody w zbiorniku rano]]*0.98,0)</f>
        <v>200210</v>
      </c>
      <c r="F3643" s="4">
        <f>woda[[#This Row],[ile doplywa wody]]+woda[[#This Row],[ile po odlaniu wody]]</f>
        <v>201722</v>
      </c>
      <c r="G3643" s="4">
        <f>IF(woda[[#This Row],[ile dolano wody]]&gt;1000000,1000000,woda[[#This Row],[ile dolano wody]])</f>
        <v>201722</v>
      </c>
      <c r="H3643" s="10">
        <f>IF(woda[[#This Row],[ile dolano wody]]&gt;1000000,1,0)</f>
        <v>0</v>
      </c>
      <c r="I3643" s="10">
        <f t="shared" si="113"/>
        <v>204297</v>
      </c>
      <c r="J3643" s="10">
        <f>ROUNDDOWN(woda[[#This Row],[ile na wieczorem alternatywa]]*0.98,0)</f>
        <v>200211</v>
      </c>
      <c r="K3643" s="10">
        <f>woda[[#This Row],[ile odlano rano]]+woda[[#This Row],[ile doplywa wody]]</f>
        <v>201723</v>
      </c>
    </row>
    <row r="3644" spans="1:11" x14ac:dyDescent="0.25">
      <c r="A3644" s="6">
        <v>43090</v>
      </c>
      <c r="B3644" s="4">
        <v>3598</v>
      </c>
      <c r="C3644" s="4">
        <f>IF(woda[[#This Row],[ile doplywa wody]]&gt;=10000,C3643+1,0)</f>
        <v>0</v>
      </c>
      <c r="D3644" s="4">
        <f t="shared" si="112"/>
        <v>201722</v>
      </c>
      <c r="E3644" s="4">
        <f>ROUNDDOWN(woda[[#This Row],[ile wody w zbiorniku rano]]*0.98,0)</f>
        <v>197687</v>
      </c>
      <c r="F3644" s="4">
        <f>woda[[#This Row],[ile doplywa wody]]+woda[[#This Row],[ile po odlaniu wody]]</f>
        <v>201285</v>
      </c>
      <c r="G3644" s="4">
        <f>IF(woda[[#This Row],[ile dolano wody]]&gt;1000000,1000000,woda[[#This Row],[ile dolano wody]])</f>
        <v>201285</v>
      </c>
      <c r="H3644" s="10">
        <f>IF(woda[[#This Row],[ile dolano wody]]&gt;1000000,1,0)</f>
        <v>0</v>
      </c>
      <c r="I3644" s="10">
        <f t="shared" si="113"/>
        <v>201723</v>
      </c>
      <c r="J3644" s="10">
        <f>ROUNDDOWN(woda[[#This Row],[ile na wieczorem alternatywa]]*0.98,0)</f>
        <v>197688</v>
      </c>
      <c r="K3644" s="10">
        <f>woda[[#This Row],[ile odlano rano]]+woda[[#This Row],[ile doplywa wody]]</f>
        <v>201286</v>
      </c>
    </row>
    <row r="3645" spans="1:11" x14ac:dyDescent="0.25">
      <c r="A3645" s="6">
        <v>43091</v>
      </c>
      <c r="B3645" s="4">
        <v>3644</v>
      </c>
      <c r="C3645" s="4">
        <f>IF(woda[[#This Row],[ile doplywa wody]]&gt;=10000,C3644+1,0)</f>
        <v>0</v>
      </c>
      <c r="D3645" s="4">
        <f t="shared" si="112"/>
        <v>201285</v>
      </c>
      <c r="E3645" s="4">
        <f>ROUNDDOWN(woda[[#This Row],[ile wody w zbiorniku rano]]*0.98,0)</f>
        <v>197259</v>
      </c>
      <c r="F3645" s="4">
        <f>woda[[#This Row],[ile doplywa wody]]+woda[[#This Row],[ile po odlaniu wody]]</f>
        <v>200903</v>
      </c>
      <c r="G3645" s="4">
        <f>IF(woda[[#This Row],[ile dolano wody]]&gt;1000000,1000000,woda[[#This Row],[ile dolano wody]])</f>
        <v>200903</v>
      </c>
      <c r="H3645" s="10">
        <f>IF(woda[[#This Row],[ile dolano wody]]&gt;1000000,1,0)</f>
        <v>0</v>
      </c>
      <c r="I3645" s="10">
        <f t="shared" si="113"/>
        <v>201286</v>
      </c>
      <c r="J3645" s="10">
        <f>ROUNDDOWN(woda[[#This Row],[ile na wieczorem alternatywa]]*0.98,0)</f>
        <v>197260</v>
      </c>
      <c r="K3645" s="10">
        <f>woda[[#This Row],[ile odlano rano]]+woda[[#This Row],[ile doplywa wody]]</f>
        <v>200904</v>
      </c>
    </row>
    <row r="3646" spans="1:11" x14ac:dyDescent="0.25">
      <c r="A3646" s="6">
        <v>43092</v>
      </c>
      <c r="B3646" s="4">
        <v>2057</v>
      </c>
      <c r="C3646" s="4">
        <f>IF(woda[[#This Row],[ile doplywa wody]]&gt;=10000,C3645+1,0)</f>
        <v>0</v>
      </c>
      <c r="D3646" s="4">
        <f t="shared" si="112"/>
        <v>200903</v>
      </c>
      <c r="E3646" s="4">
        <f>ROUNDDOWN(woda[[#This Row],[ile wody w zbiorniku rano]]*0.98,0)</f>
        <v>196884</v>
      </c>
      <c r="F3646" s="4">
        <f>woda[[#This Row],[ile doplywa wody]]+woda[[#This Row],[ile po odlaniu wody]]</f>
        <v>198941</v>
      </c>
      <c r="G3646" s="4">
        <f>IF(woda[[#This Row],[ile dolano wody]]&gt;1000000,1000000,woda[[#This Row],[ile dolano wody]])</f>
        <v>198941</v>
      </c>
      <c r="H3646" s="10">
        <f>IF(woda[[#This Row],[ile dolano wody]]&gt;1000000,1,0)</f>
        <v>0</v>
      </c>
      <c r="I3646" s="10">
        <f t="shared" si="113"/>
        <v>200904</v>
      </c>
      <c r="J3646" s="10">
        <f>ROUNDDOWN(woda[[#This Row],[ile na wieczorem alternatywa]]*0.98,0)</f>
        <v>196885</v>
      </c>
      <c r="K3646" s="10">
        <f>woda[[#This Row],[ile odlano rano]]+woda[[#This Row],[ile doplywa wody]]</f>
        <v>198942</v>
      </c>
    </row>
    <row r="3647" spans="1:11" x14ac:dyDescent="0.25">
      <c r="A3647" s="6">
        <v>43093</v>
      </c>
      <c r="B3647" s="4">
        <v>1562</v>
      </c>
      <c r="C3647" s="4">
        <f>IF(woda[[#This Row],[ile doplywa wody]]&gt;=10000,C3646+1,0)</f>
        <v>0</v>
      </c>
      <c r="D3647" s="4">
        <f t="shared" si="112"/>
        <v>198941</v>
      </c>
      <c r="E3647" s="4">
        <f>ROUNDDOWN(woda[[#This Row],[ile wody w zbiorniku rano]]*0.98,0)</f>
        <v>194962</v>
      </c>
      <c r="F3647" s="4">
        <f>woda[[#This Row],[ile doplywa wody]]+woda[[#This Row],[ile po odlaniu wody]]</f>
        <v>196524</v>
      </c>
      <c r="G3647" s="4">
        <f>IF(woda[[#This Row],[ile dolano wody]]&gt;1000000,1000000,woda[[#This Row],[ile dolano wody]])</f>
        <v>196524</v>
      </c>
      <c r="H3647" s="10">
        <f>IF(woda[[#This Row],[ile dolano wody]]&gt;1000000,1,0)</f>
        <v>0</v>
      </c>
      <c r="I3647" s="10">
        <f t="shared" si="113"/>
        <v>198942</v>
      </c>
      <c r="J3647" s="10">
        <f>ROUNDDOWN(woda[[#This Row],[ile na wieczorem alternatywa]]*0.98,0)</f>
        <v>194963</v>
      </c>
      <c r="K3647" s="10">
        <f>woda[[#This Row],[ile odlano rano]]+woda[[#This Row],[ile doplywa wody]]</f>
        <v>196525</v>
      </c>
    </row>
    <row r="3648" spans="1:11" x14ac:dyDescent="0.25">
      <c r="A3648" s="6">
        <v>43094</v>
      </c>
      <c r="B3648" s="4">
        <v>2531</v>
      </c>
      <c r="C3648" s="4">
        <f>IF(woda[[#This Row],[ile doplywa wody]]&gt;=10000,C3647+1,0)</f>
        <v>0</v>
      </c>
      <c r="D3648" s="4">
        <f t="shared" si="112"/>
        <v>196524</v>
      </c>
      <c r="E3648" s="4">
        <f>ROUNDDOWN(woda[[#This Row],[ile wody w zbiorniku rano]]*0.98,0)</f>
        <v>192593</v>
      </c>
      <c r="F3648" s="4">
        <f>woda[[#This Row],[ile doplywa wody]]+woda[[#This Row],[ile po odlaniu wody]]</f>
        <v>195124</v>
      </c>
      <c r="G3648" s="4">
        <f>IF(woda[[#This Row],[ile dolano wody]]&gt;1000000,1000000,woda[[#This Row],[ile dolano wody]])</f>
        <v>195124</v>
      </c>
      <c r="H3648" s="10">
        <f>IF(woda[[#This Row],[ile dolano wody]]&gt;1000000,1,0)</f>
        <v>0</v>
      </c>
      <c r="I3648" s="10">
        <f t="shared" si="113"/>
        <v>196525</v>
      </c>
      <c r="J3648" s="10">
        <f>ROUNDDOWN(woda[[#This Row],[ile na wieczorem alternatywa]]*0.98,0)</f>
        <v>192594</v>
      </c>
      <c r="K3648" s="10">
        <f>woda[[#This Row],[ile odlano rano]]+woda[[#This Row],[ile doplywa wody]]</f>
        <v>195125</v>
      </c>
    </row>
    <row r="3649" spans="1:11" x14ac:dyDescent="0.25">
      <c r="A3649" s="6">
        <v>43095</v>
      </c>
      <c r="B3649" s="4">
        <v>4611</v>
      </c>
      <c r="C3649" s="4">
        <f>IF(woda[[#This Row],[ile doplywa wody]]&gt;=10000,C3648+1,0)</f>
        <v>0</v>
      </c>
      <c r="D3649" s="4">
        <f t="shared" si="112"/>
        <v>195124</v>
      </c>
      <c r="E3649" s="4">
        <f>ROUNDDOWN(woda[[#This Row],[ile wody w zbiorniku rano]]*0.98,0)</f>
        <v>191221</v>
      </c>
      <c r="F3649" s="4">
        <f>woda[[#This Row],[ile doplywa wody]]+woda[[#This Row],[ile po odlaniu wody]]</f>
        <v>195832</v>
      </c>
      <c r="G3649" s="4">
        <f>IF(woda[[#This Row],[ile dolano wody]]&gt;1000000,1000000,woda[[#This Row],[ile dolano wody]])</f>
        <v>195832</v>
      </c>
      <c r="H3649" s="10">
        <f>IF(woda[[#This Row],[ile dolano wody]]&gt;1000000,1,0)</f>
        <v>0</v>
      </c>
      <c r="I3649" s="10">
        <f t="shared" si="113"/>
        <v>195125</v>
      </c>
      <c r="J3649" s="10">
        <f>ROUNDDOWN(woda[[#This Row],[ile na wieczorem alternatywa]]*0.98,0)</f>
        <v>191222</v>
      </c>
      <c r="K3649" s="10">
        <f>woda[[#This Row],[ile odlano rano]]+woda[[#This Row],[ile doplywa wody]]</f>
        <v>195833</v>
      </c>
    </row>
    <row r="3650" spans="1:11" x14ac:dyDescent="0.25">
      <c r="A3650" s="6">
        <v>43096</v>
      </c>
      <c r="B3650" s="4">
        <v>2380</v>
      </c>
      <c r="C3650" s="4">
        <f>IF(woda[[#This Row],[ile doplywa wody]]&gt;=10000,C3649+1,0)</f>
        <v>0</v>
      </c>
      <c r="D3650" s="4">
        <f t="shared" si="112"/>
        <v>195832</v>
      </c>
      <c r="E3650" s="4">
        <f>ROUNDDOWN(woda[[#This Row],[ile wody w zbiorniku rano]]*0.98,0)</f>
        <v>191915</v>
      </c>
      <c r="F3650" s="4">
        <f>woda[[#This Row],[ile doplywa wody]]+woda[[#This Row],[ile po odlaniu wody]]</f>
        <v>194295</v>
      </c>
      <c r="G3650" s="4">
        <f>IF(woda[[#This Row],[ile dolano wody]]&gt;1000000,1000000,woda[[#This Row],[ile dolano wody]])</f>
        <v>194295</v>
      </c>
      <c r="H3650" s="10">
        <f>IF(woda[[#This Row],[ile dolano wody]]&gt;1000000,1,0)</f>
        <v>0</v>
      </c>
      <c r="I3650" s="10">
        <f t="shared" si="113"/>
        <v>195833</v>
      </c>
      <c r="J3650" s="10">
        <f>ROUNDDOWN(woda[[#This Row],[ile na wieczorem alternatywa]]*0.98,0)</f>
        <v>191916</v>
      </c>
      <c r="K3650" s="10">
        <f>woda[[#This Row],[ile odlano rano]]+woda[[#This Row],[ile doplywa wody]]</f>
        <v>194296</v>
      </c>
    </row>
    <row r="3651" spans="1:11" x14ac:dyDescent="0.25">
      <c r="A3651" s="6">
        <v>43097</v>
      </c>
      <c r="B3651" s="4">
        <v>3881</v>
      </c>
      <c r="C3651" s="4">
        <f>IF(woda[[#This Row],[ile doplywa wody]]&gt;=10000,C3650+1,0)</f>
        <v>0</v>
      </c>
      <c r="D3651" s="4">
        <f t="shared" si="112"/>
        <v>194295</v>
      </c>
      <c r="E3651" s="4">
        <f>ROUNDDOWN(woda[[#This Row],[ile wody w zbiorniku rano]]*0.98,0)</f>
        <v>190409</v>
      </c>
      <c r="F3651" s="4">
        <f>woda[[#This Row],[ile doplywa wody]]+woda[[#This Row],[ile po odlaniu wody]]</f>
        <v>194290</v>
      </c>
      <c r="G3651" s="4">
        <f>IF(woda[[#This Row],[ile dolano wody]]&gt;1000000,1000000,woda[[#This Row],[ile dolano wody]])</f>
        <v>194290</v>
      </c>
      <c r="H3651" s="10">
        <f>IF(woda[[#This Row],[ile dolano wody]]&gt;1000000,1,0)</f>
        <v>0</v>
      </c>
      <c r="I3651" s="10">
        <f t="shared" si="113"/>
        <v>194296</v>
      </c>
      <c r="J3651" s="10">
        <f>ROUNDDOWN(woda[[#This Row],[ile na wieczorem alternatywa]]*0.98,0)</f>
        <v>190410</v>
      </c>
      <c r="K3651" s="10">
        <f>woda[[#This Row],[ile odlano rano]]+woda[[#This Row],[ile doplywa wody]]</f>
        <v>194291</v>
      </c>
    </row>
    <row r="3652" spans="1:11" x14ac:dyDescent="0.25">
      <c r="A3652" s="6">
        <v>43098</v>
      </c>
      <c r="B3652" s="4">
        <v>7421</v>
      </c>
      <c r="C3652" s="4">
        <f>IF(woda[[#This Row],[ile doplywa wody]]&gt;=10000,C3651+1,0)</f>
        <v>0</v>
      </c>
      <c r="D3652" s="4">
        <f t="shared" ref="D3652:D3654" si="114">G3651</f>
        <v>194290</v>
      </c>
      <c r="E3652" s="4">
        <f>ROUNDDOWN(woda[[#This Row],[ile wody w zbiorniku rano]]*0.98,0)</f>
        <v>190404</v>
      </c>
      <c r="F3652" s="4">
        <f>woda[[#This Row],[ile doplywa wody]]+woda[[#This Row],[ile po odlaniu wody]]</f>
        <v>197825</v>
      </c>
      <c r="G3652" s="4">
        <f>IF(woda[[#This Row],[ile dolano wody]]&gt;1000000,1000000,woda[[#This Row],[ile dolano wody]])</f>
        <v>197825</v>
      </c>
      <c r="H3652" s="10">
        <f>IF(woda[[#This Row],[ile dolano wody]]&gt;1000000,1,0)</f>
        <v>0</v>
      </c>
      <c r="I3652" s="10">
        <f t="shared" ref="I3652:I3654" si="115">K3651</f>
        <v>194291</v>
      </c>
      <c r="J3652" s="10">
        <f>ROUNDDOWN(woda[[#This Row],[ile na wieczorem alternatywa]]*0.98,0)</f>
        <v>190405</v>
      </c>
      <c r="K3652" s="10">
        <f>woda[[#This Row],[ile odlano rano]]+woda[[#This Row],[ile doplywa wody]]</f>
        <v>197826</v>
      </c>
    </row>
    <row r="3653" spans="1:11" x14ac:dyDescent="0.25">
      <c r="A3653" s="6">
        <v>43099</v>
      </c>
      <c r="B3653" s="4">
        <v>7058</v>
      </c>
      <c r="C3653" s="4">
        <f>IF(woda[[#This Row],[ile doplywa wody]]&gt;=10000,C3652+1,0)</f>
        <v>0</v>
      </c>
      <c r="D3653" s="4">
        <f t="shared" si="114"/>
        <v>197825</v>
      </c>
      <c r="E3653" s="4">
        <f>ROUNDDOWN(woda[[#This Row],[ile wody w zbiorniku rano]]*0.98,0)</f>
        <v>193868</v>
      </c>
      <c r="F3653" s="4">
        <f>woda[[#This Row],[ile doplywa wody]]+woda[[#This Row],[ile po odlaniu wody]]</f>
        <v>200926</v>
      </c>
      <c r="G3653" s="4">
        <f>IF(woda[[#This Row],[ile dolano wody]]&gt;1000000,1000000,woda[[#This Row],[ile dolano wody]])</f>
        <v>200926</v>
      </c>
      <c r="H3653" s="10">
        <f>IF(woda[[#This Row],[ile dolano wody]]&gt;1000000,1,0)</f>
        <v>0</v>
      </c>
      <c r="I3653" s="10">
        <f t="shared" si="115"/>
        <v>197826</v>
      </c>
      <c r="J3653" s="10">
        <f>ROUNDDOWN(woda[[#This Row],[ile na wieczorem alternatywa]]*0.98,0)</f>
        <v>193869</v>
      </c>
      <c r="K3653" s="10">
        <f>woda[[#This Row],[ile odlano rano]]+woda[[#This Row],[ile doplywa wody]]</f>
        <v>200927</v>
      </c>
    </row>
    <row r="3654" spans="1:11" x14ac:dyDescent="0.25">
      <c r="A3654" s="6">
        <v>43100</v>
      </c>
      <c r="B3654" s="4">
        <v>6540</v>
      </c>
      <c r="C3654" s="4">
        <f>IF(woda[[#This Row],[ile doplywa wody]]&gt;=10000,C3653+1,0)</f>
        <v>0</v>
      </c>
      <c r="D3654" s="4">
        <f t="shared" si="114"/>
        <v>200926</v>
      </c>
      <c r="E3654" s="4">
        <f>ROUNDDOWN(woda[[#This Row],[ile wody w zbiorniku rano]]*0.98,0)</f>
        <v>196907</v>
      </c>
      <c r="F3654" s="4">
        <f>woda[[#This Row],[ile doplywa wody]]+woda[[#This Row],[ile po odlaniu wody]]</f>
        <v>203447</v>
      </c>
      <c r="G3654" s="4">
        <f>IF(woda[[#This Row],[ile dolano wody]]&gt;1000000,1000000,woda[[#This Row],[ile dolano wody]])</f>
        <v>203447</v>
      </c>
      <c r="H3654" s="10">
        <f>IF(woda[[#This Row],[ile dolano wody]]&gt;1000000,1,0)</f>
        <v>0</v>
      </c>
      <c r="I3654" s="10">
        <f t="shared" si="115"/>
        <v>200927</v>
      </c>
      <c r="J3654" s="10">
        <f>ROUNDDOWN(woda[[#This Row],[ile na wieczorem alternatywa]]*0.98,0)</f>
        <v>196908</v>
      </c>
      <c r="K3654" s="10">
        <f>woda[[#This Row],[ile odlano rano]]+woda[[#This Row],[ile doplywa wody]]</f>
        <v>203448</v>
      </c>
    </row>
  </sheetData>
  <conditionalFormatting sqref="C2:C3654">
    <cfRule type="cellIs" dxfId="1" priority="2" operator="equal">
      <formula>55</formula>
    </cfRule>
  </conditionalFormatting>
  <conditionalFormatting sqref="H2:H3654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u E l 8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u E l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J f F Z e b G f 3 / Q A A A F E B A A A T A B w A R m 9 y b X V s Y X M v U 2 V j d G l v b j E u b S C i G A A o o B Q A A A A A A A A A A A A A A A A A A A A A A A A A A A B t T 7 F O h E A Q r S X h H z Z r A 8 m G C F E L L 1 S g i Y 1 R j 2 t O j F l h 1 I 2 w Q 3 Y H F S 8 0 x j + y s j b 8 l 3 s h a u M 0 M / N m 3 p s 3 F i p S q N l y z v H C 9 3 z P P k g D N X v G W r K U N U C + x 1 x M n + b r o 5 7 e 0 I G Z f Y p y r P o W N A U n q o E o Q 0 2 u s Q H P j s q V B W P L V f U K 0 3 u Z g 3 0 k 7 M p c a r g 5 v y y 3 u h G 9 E A / F V Q 6 N a h W B S f k O F y z D p m + 1 T R P B j n W F t d L 3 a Z w c 7 A l 2 0 S P B k o Y G 0 r 8 y O k M N 1 6 G Y / e 3 y d a t A u z e Q 0 d B x Z 7 O Q t 2 6 r M F L b O z T t L F 8 M H d j g 9 x u x 2 f B 5 E D s H j g i s l g S j Y D 9 4 4 v B T T Y f 7 0 Z Y 6 j q H v K f 3 / z c U 3 U E s B A i 0 A F A A C A A g A u E l 8 V t 7 p h 2 u k A A A A 9 g A A A B I A A A A A A A A A A A A A A A A A A A A A A E N v b m Z p Z y 9 Q Y W N r Y W d l L n h t b F B L A Q I t A B Q A A g A I A L h J f F Y P y u m r p A A A A O k A A A A T A A A A A A A A A A A A A A A A A P A A A A B b Q 2 9 u d G V u d F 9 U e X B l c 1 0 u e G 1 s U E s B A i 0 A F A A C A A g A u E l 8 V l 5 s Z / f 9 A A A A U Q E A A B M A A A A A A A A A A A A A A A A A 4 Q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g A A A A A A A A b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h U M D c 6 M T M 6 N D k u M T A x O T U z N l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6 q u i X Z c 3 S I a q T u K c 6 d w q A A A A A A I A A A A A A B B m A A A A A Q A A I A A A A L H q i B o a R J H 9 r V g w 4 M 4 e x k 6 7 Y L b d U U l G s 6 0 R h n 7 0 7 Y r A A A A A A A 6 A A A A A A g A A I A A A A H l b y p C j H N u y C n F 4 K o o S 1 K H P S G K e U 1 p f A 1 p c + M 7 x J v i T U A A A A O / O w J v l x s t Z s j f n e r Y 3 a D P i w I Y 3 W l H N 1 f D S y g 2 a j K 9 t 8 8 W O 9 W l K 5 c 4 v M v u G 6 / 6 Q e T v T L e U p M L c n m d L m + c 3 d H l P B k G i t p 8 A F 9 S 7 A f R E Q Q V y R Q A A A A D 9 j q h V s J U 0 E Y W + 4 B h r K S G p w F 4 F p l z 7 4 j j 6 c o B z p H G X F K 4 t C 4 K O 4 9 8 k q W 8 K 9 J o g Q l Y 2 X U 1 A e Q I A 2 d 6 0 z / N b 8 B 4 s = < / D a t a M a s h u p > 
</file>

<file path=customXml/itemProps1.xml><?xml version="1.0" encoding="utf-8"?>
<ds:datastoreItem xmlns:ds="http://schemas.openxmlformats.org/officeDocument/2006/customXml" ds:itemID="{807EC557-DD06-433B-A7D4-DEA62BF8D8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5.1</vt:lpstr>
      <vt:lpstr>5.3</vt:lpstr>
      <vt:lpstr>woda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matura</cp:lastModifiedBy>
  <dcterms:created xsi:type="dcterms:W3CDTF">2015-06-05T18:19:34Z</dcterms:created>
  <dcterms:modified xsi:type="dcterms:W3CDTF">2023-03-28T17:35:09Z</dcterms:modified>
</cp:coreProperties>
</file>