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6_wroc\"/>
    </mc:Choice>
  </mc:AlternateContent>
  <xr:revisionPtr revIDLastSave="0" documentId="13_ncr:1_{61895793-99CB-485E-AA81-DBB180BDC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dane_wybory" localSheetId="0">Sheet1!$A$2:$F$21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I2" i="1"/>
  <c r="J2" i="1"/>
  <c r="K2" i="1"/>
  <c r="L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1E0E5B-638E-4AD4-B1B7-351F3A2E57FF}" name="dane_wybory" type="6" refreshedVersion="8" background="1" saveData="1">
    <textPr codePage="852" sourceFile="C:\Users\matura\Desktop\informatyka\matura-exam\wykonane\CKE-zbiór-zadań\86_wroc\dane_wybory.txt" delimited="0" decimal="," thousands=" ">
      <textFields count="6">
        <textField/>
        <textField position="2"/>
        <textField position="8"/>
        <textField position="14"/>
        <textField position="20"/>
        <textField position="26"/>
      </textFields>
    </textPr>
  </connection>
</connections>
</file>

<file path=xl/sharedStrings.xml><?xml version="1.0" encoding="utf-8"?>
<sst xmlns="http://schemas.openxmlformats.org/spreadsheetml/2006/main" count="38" uniqueCount="33">
  <si>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</si>
  <si>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</si>
  <si>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</si>
  <si>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</si>
  <si>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</si>
  <si>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</si>
  <si>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</si>
  <si>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</si>
  <si>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</si>
  <si>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</si>
  <si>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</si>
  <si>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</si>
  <si>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</si>
  <si>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</si>
  <si>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</si>
  <si>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</si>
  <si>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</si>
  <si>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</si>
  <si>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</si>
  <si>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</si>
  <si>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okręgi</t>
  </si>
  <si>
    <t>K1</t>
  </si>
  <si>
    <t>K2</t>
  </si>
  <si>
    <t>K3</t>
  </si>
  <si>
    <t>K4</t>
  </si>
  <si>
    <t>K5</t>
  </si>
  <si>
    <t>głosów wszystkich</t>
  </si>
  <si>
    <t>K1%</t>
  </si>
  <si>
    <t>K5%</t>
  </si>
  <si>
    <t>K2%</t>
  </si>
  <si>
    <t>K3%</t>
  </si>
  <si>
    <t>K4%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</si>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</sst>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głosów wszystkich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8-4299-9BBB-62A4FF49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42512"/>
        <c:axId val="568364144"/>
      </c:barChart>
      <c:catAx>
        <c:axId val="568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okrąg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364144"/>
        <c:crosses val="autoZero"/>
        <c:auto val="1"/>
        <c:lblAlgn val="ctr"/>
        <c:lblOffset val="100"/>
        <c:noMultiLvlLbl val="0"/>
      </c:catAx>
      <c:valAx>
        <c:axId val="568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głosów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3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21</xdr:row>
      <xdr:rowOff>71437</xdr:rowOff>
    </xdr:from>
    <xdr:to>
      <xdr:col>25</xdr:col>
      <xdr:colOff>457200</xdr:colOff>
      <xdr:row>35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670687-7A8E-CD67-198F-B1C2BBC4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EA5D22F9-C626-4FF5-8610-B9094E863C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V7" sqref="V7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0.85546875" style="1" customWidth="1"/>
    <col min="4" max="4" width="10.140625" style="1" customWidth="1"/>
    <col min="5" max="5" width="9.7109375" style="1" customWidth="1"/>
    <col min="6" max="6" width="11.28515625" style="1" customWidth="1"/>
    <col min="7" max="7" width="19.85546875" style="1" customWidth="1"/>
    <col min="8" max="16384" width="9.140625" style="1"/>
  </cols>
  <sheetData>
    <row r="1" spans="1:22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29</v>
      </c>
      <c r="J1" s="1" t="s">
        <v>30</v>
      </c>
      <c r="K1" s="1" t="s">
        <v>31</v>
      </c>
      <c r="L1" s="1" t="s">
        <v>28</v>
      </c>
    </row>
    <row r="2" spans="1:22" x14ac:dyDescent="0.25">
      <c r="A2" s="4" t="s">
        <v>0</v>
      </c>
      <c r="B2" s="4">
        <v>26573</v>
      </c>
      <c r="C2" s="4">
        <v>13009</v>
      </c>
      <c r="D2" s="4">
        <v>19177</v>
      </c>
      <c r="E2" s="4">
        <v>26574</v>
      </c>
      <c r="F2" s="4">
        <v>9656</v>
      </c>
      <c r="G2" s="4">
        <f>SUM(B2:F2)</f>
        <v>94989</v>
      </c>
      <c r="H2" s="1">
        <f>ROUND((B2*100)/$G2,2)</f>
        <v>27.97</v>
      </c>
      <c r="I2" s="1">
        <f t="shared" ref="I2:L2" si="0">ROUND((C2*100)/$G2,2)</f>
        <v>13.7</v>
      </c>
      <c r="J2" s="1">
        <f t="shared" si="0"/>
        <v>20.190000000000001</v>
      </c>
      <c r="K2" s="1">
        <f t="shared" si="0"/>
        <v>27.98</v>
      </c>
      <c r="L2" s="1">
        <f t="shared" si="0"/>
        <v>10.17</v>
      </c>
      <c r="T2" s="2" t="s">
        <v>32</v>
      </c>
      <c r="U2" s="1" t="s">
        <v>21</v>
      </c>
      <c r="V2" s="1" t="str">
        <f>A3</f>
        <v>A2</v>
      </c>
    </row>
    <row r="3" spans="1:22" x14ac:dyDescent="0.25">
      <c r="A3" s="3" t="s">
        <v>1</v>
      </c>
      <c r="B3" s="3">
        <v>24574</v>
      </c>
      <c r="C3" s="3">
        <v>10394</v>
      </c>
      <c r="D3" s="3">
        <v>9756</v>
      </c>
      <c r="E3" s="3">
        <v>13299</v>
      </c>
      <c r="F3" s="3">
        <v>3464</v>
      </c>
      <c r="G3" s="3">
        <f t="shared" ref="G3:G21" si="1">SUM(B3:F3)</f>
        <v>61487</v>
      </c>
      <c r="H3" s="3">
        <f t="shared" ref="H3:H21" si="2">ROUND((B3*100)/$G3,2)</f>
        <v>39.97</v>
      </c>
      <c r="I3" s="1">
        <f t="shared" ref="I3:I21" si="3">ROUND((C3*100)/$G3,2)</f>
        <v>16.899999999999999</v>
      </c>
      <c r="J3" s="1">
        <f t="shared" ref="J3:J21" si="4">ROUND((D3*100)/$G3,2)</f>
        <v>15.87</v>
      </c>
      <c r="K3" s="1">
        <f t="shared" ref="K3:K21" si="5">ROUND((E3*100)/$G3,2)</f>
        <v>21.63</v>
      </c>
      <c r="L3" s="1">
        <f t="shared" ref="L3:L21" si="6">ROUND((F3*100)/$G3,2)</f>
        <v>5.63</v>
      </c>
      <c r="U3" s="1" t="s">
        <v>22</v>
      </c>
      <c r="V3" s="1" t="str">
        <f>A21</f>
        <v>D5</v>
      </c>
    </row>
    <row r="4" spans="1:22" x14ac:dyDescent="0.25">
      <c r="A4" s="4" t="s">
        <v>2</v>
      </c>
      <c r="B4" s="4">
        <v>12834</v>
      </c>
      <c r="C4" s="4">
        <v>11062</v>
      </c>
      <c r="D4" s="4">
        <v>10107</v>
      </c>
      <c r="E4" s="4">
        <v>24727</v>
      </c>
      <c r="F4" s="4">
        <v>8448</v>
      </c>
      <c r="G4" s="4">
        <f t="shared" si="1"/>
        <v>67178</v>
      </c>
      <c r="H4" s="1">
        <f t="shared" si="2"/>
        <v>19.100000000000001</v>
      </c>
      <c r="I4" s="1">
        <f t="shared" si="3"/>
        <v>16.47</v>
      </c>
      <c r="J4" s="1">
        <f t="shared" si="4"/>
        <v>15.05</v>
      </c>
      <c r="K4" s="1">
        <f t="shared" si="5"/>
        <v>36.81</v>
      </c>
      <c r="L4" s="1">
        <f t="shared" si="6"/>
        <v>12.58</v>
      </c>
      <c r="U4" s="1" t="s">
        <v>23</v>
      </c>
      <c r="V4" s="1" t="str">
        <f>A6</f>
        <v>A5</v>
      </c>
    </row>
    <row r="5" spans="1:22" x14ac:dyDescent="0.25">
      <c r="A5" s="4" t="s">
        <v>3</v>
      </c>
      <c r="B5" s="4">
        <v>23071</v>
      </c>
      <c r="C5" s="4">
        <v>5757</v>
      </c>
      <c r="D5" s="4">
        <v>16048</v>
      </c>
      <c r="E5" s="4">
        <v>16622</v>
      </c>
      <c r="F5" s="4">
        <v>8820</v>
      </c>
      <c r="G5" s="4">
        <f t="shared" si="1"/>
        <v>70318</v>
      </c>
      <c r="H5" s="1">
        <f t="shared" si="2"/>
        <v>32.81</v>
      </c>
      <c r="I5" s="1">
        <f t="shared" si="3"/>
        <v>8.19</v>
      </c>
      <c r="J5" s="1">
        <f t="shared" si="4"/>
        <v>22.82</v>
      </c>
      <c r="K5" s="1">
        <f t="shared" si="5"/>
        <v>23.64</v>
      </c>
      <c r="L5" s="1">
        <f t="shared" si="6"/>
        <v>12.54</v>
      </c>
      <c r="U5" s="1" t="s">
        <v>24</v>
      </c>
      <c r="V5" s="1" t="str">
        <f>A10</f>
        <v>B4</v>
      </c>
    </row>
    <row r="6" spans="1:22" x14ac:dyDescent="0.25">
      <c r="A6" s="3" t="s">
        <v>4</v>
      </c>
      <c r="B6" s="3">
        <v>13500</v>
      </c>
      <c r="C6" s="3">
        <v>8698</v>
      </c>
      <c r="D6" s="3">
        <v>25458</v>
      </c>
      <c r="E6" s="3">
        <v>19331</v>
      </c>
      <c r="F6" s="3">
        <v>7998</v>
      </c>
      <c r="G6" s="3">
        <f t="shared" si="1"/>
        <v>74985</v>
      </c>
      <c r="H6" s="3">
        <f t="shared" si="2"/>
        <v>18</v>
      </c>
      <c r="I6" s="3">
        <f t="shared" si="3"/>
        <v>11.6</v>
      </c>
      <c r="J6" s="3">
        <f t="shared" si="4"/>
        <v>33.950000000000003</v>
      </c>
      <c r="K6" s="1">
        <f t="shared" si="5"/>
        <v>25.78</v>
      </c>
      <c r="L6" s="1">
        <f t="shared" si="6"/>
        <v>10.67</v>
      </c>
      <c r="U6" s="1" t="s">
        <v>25</v>
      </c>
      <c r="V6" s="1" t="str">
        <f>A21</f>
        <v>D5</v>
      </c>
    </row>
    <row r="7" spans="1:22" x14ac:dyDescent="0.25">
      <c r="A7" s="4" t="s">
        <v>5</v>
      </c>
      <c r="B7" s="4">
        <v>12389</v>
      </c>
      <c r="C7" s="4">
        <v>12086</v>
      </c>
      <c r="D7" s="4">
        <v>18732</v>
      </c>
      <c r="E7" s="4">
        <v>19761</v>
      </c>
      <c r="F7" s="4">
        <v>9219</v>
      </c>
      <c r="G7" s="4">
        <f t="shared" si="1"/>
        <v>72187</v>
      </c>
      <c r="H7" s="1">
        <f t="shared" si="2"/>
        <v>17.16</v>
      </c>
      <c r="I7" s="1">
        <f t="shared" si="3"/>
        <v>16.739999999999998</v>
      </c>
      <c r="J7" s="1">
        <f t="shared" si="4"/>
        <v>25.95</v>
      </c>
      <c r="K7" s="1">
        <f t="shared" si="5"/>
        <v>27.37</v>
      </c>
      <c r="L7" s="1">
        <f t="shared" si="6"/>
        <v>12.77</v>
      </c>
    </row>
    <row r="8" spans="1:22" x14ac:dyDescent="0.25">
      <c r="A8" s="4" t="s">
        <v>6</v>
      </c>
      <c r="B8" s="4">
        <v>21947</v>
      </c>
      <c r="C8" s="4">
        <v>6307</v>
      </c>
      <c r="D8" s="4">
        <v>11418</v>
      </c>
      <c r="E8" s="4">
        <v>28864</v>
      </c>
      <c r="F8" s="4">
        <v>3414</v>
      </c>
      <c r="G8" s="4">
        <f t="shared" si="1"/>
        <v>71950</v>
      </c>
      <c r="H8" s="1">
        <f t="shared" si="2"/>
        <v>30.5</v>
      </c>
      <c r="I8" s="1">
        <f t="shared" si="3"/>
        <v>8.77</v>
      </c>
      <c r="J8" s="1">
        <f t="shared" si="4"/>
        <v>15.87</v>
      </c>
      <c r="K8" s="1">
        <f t="shared" si="5"/>
        <v>40.119999999999997</v>
      </c>
      <c r="L8" s="1">
        <f t="shared" si="6"/>
        <v>4.74</v>
      </c>
    </row>
    <row r="9" spans="1:22" x14ac:dyDescent="0.25">
      <c r="A9" s="4" t="s">
        <v>7</v>
      </c>
      <c r="B9" s="4">
        <v>9873</v>
      </c>
      <c r="C9" s="4">
        <v>10663</v>
      </c>
      <c r="D9" s="4">
        <v>17500</v>
      </c>
      <c r="E9" s="4">
        <v>20081</v>
      </c>
      <c r="F9" s="4">
        <v>4796</v>
      </c>
      <c r="G9" s="4">
        <f t="shared" si="1"/>
        <v>62913</v>
      </c>
      <c r="H9" s="1">
        <f t="shared" si="2"/>
        <v>15.69</v>
      </c>
      <c r="I9" s="1">
        <f t="shared" si="3"/>
        <v>16.95</v>
      </c>
      <c r="J9" s="1">
        <f t="shared" si="4"/>
        <v>27.82</v>
      </c>
      <c r="K9" s="1">
        <f t="shared" si="5"/>
        <v>31.92</v>
      </c>
      <c r="L9" s="1">
        <f t="shared" si="6"/>
        <v>7.62</v>
      </c>
      <c r="N9" s="4"/>
    </row>
    <row r="10" spans="1:22" x14ac:dyDescent="0.25">
      <c r="A10" s="3" t="s">
        <v>8</v>
      </c>
      <c r="B10" s="3">
        <v>12104</v>
      </c>
      <c r="C10" s="3">
        <v>5833</v>
      </c>
      <c r="D10" s="3">
        <v>14293</v>
      </c>
      <c r="E10" s="3">
        <v>28291</v>
      </c>
      <c r="F10" s="3">
        <v>8805</v>
      </c>
      <c r="G10" s="3">
        <f t="shared" si="1"/>
        <v>69326</v>
      </c>
      <c r="H10" s="3">
        <f t="shared" si="2"/>
        <v>17.46</v>
      </c>
      <c r="I10" s="3">
        <f t="shared" si="3"/>
        <v>8.41</v>
      </c>
      <c r="J10" s="3">
        <f t="shared" si="4"/>
        <v>20.62</v>
      </c>
      <c r="K10" s="3">
        <f t="shared" si="5"/>
        <v>40.81</v>
      </c>
      <c r="L10" s="1">
        <f t="shared" si="6"/>
        <v>12.7</v>
      </c>
    </row>
    <row r="11" spans="1:22" x14ac:dyDescent="0.25">
      <c r="A11" s="4" t="s">
        <v>9</v>
      </c>
      <c r="B11" s="4">
        <v>13661</v>
      </c>
      <c r="C11" s="4">
        <v>12077</v>
      </c>
      <c r="D11" s="4">
        <v>19948</v>
      </c>
      <c r="E11" s="4">
        <v>25384</v>
      </c>
      <c r="F11" s="4">
        <v>3975</v>
      </c>
      <c r="G11" s="4">
        <f t="shared" si="1"/>
        <v>75045</v>
      </c>
      <c r="H11" s="1">
        <f t="shared" si="2"/>
        <v>18.2</v>
      </c>
      <c r="I11" s="1">
        <f t="shared" si="3"/>
        <v>16.09</v>
      </c>
      <c r="J11" s="1">
        <f t="shared" si="4"/>
        <v>26.58</v>
      </c>
      <c r="K11" s="1">
        <f t="shared" si="5"/>
        <v>33.83</v>
      </c>
      <c r="L11" s="1">
        <f t="shared" si="6"/>
        <v>5.3</v>
      </c>
    </row>
    <row r="12" spans="1:22" x14ac:dyDescent="0.25">
      <c r="A12" s="4" t="s">
        <v>10</v>
      </c>
      <c r="B12" s="4">
        <v>20008</v>
      </c>
      <c r="C12" s="4">
        <v>10768</v>
      </c>
      <c r="D12" s="4">
        <v>17403</v>
      </c>
      <c r="E12" s="4">
        <v>26808</v>
      </c>
      <c r="F12" s="4">
        <v>4748</v>
      </c>
      <c r="G12" s="4">
        <f t="shared" si="1"/>
        <v>79735</v>
      </c>
      <c r="H12" s="1">
        <f t="shared" si="2"/>
        <v>25.09</v>
      </c>
      <c r="I12" s="1">
        <f t="shared" si="3"/>
        <v>13.5</v>
      </c>
      <c r="J12" s="1">
        <f t="shared" si="4"/>
        <v>21.83</v>
      </c>
      <c r="K12" s="1">
        <f t="shared" si="5"/>
        <v>33.619999999999997</v>
      </c>
      <c r="L12" s="1">
        <f t="shared" si="6"/>
        <v>5.95</v>
      </c>
    </row>
    <row r="13" spans="1:22" x14ac:dyDescent="0.25">
      <c r="A13" s="4" t="s">
        <v>11</v>
      </c>
      <c r="B13" s="4">
        <v>16299</v>
      </c>
      <c r="C13" s="4">
        <v>11979</v>
      </c>
      <c r="D13" s="4">
        <v>12843</v>
      </c>
      <c r="E13" s="4">
        <v>28541</v>
      </c>
      <c r="F13" s="4">
        <v>4013</v>
      </c>
      <c r="G13" s="4">
        <f t="shared" si="1"/>
        <v>73675</v>
      </c>
      <c r="H13" s="1">
        <f t="shared" si="2"/>
        <v>22.12</v>
      </c>
      <c r="I13" s="1">
        <f t="shared" si="3"/>
        <v>16.260000000000002</v>
      </c>
      <c r="J13" s="1">
        <f t="shared" si="4"/>
        <v>17.43</v>
      </c>
      <c r="K13" s="1">
        <f t="shared" si="5"/>
        <v>38.74</v>
      </c>
      <c r="L13" s="1">
        <f t="shared" si="6"/>
        <v>5.45</v>
      </c>
    </row>
    <row r="14" spans="1:22" x14ac:dyDescent="0.25">
      <c r="A14" s="4" t="s">
        <v>12</v>
      </c>
      <c r="B14" s="4">
        <v>24337</v>
      </c>
      <c r="C14" s="4">
        <v>6726</v>
      </c>
      <c r="D14" s="4">
        <v>10752</v>
      </c>
      <c r="E14" s="4">
        <v>15075</v>
      </c>
      <c r="F14" s="4">
        <v>8861</v>
      </c>
      <c r="G14" s="4">
        <f t="shared" si="1"/>
        <v>65751</v>
      </c>
      <c r="H14" s="1">
        <f t="shared" si="2"/>
        <v>37.01</v>
      </c>
      <c r="I14" s="1">
        <f t="shared" si="3"/>
        <v>10.23</v>
      </c>
      <c r="J14" s="1">
        <f t="shared" si="4"/>
        <v>16.350000000000001</v>
      </c>
      <c r="K14" s="1">
        <f t="shared" si="5"/>
        <v>22.93</v>
      </c>
      <c r="L14" s="1">
        <f t="shared" si="6"/>
        <v>13.48</v>
      </c>
    </row>
    <row r="15" spans="1:22" x14ac:dyDescent="0.25">
      <c r="A15" s="4" t="s">
        <v>13</v>
      </c>
      <c r="B15" s="4">
        <v>12936</v>
      </c>
      <c r="C15" s="4">
        <v>11635</v>
      </c>
      <c r="D15" s="4">
        <v>15914</v>
      </c>
      <c r="E15" s="4">
        <v>23313</v>
      </c>
      <c r="F15" s="4">
        <v>5534</v>
      </c>
      <c r="G15" s="4">
        <f t="shared" si="1"/>
        <v>69332</v>
      </c>
      <c r="H15" s="1">
        <f t="shared" si="2"/>
        <v>18.66</v>
      </c>
      <c r="I15" s="1">
        <f t="shared" si="3"/>
        <v>16.78</v>
      </c>
      <c r="J15" s="1">
        <f t="shared" si="4"/>
        <v>22.95</v>
      </c>
      <c r="K15" s="1">
        <f t="shared" si="5"/>
        <v>33.630000000000003</v>
      </c>
      <c r="L15" s="1">
        <f t="shared" si="6"/>
        <v>7.98</v>
      </c>
    </row>
    <row r="16" spans="1:22" x14ac:dyDescent="0.25">
      <c r="A16" s="4" t="s">
        <v>14</v>
      </c>
      <c r="B16" s="4">
        <v>20774</v>
      </c>
      <c r="C16" s="4">
        <v>13774</v>
      </c>
      <c r="D16" s="4">
        <v>9345</v>
      </c>
      <c r="E16" s="4">
        <v>25505</v>
      </c>
      <c r="F16" s="4">
        <v>6478</v>
      </c>
      <c r="G16" s="4">
        <f t="shared" si="1"/>
        <v>75876</v>
      </c>
      <c r="H16" s="1">
        <f t="shared" si="2"/>
        <v>27.38</v>
      </c>
      <c r="I16" s="1">
        <f t="shared" si="3"/>
        <v>18.149999999999999</v>
      </c>
      <c r="J16" s="1">
        <f t="shared" si="4"/>
        <v>12.32</v>
      </c>
      <c r="K16" s="1">
        <f t="shared" si="5"/>
        <v>33.61</v>
      </c>
      <c r="L16" s="1">
        <f t="shared" si="6"/>
        <v>8.5399999999999991</v>
      </c>
    </row>
    <row r="17" spans="1:12" x14ac:dyDescent="0.25">
      <c r="A17" s="4" t="s">
        <v>15</v>
      </c>
      <c r="B17" s="4">
        <v>20068</v>
      </c>
      <c r="C17" s="4">
        <v>8556</v>
      </c>
      <c r="D17" s="4">
        <v>10233</v>
      </c>
      <c r="E17" s="4">
        <v>25511</v>
      </c>
      <c r="F17" s="4">
        <v>9212</v>
      </c>
      <c r="G17" s="4">
        <f t="shared" si="1"/>
        <v>73580</v>
      </c>
      <c r="H17" s="1">
        <f t="shared" si="2"/>
        <v>27.27</v>
      </c>
      <c r="I17" s="1">
        <f t="shared" si="3"/>
        <v>11.63</v>
      </c>
      <c r="J17" s="1">
        <f t="shared" si="4"/>
        <v>13.91</v>
      </c>
      <c r="K17" s="1">
        <f t="shared" si="5"/>
        <v>34.67</v>
      </c>
      <c r="L17" s="1">
        <f t="shared" si="6"/>
        <v>12.52</v>
      </c>
    </row>
    <row r="18" spans="1:12" x14ac:dyDescent="0.25">
      <c r="A18" s="4" t="s">
        <v>16</v>
      </c>
      <c r="B18" s="4">
        <v>19977</v>
      </c>
      <c r="C18" s="4">
        <v>8262</v>
      </c>
      <c r="D18" s="4">
        <v>18223</v>
      </c>
      <c r="E18" s="4">
        <v>20535</v>
      </c>
      <c r="F18" s="4">
        <v>4405</v>
      </c>
      <c r="G18" s="4">
        <f t="shared" si="1"/>
        <v>71402</v>
      </c>
      <c r="H18" s="1">
        <f t="shared" si="2"/>
        <v>27.98</v>
      </c>
      <c r="I18" s="1">
        <f t="shared" si="3"/>
        <v>11.57</v>
      </c>
      <c r="J18" s="1">
        <f t="shared" si="4"/>
        <v>25.52</v>
      </c>
      <c r="K18" s="1">
        <f t="shared" si="5"/>
        <v>28.76</v>
      </c>
      <c r="L18" s="1">
        <f t="shared" si="6"/>
        <v>6.17</v>
      </c>
    </row>
    <row r="19" spans="1:12" x14ac:dyDescent="0.25">
      <c r="A19" s="4" t="s">
        <v>17</v>
      </c>
      <c r="B19" s="4">
        <v>8636</v>
      </c>
      <c r="C19" s="4">
        <v>10458</v>
      </c>
      <c r="D19" s="4">
        <v>12488</v>
      </c>
      <c r="E19" s="4">
        <v>21366</v>
      </c>
      <c r="F19" s="4">
        <v>7198</v>
      </c>
      <c r="G19" s="4">
        <f t="shared" si="1"/>
        <v>60146</v>
      </c>
      <c r="H19" s="1">
        <f t="shared" si="2"/>
        <v>14.36</v>
      </c>
      <c r="I19" s="1">
        <f t="shared" si="3"/>
        <v>17.39</v>
      </c>
      <c r="J19" s="1">
        <f t="shared" si="4"/>
        <v>20.76</v>
      </c>
      <c r="K19" s="1">
        <f t="shared" si="5"/>
        <v>35.520000000000003</v>
      </c>
      <c r="L19" s="1">
        <f t="shared" si="6"/>
        <v>11.97</v>
      </c>
    </row>
    <row r="20" spans="1:12" x14ac:dyDescent="0.25">
      <c r="A20" s="4" t="s">
        <v>18</v>
      </c>
      <c r="B20" s="4">
        <v>16272</v>
      </c>
      <c r="C20" s="4">
        <v>11040</v>
      </c>
      <c r="D20" s="4">
        <v>8011</v>
      </c>
      <c r="E20" s="4">
        <v>19971</v>
      </c>
      <c r="F20" s="4">
        <v>7940</v>
      </c>
      <c r="G20" s="4">
        <f t="shared" si="1"/>
        <v>63234</v>
      </c>
      <c r="H20" s="1">
        <f t="shared" si="2"/>
        <v>25.73</v>
      </c>
      <c r="I20" s="1">
        <f t="shared" si="3"/>
        <v>17.46</v>
      </c>
      <c r="J20" s="1">
        <f t="shared" si="4"/>
        <v>12.67</v>
      </c>
      <c r="K20" s="1">
        <f t="shared" si="5"/>
        <v>31.58</v>
      </c>
      <c r="L20" s="1">
        <f t="shared" si="6"/>
        <v>12.56</v>
      </c>
    </row>
    <row r="21" spans="1:12" x14ac:dyDescent="0.25">
      <c r="A21" s="3" t="s">
        <v>19</v>
      </c>
      <c r="B21" s="3">
        <v>10426</v>
      </c>
      <c r="C21" s="3">
        <v>11034</v>
      </c>
      <c r="D21" s="3">
        <v>11428</v>
      </c>
      <c r="E21" s="3">
        <v>10612</v>
      </c>
      <c r="F21" s="3">
        <v>7862</v>
      </c>
      <c r="G21" s="3">
        <f t="shared" si="1"/>
        <v>51362</v>
      </c>
      <c r="H21" s="1">
        <f t="shared" si="2"/>
        <v>20.3</v>
      </c>
      <c r="I21" s="1">
        <f t="shared" si="3"/>
        <v>21.48</v>
      </c>
      <c r="J21" s="1">
        <f t="shared" si="4"/>
        <v>22.25</v>
      </c>
      <c r="K21" s="1">
        <f t="shared" si="5"/>
        <v>20.66</v>
      </c>
      <c r="L21" s="1">
        <f t="shared" si="6"/>
        <v>15.31</v>
      </c>
    </row>
  </sheetData>
  <conditionalFormatting sqref="H2: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Sheet1!dane_wybory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2022-09-28T14:24:16Z</dcterms:modified>
</cp:coreProperties>
</file>