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ameiler/climada/data/results/"/>
    </mc:Choice>
  </mc:AlternateContent>
  <xr:revisionPtr revIDLastSave="0" documentId="8_{951BC788-3BB5-194B-AD3B-6370E8B9DBB4}" xr6:coauthVersionLast="47" xr6:coauthVersionMax="47" xr10:uidLastSave="{00000000-0000-0000-0000-000000000000}"/>
  <bookViews>
    <workbookView xWindow="9040" yWindow="700" windowWidth="28040" windowHeight="16940" xr2:uid="{FF83FE1F-AF76-924E-84C5-FD1FB9BECACF}"/>
  </bookViews>
  <sheets>
    <sheet name="Frequency" sheetId="1" r:id="rId1"/>
  </sheets>
  <definedNames>
    <definedName name="slurm_27390435" localSheetId="0">Frequency!$E$2:$P$290</definedName>
    <definedName name="slurm_27390436" localSheetId="0">Frequency!$AA$10:$AM$298</definedName>
    <definedName name="slurm_27390437" localSheetId="0">Frequency!$R$20:$AC$308</definedName>
    <definedName name="slurm_27390438" localSheetId="0">Frequency!$R$2:$AB$290</definedName>
    <definedName name="slurm_27390439" localSheetId="0">Frequency!$AF$2:$AR$290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X2" i="1"/>
  <c r="W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S2" i="1"/>
  <c r="R2" i="1"/>
  <c r="N7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M73" i="1"/>
  <c r="N73" i="1"/>
  <c r="N2" i="1"/>
  <c r="M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2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AA55E4-EC39-4246-A251-5A3F6C4FF33A}" name="slurm-27390435" type="6" refreshedVersion="8" background="1" saveData="1">
    <textPr firstRow="4" sourceFile="/Users/simonameiler/Desktop/slurm-27390435.out" thousands="'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227589F-67F2-0A4E-96D0-7203413F916B}" name="slurm-27390436" type="6" refreshedVersion="8" background="1" saveData="1">
    <textPr firstRow="4" sourceFile="/Users/simonameiler/Desktop/slurm-27390436.out" thousands="'" tab="0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B6E7E9C-3D36-1844-B558-4FFEF1A77ED7}" name="slurm-27390437" type="6" refreshedVersion="8" background="1" saveData="1">
    <textPr firstRow="4" sourceFile="/Users/simonameiler/Desktop/slurm-27390437.out" thousands="'" tab="0" space="1" consecutive="1">
      <textFields count="2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F97926D-89D6-7F4A-B318-7976517CD413}" name="slurm-27390438" type="6" refreshedVersion="8" background="1" saveData="1">
    <textPr firstRow="4" sourceFile="/Users/simonameiler/Desktop/slurm-27390438.out" thousands="'" space="1" consecutive="1">
      <textFields count="2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E557F42B-51BE-8743-BD69-D16B19FC468D}" name="slurm-27390439" type="6" refreshedVersion="8" background="1" saveData="1">
    <textPr firstRow="4" sourceFile="/Users/simonameiler/Desktop/slurm-27390439.out" thousands="'" space="1" consecutive="1">
      <textFields count="2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<sst xmlns="http://schemas.openxmlformats.org/spreadsheetml/2006/main" count="304" uniqueCount="26">
  <si>
    <t>scenario</t>
  </si>
  <si>
    <t>TCGI</t>
  </si>
  <si>
    <t>wind</t>
  </si>
  <si>
    <t>H08</t>
  </si>
  <si>
    <t>ER11</t>
  </si>
  <si>
    <t>CRH</t>
  </si>
  <si>
    <t>SD</t>
  </si>
  <si>
    <t>ssp245</t>
  </si>
  <si>
    <t>ssp370</t>
  </si>
  <si>
    <t>ssp585</t>
  </si>
  <si>
    <t>CESM2</t>
  </si>
  <si>
    <t>CNRM-CM6-1</t>
  </si>
  <si>
    <t>EC-Earth3</t>
  </si>
  <si>
    <t>IPSL-CM6A-LR</t>
  </si>
  <si>
    <t>MIROC6</t>
  </si>
  <si>
    <t>UKESM1-0-LL</t>
  </si>
  <si>
    <t>base</t>
  </si>
  <si>
    <t>model</t>
  </si>
  <si>
    <t>AP_delta1</t>
  </si>
  <si>
    <t>AP_delta2</t>
  </si>
  <si>
    <t>IO_delta1</t>
  </si>
  <si>
    <t>IO_delta2</t>
  </si>
  <si>
    <t>SH_delta1</t>
  </si>
  <si>
    <t>SH_delta2</t>
  </si>
  <si>
    <t>WP_delta1</t>
  </si>
  <si>
    <t>WP_delta2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</si>
</sst>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urm-27390438" connectionId="4" xr16:uid="{2CCD0996-86BB-5B40-B2FE-42556E930A7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urm-27390437" connectionId="3" xr16:uid="{4C4F93B4-5A9B-F948-8AB1-BA90AAB75AF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urm-27390436" connectionId="2" xr16:uid="{597E2FEF-E2AE-FE49-A46C-8E788056406A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urm-27390435" connectionId="1" xr16:uid="{6419ECC9-22D6-9542-99BC-7DEA3181A81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urm-27390439" connectionId="5" xr16:uid="{1286DBF0-A6D3-1444-94A2-036FAE269A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DDE85-0FA3-0D4F-99BE-5B83A6C7A6F0}">
  <dimension ref="A1:X217"/>
  <sheetViews>
    <sheetView tabSelected="1" workbookViewId="0">
      <selection sqref="A1:X31"/>
    </sheetView>
  </sheetViews>
  <sheetFormatPr baseColWidth="10" defaultRowHeight="16" x14ac:dyDescent="0.2"/>
  <cols>
    <col min="1" max="1" width="13" customWidth="1"/>
    <col min="3" max="3" width="6.83203125" customWidth="1"/>
    <col min="4" max="4" width="7.83203125" customWidth="1"/>
    <col min="5" max="24" width="8.83203125" customWidth="1"/>
    <col min="25" max="25" width="3.5" bestFit="1" customWidth="1"/>
    <col min="26" max="26" width="4.83203125" bestFit="1" customWidth="1"/>
    <col min="27" max="27" width="3.83203125" bestFit="1" customWidth="1"/>
    <col min="28" max="28" width="2.83203125" bestFit="1" customWidth="1"/>
    <col min="29" max="29" width="8.33203125" bestFit="1" customWidth="1"/>
    <col min="30" max="30" width="12.1640625" bestFit="1" customWidth="1"/>
    <col min="31" max="31" width="9" bestFit="1" customWidth="1"/>
    <col min="32" max="32" width="7.33203125" bestFit="1" customWidth="1"/>
    <col min="33" max="33" width="6.6640625" bestFit="1" customWidth="1"/>
    <col min="34" max="34" width="7" bestFit="1" customWidth="1"/>
    <col min="35" max="35" width="6" bestFit="1" customWidth="1"/>
    <col min="36" max="36" width="8.33203125" bestFit="1" customWidth="1"/>
    <col min="37" max="37" width="3.5" bestFit="1" customWidth="1"/>
    <col min="38" max="38" width="4.83203125" bestFit="1" customWidth="1"/>
    <col min="39" max="39" width="3.83203125" bestFit="1" customWidth="1"/>
    <col min="40" max="40" width="2.83203125" bestFit="1" customWidth="1"/>
    <col min="41" max="41" width="8.33203125" bestFit="1" customWidth="1"/>
    <col min="42" max="42" width="3.5" bestFit="1" customWidth="1"/>
    <col min="43" max="43" width="4.83203125" bestFit="1" customWidth="1"/>
    <col min="44" max="44" width="3.83203125" bestFit="1" customWidth="1"/>
    <col min="45" max="45" width="2.83203125" bestFit="1" customWidth="1"/>
    <col min="46" max="46" width="8.33203125" bestFit="1" customWidth="1"/>
    <col min="48" max="48" width="12.1640625" bestFit="1" customWidth="1"/>
    <col min="49" max="49" width="9" bestFit="1" customWidth="1"/>
    <col min="50" max="50" width="7.33203125" bestFit="1" customWidth="1"/>
    <col min="51" max="51" width="6.6640625" bestFit="1" customWidth="1"/>
    <col min="52" max="52" width="7" bestFit="1" customWidth="1"/>
    <col min="53" max="53" width="6" bestFit="1" customWidth="1"/>
    <col min="54" max="54" width="8.33203125" bestFit="1" customWidth="1"/>
    <col min="55" max="55" width="3.5" bestFit="1" customWidth="1"/>
    <col min="56" max="56" width="4.83203125" bestFit="1" customWidth="1"/>
    <col min="57" max="57" width="3.83203125" bestFit="1" customWidth="1"/>
    <col min="58" max="58" width="2.83203125" bestFit="1" customWidth="1"/>
    <col min="59" max="59" width="8.33203125" bestFit="1" customWidth="1"/>
  </cols>
  <sheetData>
    <row r="1" spans="1:24" x14ac:dyDescent="0.2">
      <c r="A1" s="12" t="s">
        <v>17</v>
      </c>
      <c r="B1" s="13" t="s">
        <v>0</v>
      </c>
      <c r="C1" s="13" t="s">
        <v>1</v>
      </c>
      <c r="D1" s="14" t="s">
        <v>2</v>
      </c>
      <c r="E1" s="12" t="s">
        <v>16</v>
      </c>
      <c r="F1" s="13">
        <v>2050</v>
      </c>
      <c r="G1" s="13">
        <v>2090</v>
      </c>
      <c r="H1" s="13" t="s">
        <v>18</v>
      </c>
      <c r="I1" s="14" t="s">
        <v>19</v>
      </c>
      <c r="J1" s="12" t="s">
        <v>16</v>
      </c>
      <c r="K1" s="13">
        <v>2050</v>
      </c>
      <c r="L1" s="13">
        <v>2090</v>
      </c>
      <c r="M1" s="13" t="s">
        <v>20</v>
      </c>
      <c r="N1" s="14" t="s">
        <v>21</v>
      </c>
      <c r="O1" s="12" t="s">
        <v>16</v>
      </c>
      <c r="P1" s="13">
        <v>2050</v>
      </c>
      <c r="Q1" s="13">
        <v>2090</v>
      </c>
      <c r="R1" s="13" t="s">
        <v>22</v>
      </c>
      <c r="S1" s="14" t="s">
        <v>23</v>
      </c>
      <c r="T1" s="12" t="s">
        <v>16</v>
      </c>
      <c r="U1" s="13">
        <v>2050</v>
      </c>
      <c r="V1" s="13">
        <v>2090</v>
      </c>
      <c r="W1" s="13" t="s">
        <v>24</v>
      </c>
      <c r="X1" s="14" t="s">
        <v>25</v>
      </c>
    </row>
    <row r="2" spans="1:24" x14ac:dyDescent="0.2">
      <c r="A2" s="9" t="s">
        <v>10</v>
      </c>
      <c r="B2" s="10" t="s">
        <v>7</v>
      </c>
      <c r="C2" s="10" t="s">
        <v>5</v>
      </c>
      <c r="D2" s="11" t="s">
        <v>3</v>
      </c>
      <c r="E2" s="15">
        <v>25.299427342689</v>
      </c>
      <c r="F2" s="16">
        <v>26.58790629244</v>
      </c>
      <c r="G2" s="16">
        <v>24.830993662290599</v>
      </c>
      <c r="H2" s="16">
        <f>F2-E2</f>
        <v>1.2884789497509992</v>
      </c>
      <c r="I2" s="17">
        <f>G2-E2</f>
        <v>-0.46843368039840172</v>
      </c>
      <c r="J2" s="15">
        <v>2</v>
      </c>
      <c r="K2" s="16">
        <v>2.0498388296553398</v>
      </c>
      <c r="L2" s="16">
        <v>1.79147036945202</v>
      </c>
      <c r="M2" s="16">
        <f>K2-J2</f>
        <v>4.9838829655339811E-2</v>
      </c>
      <c r="N2" s="17">
        <f>L2-J2</f>
        <v>-0.20852963054798002</v>
      </c>
      <c r="O2" s="15">
        <v>21.6</v>
      </c>
      <c r="P2" s="16">
        <v>22.0726758466691</v>
      </c>
      <c r="Q2" s="16">
        <v>21.712541868254501</v>
      </c>
      <c r="R2" s="16">
        <f>P2-O2</f>
        <v>0.47267584666909812</v>
      </c>
      <c r="S2" s="17">
        <f>Q2-O2</f>
        <v>0.11254186825449963</v>
      </c>
      <c r="T2" s="15">
        <v>22.5</v>
      </c>
      <c r="U2" s="16">
        <v>25.812585318147502</v>
      </c>
      <c r="V2" s="16">
        <v>25.107067908151802</v>
      </c>
      <c r="W2" s="16">
        <f>U2-T2</f>
        <v>3.3125853181475016</v>
      </c>
      <c r="X2" s="17">
        <f>V2-T2</f>
        <v>2.6070679081518016</v>
      </c>
    </row>
    <row r="3" spans="1:24" x14ac:dyDescent="0.2">
      <c r="A3" s="2" t="s">
        <v>10</v>
      </c>
      <c r="B3" t="s">
        <v>7</v>
      </c>
      <c r="C3" t="s">
        <v>5</v>
      </c>
      <c r="D3" s="3" t="s">
        <v>4</v>
      </c>
      <c r="E3" s="4">
        <v>25.299999999999901</v>
      </c>
      <c r="F3" s="1">
        <v>26.587333635128999</v>
      </c>
      <c r="G3" s="1">
        <v>24.830421004979598</v>
      </c>
      <c r="H3" s="1">
        <f t="shared" ref="H3:H66" si="0">F3-E3</f>
        <v>1.287333635129098</v>
      </c>
      <c r="I3" s="5">
        <f t="shared" ref="I3:I66" si="1">G3-E3</f>
        <v>-0.46957899502030287</v>
      </c>
      <c r="J3" s="4">
        <v>2</v>
      </c>
      <c r="K3" s="1">
        <v>2.0498388296553398</v>
      </c>
      <c r="L3" s="1">
        <v>1.79171832382841</v>
      </c>
      <c r="M3" s="1">
        <f t="shared" ref="M3:M66" si="2">K3-J3</f>
        <v>4.9838829655339811E-2</v>
      </c>
      <c r="N3" s="5">
        <f t="shared" ref="N3:N66" si="3">L3-J3</f>
        <v>-0.20828167617158999</v>
      </c>
      <c r="O3" s="4">
        <v>21.599598064756201</v>
      </c>
      <c r="P3" s="1">
        <v>22.0730777819129</v>
      </c>
      <c r="Q3" s="1">
        <v>21.712541868254501</v>
      </c>
      <c r="R3" s="1">
        <f t="shared" ref="R3:R66" si="4">P3-O3</f>
        <v>0.47347971715669956</v>
      </c>
      <c r="S3" s="5">
        <f t="shared" ref="S3:S66" si="5">Q3-O3</f>
        <v>0.11294380349830035</v>
      </c>
      <c r="T3" s="4">
        <v>22.5</v>
      </c>
      <c r="U3" s="1">
        <v>25.812585318147502</v>
      </c>
      <c r="V3" s="1">
        <v>25.107526334019202</v>
      </c>
      <c r="W3" s="1">
        <f t="shared" ref="W3:W66" si="6">U3-T3</f>
        <v>3.3125853181475016</v>
      </c>
      <c r="X3" s="5">
        <f t="shared" ref="X3:X66" si="7">V3-T3</f>
        <v>2.6075263340192016</v>
      </c>
    </row>
    <row r="4" spans="1:24" x14ac:dyDescent="0.2">
      <c r="A4" s="2" t="s">
        <v>10</v>
      </c>
      <c r="B4" t="s">
        <v>7</v>
      </c>
      <c r="C4" t="s">
        <v>6</v>
      </c>
      <c r="D4" s="3" t="s">
        <v>3</v>
      </c>
      <c r="E4" s="4">
        <v>25.299999999999901</v>
      </c>
      <c r="F4" s="1">
        <v>20.415571581196499</v>
      </c>
      <c r="G4" s="1">
        <v>15.6490918803418</v>
      </c>
      <c r="H4" s="1">
        <f t="shared" si="0"/>
        <v>-4.8844284188034024</v>
      </c>
      <c r="I4" s="5">
        <f t="shared" si="1"/>
        <v>-9.6509081196581015</v>
      </c>
      <c r="J4" s="4">
        <v>1.99974731522425</v>
      </c>
      <c r="K4" s="1">
        <v>1.54339861023373</v>
      </c>
      <c r="L4" s="1">
        <v>1.1567909033480701</v>
      </c>
      <c r="M4" s="1">
        <f t="shared" si="2"/>
        <v>-0.45634870499051994</v>
      </c>
      <c r="N4" s="5">
        <f t="shared" si="3"/>
        <v>-0.84295641187617987</v>
      </c>
      <c r="O4" s="4">
        <v>21.6</v>
      </c>
      <c r="P4" s="1">
        <v>16.905743580095901</v>
      </c>
      <c r="Q4" s="1">
        <v>13.5118351989464</v>
      </c>
      <c r="R4" s="1">
        <f t="shared" si="4"/>
        <v>-4.6942564199041001</v>
      </c>
      <c r="S4" s="5">
        <f t="shared" si="5"/>
        <v>-8.0881648010536011</v>
      </c>
      <c r="T4" s="4">
        <v>22.499503530450099</v>
      </c>
      <c r="U4" s="1">
        <v>20.079710944395401</v>
      </c>
      <c r="V4" s="1">
        <v>16.380516328331801</v>
      </c>
      <c r="W4" s="1">
        <f t="shared" si="6"/>
        <v>-2.4197925860546974</v>
      </c>
      <c r="X4" s="5">
        <f t="shared" si="7"/>
        <v>-6.1189872021182978</v>
      </c>
    </row>
    <row r="5" spans="1:24" x14ac:dyDescent="0.2">
      <c r="A5" s="2" t="s">
        <v>10</v>
      </c>
      <c r="B5" t="s">
        <v>7</v>
      </c>
      <c r="C5" t="s">
        <v>6</v>
      </c>
      <c r="D5" s="3" t="s">
        <v>4</v>
      </c>
      <c r="E5" s="4">
        <v>25.299385683760601</v>
      </c>
      <c r="F5" s="1">
        <v>20.415571581196499</v>
      </c>
      <c r="G5" s="1">
        <v>15.6490918803418</v>
      </c>
      <c r="H5" s="1">
        <f t="shared" si="0"/>
        <v>-4.8838141025641022</v>
      </c>
      <c r="I5" s="5">
        <f t="shared" si="1"/>
        <v>-9.6502938034188013</v>
      </c>
      <c r="J5" s="4">
        <v>1.99999999999999</v>
      </c>
      <c r="K5" s="1">
        <v>1.54339861023373</v>
      </c>
      <c r="L5" s="1">
        <v>1.1567909033480701</v>
      </c>
      <c r="M5" s="1">
        <f t="shared" si="2"/>
        <v>-0.45660138976625997</v>
      </c>
      <c r="N5" s="5">
        <f t="shared" si="3"/>
        <v>-0.8432090966519199</v>
      </c>
      <c r="O5" s="4">
        <v>21.6</v>
      </c>
      <c r="P5" s="1">
        <v>16.906149938858</v>
      </c>
      <c r="Q5" s="1">
        <v>13.5118351989464</v>
      </c>
      <c r="R5" s="1">
        <f t="shared" si="4"/>
        <v>-4.6938500611420011</v>
      </c>
      <c r="S5" s="5">
        <f t="shared" si="5"/>
        <v>-8.0881648010536011</v>
      </c>
      <c r="T5" s="4">
        <v>22.5</v>
      </c>
      <c r="U5" s="1">
        <v>20.0792144748455</v>
      </c>
      <c r="V5" s="1">
        <v>16.380516328331801</v>
      </c>
      <c r="W5" s="1">
        <f t="shared" si="6"/>
        <v>-2.4207855251544999</v>
      </c>
      <c r="X5" s="5">
        <f t="shared" si="7"/>
        <v>-6.1194836716681991</v>
      </c>
    </row>
    <row r="6" spans="1:24" x14ac:dyDescent="0.2">
      <c r="A6" s="2" t="s">
        <v>10</v>
      </c>
      <c r="B6" t="s">
        <v>8</v>
      </c>
      <c r="C6" t="s">
        <v>5</v>
      </c>
      <c r="D6" s="3" t="s">
        <v>3</v>
      </c>
      <c r="E6" s="4">
        <v>25.299999999999901</v>
      </c>
      <c r="F6" s="1">
        <v>24.633426889995398</v>
      </c>
      <c r="G6" s="1">
        <v>21.9642711634223</v>
      </c>
      <c r="H6" s="1">
        <f t="shared" si="0"/>
        <v>-0.66657311000450292</v>
      </c>
      <c r="I6" s="5">
        <f t="shared" si="1"/>
        <v>-3.3357288365776014</v>
      </c>
      <c r="J6" s="4">
        <v>2</v>
      </c>
      <c r="K6" s="1">
        <v>1.92933300272749</v>
      </c>
      <c r="L6" s="1">
        <v>1.67220431440614</v>
      </c>
      <c r="M6" s="1">
        <f t="shared" si="2"/>
        <v>-7.0666997272510024E-2</v>
      </c>
      <c r="N6" s="5">
        <f t="shared" si="3"/>
        <v>-0.32779568559385996</v>
      </c>
      <c r="O6" s="4">
        <v>21.599598064756201</v>
      </c>
      <c r="P6" s="1">
        <v>21.2052995906215</v>
      </c>
      <c r="Q6" s="1">
        <v>21.383356903609901</v>
      </c>
      <c r="R6" s="1">
        <f t="shared" si="4"/>
        <v>-0.39429847413470043</v>
      </c>
      <c r="S6" s="5">
        <f t="shared" si="5"/>
        <v>-0.21624116114629999</v>
      </c>
      <c r="T6" s="4">
        <v>22.4995415741325</v>
      </c>
      <c r="U6" s="1">
        <v>23.253193700209799</v>
      </c>
      <c r="V6" s="1">
        <v>24.050396283694301</v>
      </c>
      <c r="W6" s="1">
        <f t="shared" si="6"/>
        <v>0.75365212607729859</v>
      </c>
      <c r="X6" s="5">
        <f t="shared" si="7"/>
        <v>1.5508547095618006</v>
      </c>
    </row>
    <row r="7" spans="1:24" x14ac:dyDescent="0.2">
      <c r="A7" s="2" t="s">
        <v>10</v>
      </c>
      <c r="B7" t="s">
        <v>8</v>
      </c>
      <c r="C7" t="s">
        <v>5</v>
      </c>
      <c r="D7" s="3" t="s">
        <v>4</v>
      </c>
      <c r="E7" s="4">
        <v>25.299999999999901</v>
      </c>
      <c r="F7" s="1">
        <v>24.633426889995398</v>
      </c>
      <c r="G7" s="1">
        <v>21.9648438207333</v>
      </c>
      <c r="H7" s="1">
        <f t="shared" si="0"/>
        <v>-0.66657311000450292</v>
      </c>
      <c r="I7" s="5">
        <f t="shared" si="1"/>
        <v>-3.3351561792666011</v>
      </c>
      <c r="J7" s="4">
        <v>2</v>
      </c>
      <c r="K7" s="1">
        <v>1.92933300272749</v>
      </c>
      <c r="L7" s="1">
        <v>1.67220431440614</v>
      </c>
      <c r="M7" s="1">
        <f t="shared" si="2"/>
        <v>-7.0666997272510024E-2</v>
      </c>
      <c r="N7" s="5">
        <f t="shared" si="3"/>
        <v>-0.32779568559385996</v>
      </c>
      <c r="O7" s="4">
        <v>21.599598064756201</v>
      </c>
      <c r="P7" s="1">
        <v>21.2052995906215</v>
      </c>
      <c r="Q7" s="1">
        <v>21.382954968366199</v>
      </c>
      <c r="R7" s="1">
        <f t="shared" si="4"/>
        <v>-0.39429847413470043</v>
      </c>
      <c r="S7" s="5">
        <f t="shared" si="5"/>
        <v>-0.21664309639000123</v>
      </c>
      <c r="T7" s="4">
        <v>22.5</v>
      </c>
      <c r="U7" s="1">
        <v>23.253193700209799</v>
      </c>
      <c r="V7" s="1">
        <v>24.050396283694301</v>
      </c>
      <c r="W7" s="1">
        <f t="shared" si="6"/>
        <v>0.75319370020979903</v>
      </c>
      <c r="X7" s="5">
        <f t="shared" si="7"/>
        <v>1.550396283694301</v>
      </c>
    </row>
    <row r="8" spans="1:24" x14ac:dyDescent="0.2">
      <c r="A8" s="2" t="s">
        <v>10</v>
      </c>
      <c r="B8" t="s">
        <v>8</v>
      </c>
      <c r="C8" t="s">
        <v>6</v>
      </c>
      <c r="D8" s="3" t="s">
        <v>3</v>
      </c>
      <c r="E8" s="4">
        <v>25.299999999999901</v>
      </c>
      <c r="F8" s="1">
        <v>18.2869658119658</v>
      </c>
      <c r="G8" s="1">
        <v>11.799172008547</v>
      </c>
      <c r="H8" s="1">
        <f t="shared" si="0"/>
        <v>-7.0130341880341014</v>
      </c>
      <c r="I8" s="5">
        <f t="shared" si="1"/>
        <v>-13.500827991452901</v>
      </c>
      <c r="J8" s="4">
        <v>1.99999999999999</v>
      </c>
      <c r="K8" s="1">
        <v>1.4142766898294299</v>
      </c>
      <c r="L8" s="1">
        <v>0.84750473783954505</v>
      </c>
      <c r="M8" s="1">
        <f t="shared" si="2"/>
        <v>-0.58572331017056012</v>
      </c>
      <c r="N8" s="5">
        <f t="shared" si="3"/>
        <v>-1.152495262160445</v>
      </c>
      <c r="O8" s="4">
        <v>21.599593641237899</v>
      </c>
      <c r="P8" s="1">
        <v>15.5204665600602</v>
      </c>
      <c r="Q8" s="1">
        <v>11.3845470792964</v>
      </c>
      <c r="R8" s="1">
        <f t="shared" si="4"/>
        <v>-6.079127081177699</v>
      </c>
      <c r="S8" s="5">
        <f t="shared" si="5"/>
        <v>-10.215046561941499</v>
      </c>
      <c r="T8" s="4">
        <v>22.5</v>
      </c>
      <c r="U8" s="1">
        <v>17.304942630185302</v>
      </c>
      <c r="V8" s="1">
        <v>12.6857899382171</v>
      </c>
      <c r="W8" s="1">
        <f t="shared" si="6"/>
        <v>-5.1950573698146982</v>
      </c>
      <c r="X8" s="5">
        <f t="shared" si="7"/>
        <v>-9.8142100617828998</v>
      </c>
    </row>
    <row r="9" spans="1:24" x14ac:dyDescent="0.2">
      <c r="A9" s="2" t="s">
        <v>10</v>
      </c>
      <c r="B9" t="s">
        <v>8</v>
      </c>
      <c r="C9" t="s">
        <v>6</v>
      </c>
      <c r="D9" s="3" t="s">
        <v>4</v>
      </c>
      <c r="E9" s="4">
        <v>25.299999999999901</v>
      </c>
      <c r="F9" s="1">
        <v>18.2863514957264</v>
      </c>
      <c r="G9" s="1">
        <v>11.799172008547</v>
      </c>
      <c r="H9" s="1">
        <f t="shared" si="0"/>
        <v>-7.0136485042735011</v>
      </c>
      <c r="I9" s="5">
        <f t="shared" si="1"/>
        <v>-13.500827991452901</v>
      </c>
      <c r="J9" s="4">
        <v>1.99999999999999</v>
      </c>
      <c r="K9" s="1">
        <v>1.4142766898294299</v>
      </c>
      <c r="L9" s="1">
        <v>0.84725205306380202</v>
      </c>
      <c r="M9" s="1">
        <f t="shared" si="2"/>
        <v>-0.58572331017056012</v>
      </c>
      <c r="N9" s="5">
        <f t="shared" si="3"/>
        <v>-1.1527479469361879</v>
      </c>
      <c r="O9" s="4">
        <v>21.599593641237899</v>
      </c>
      <c r="P9" s="1">
        <v>15.520872918822301</v>
      </c>
      <c r="Q9" s="1">
        <v>11.384953438058499</v>
      </c>
      <c r="R9" s="1">
        <f t="shared" si="4"/>
        <v>-6.0787207224155981</v>
      </c>
      <c r="S9" s="5">
        <f t="shared" si="5"/>
        <v>-10.2146402031794</v>
      </c>
      <c r="T9" s="4">
        <v>22.5</v>
      </c>
      <c r="U9" s="1">
        <v>17.304942630185302</v>
      </c>
      <c r="V9" s="1">
        <v>12.685293468667201</v>
      </c>
      <c r="W9" s="1">
        <f t="shared" si="6"/>
        <v>-5.1950573698146982</v>
      </c>
      <c r="X9" s="5">
        <f t="shared" si="7"/>
        <v>-9.8147065313327992</v>
      </c>
    </row>
    <row r="10" spans="1:24" x14ac:dyDescent="0.2">
      <c r="A10" s="2" t="s">
        <v>10</v>
      </c>
      <c r="B10" t="s">
        <v>9</v>
      </c>
      <c r="C10" t="s">
        <v>5</v>
      </c>
      <c r="D10" s="3" t="s">
        <v>3</v>
      </c>
      <c r="E10" s="4">
        <v>25.299999999999901</v>
      </c>
      <c r="F10" s="1">
        <v>25.640158442734201</v>
      </c>
      <c r="G10" s="1">
        <v>24.4410140334993</v>
      </c>
      <c r="H10" s="1">
        <f t="shared" si="0"/>
        <v>0.34015844273429963</v>
      </c>
      <c r="I10" s="5">
        <f t="shared" si="1"/>
        <v>-0.85898596650060099</v>
      </c>
      <c r="J10" s="4">
        <v>2</v>
      </c>
      <c r="K10" s="1">
        <v>2.2380362013389501</v>
      </c>
      <c r="L10" s="1">
        <v>1.96355070666997</v>
      </c>
      <c r="M10" s="1">
        <f t="shared" si="2"/>
        <v>0.23803620133895009</v>
      </c>
      <c r="N10" s="5">
        <f t="shared" si="3"/>
        <v>-3.6449293330029997E-2</v>
      </c>
      <c r="O10" s="4">
        <v>21.599598064756201</v>
      </c>
      <c r="P10" s="1">
        <v>20.8234611090435</v>
      </c>
      <c r="Q10" s="1">
        <v>21.156665426125699</v>
      </c>
      <c r="R10" s="1">
        <f t="shared" si="4"/>
        <v>-0.77613695571270114</v>
      </c>
      <c r="S10" s="5">
        <f t="shared" si="5"/>
        <v>-0.44293263863050214</v>
      </c>
      <c r="T10" s="4">
        <v>22.5</v>
      </c>
      <c r="U10" s="1">
        <v>26.7092663148672</v>
      </c>
      <c r="V10" s="1">
        <v>26.726228071962598</v>
      </c>
      <c r="W10" s="1">
        <f t="shared" si="6"/>
        <v>4.2092663148672003</v>
      </c>
      <c r="X10" s="5">
        <f t="shared" si="7"/>
        <v>4.2262280719625984</v>
      </c>
    </row>
    <row r="11" spans="1:24" x14ac:dyDescent="0.2">
      <c r="A11" s="2" t="s">
        <v>10</v>
      </c>
      <c r="B11" t="s">
        <v>9</v>
      </c>
      <c r="C11" t="s">
        <v>5</v>
      </c>
      <c r="D11" s="3" t="s">
        <v>4</v>
      </c>
      <c r="E11" s="4">
        <v>25.299999999999901</v>
      </c>
      <c r="F11" s="1">
        <v>25.640731100045201</v>
      </c>
      <c r="G11" s="1">
        <v>24.4410140334993</v>
      </c>
      <c r="H11" s="1">
        <f t="shared" si="0"/>
        <v>0.34073110004529994</v>
      </c>
      <c r="I11" s="5">
        <f t="shared" si="1"/>
        <v>-0.85898596650060099</v>
      </c>
      <c r="J11" s="4">
        <v>2</v>
      </c>
      <c r="K11" s="1">
        <v>2.2380362013389501</v>
      </c>
      <c r="L11" s="1">
        <v>1.96355070666997</v>
      </c>
      <c r="M11" s="1">
        <f t="shared" si="2"/>
        <v>0.23803620133895009</v>
      </c>
      <c r="N11" s="5">
        <f t="shared" si="3"/>
        <v>-3.6449293330029997E-2</v>
      </c>
      <c r="O11" s="4">
        <v>21.599598064756201</v>
      </c>
      <c r="P11" s="1">
        <v>20.823059173799699</v>
      </c>
      <c r="Q11" s="1">
        <v>21.156665426125699</v>
      </c>
      <c r="R11" s="1">
        <f t="shared" si="4"/>
        <v>-0.77653889095650186</v>
      </c>
      <c r="S11" s="5">
        <f t="shared" si="5"/>
        <v>-0.44293263863050214</v>
      </c>
      <c r="T11" s="4">
        <v>22.5</v>
      </c>
      <c r="U11" s="1">
        <v>26.7092663148672</v>
      </c>
      <c r="V11" s="1">
        <v>26.726228071962598</v>
      </c>
      <c r="W11" s="1">
        <f t="shared" si="6"/>
        <v>4.2092663148672003</v>
      </c>
      <c r="X11" s="5">
        <f t="shared" si="7"/>
        <v>4.2262280719625984</v>
      </c>
    </row>
    <row r="12" spans="1:24" x14ac:dyDescent="0.2">
      <c r="A12" s="2" t="s">
        <v>10</v>
      </c>
      <c r="B12" t="s">
        <v>9</v>
      </c>
      <c r="C12" t="s">
        <v>6</v>
      </c>
      <c r="D12" s="3" t="s">
        <v>3</v>
      </c>
      <c r="E12" s="4">
        <v>25.299385683760601</v>
      </c>
      <c r="F12" s="1">
        <v>18.264236111111099</v>
      </c>
      <c r="G12" s="1">
        <v>10.7136752136752</v>
      </c>
      <c r="H12" s="1">
        <f t="shared" si="0"/>
        <v>-7.0351495726495017</v>
      </c>
      <c r="I12" s="5">
        <f t="shared" si="1"/>
        <v>-14.585710470085401</v>
      </c>
      <c r="J12" s="4">
        <v>1.99999999999999</v>
      </c>
      <c r="K12" s="1">
        <v>1.5115603284901999</v>
      </c>
      <c r="L12" s="1">
        <v>0.89248262792166699</v>
      </c>
      <c r="M12" s="1">
        <f t="shared" si="2"/>
        <v>-0.48843967150979006</v>
      </c>
      <c r="N12" s="5">
        <f t="shared" si="3"/>
        <v>-1.1075173720783229</v>
      </c>
      <c r="O12" s="4">
        <v>21.6</v>
      </c>
      <c r="P12" s="1">
        <v>14.830469381996</v>
      </c>
      <c r="Q12" s="1">
        <v>8.4538876869532498</v>
      </c>
      <c r="R12" s="1">
        <f t="shared" si="4"/>
        <v>-6.7695306180040014</v>
      </c>
      <c r="S12" s="5">
        <f t="shared" si="5"/>
        <v>-13.146112313046752</v>
      </c>
      <c r="T12" s="4">
        <v>22.499503530450099</v>
      </c>
      <c r="U12" s="1">
        <v>18.7521513680494</v>
      </c>
      <c r="V12" s="1">
        <v>11.536959399823401</v>
      </c>
      <c r="W12" s="1">
        <f t="shared" si="6"/>
        <v>-3.7473521624006985</v>
      </c>
      <c r="X12" s="5">
        <f t="shared" si="7"/>
        <v>-10.962544130626698</v>
      </c>
    </row>
    <row r="13" spans="1:24" x14ac:dyDescent="0.2">
      <c r="A13" s="12" t="s">
        <v>10</v>
      </c>
      <c r="B13" s="13" t="s">
        <v>9</v>
      </c>
      <c r="C13" s="13" t="s">
        <v>6</v>
      </c>
      <c r="D13" s="14" t="s">
        <v>4</v>
      </c>
      <c r="E13" s="6">
        <v>25.299999999999901</v>
      </c>
      <c r="F13" s="7">
        <v>18.264236111111099</v>
      </c>
      <c r="G13" s="7">
        <v>10.713060897435801</v>
      </c>
      <c r="H13" s="7">
        <f t="shared" si="0"/>
        <v>-7.0357638888888019</v>
      </c>
      <c r="I13" s="8">
        <f t="shared" si="1"/>
        <v>-14.5869391025641</v>
      </c>
      <c r="J13" s="6">
        <v>1.99974731522425</v>
      </c>
      <c r="K13" s="7">
        <v>1.5115603284901999</v>
      </c>
      <c r="L13" s="7">
        <v>0.89248262792166699</v>
      </c>
      <c r="M13" s="7">
        <f t="shared" si="2"/>
        <v>-0.48818698673405003</v>
      </c>
      <c r="N13" s="8">
        <f t="shared" si="3"/>
        <v>-1.1072646873025831</v>
      </c>
      <c r="O13" s="6">
        <v>21.6</v>
      </c>
      <c r="P13" s="7">
        <v>14.830469381996</v>
      </c>
      <c r="Q13" s="7">
        <v>8.4542940457153595</v>
      </c>
      <c r="R13" s="7">
        <f t="shared" si="4"/>
        <v>-6.7695306180040014</v>
      </c>
      <c r="S13" s="8">
        <f t="shared" si="5"/>
        <v>-13.145705954284642</v>
      </c>
      <c r="T13" s="6">
        <v>22.5</v>
      </c>
      <c r="U13" s="7">
        <v>18.7521513680494</v>
      </c>
      <c r="V13" s="7">
        <v>11.536959399823401</v>
      </c>
      <c r="W13" s="7">
        <f t="shared" si="6"/>
        <v>-3.7478486319505997</v>
      </c>
      <c r="X13" s="8">
        <f t="shared" si="7"/>
        <v>-10.963040600176599</v>
      </c>
    </row>
    <row r="14" spans="1:24" x14ac:dyDescent="0.2">
      <c r="A14" s="9" t="s">
        <v>11</v>
      </c>
      <c r="B14" s="10" t="s">
        <v>7</v>
      </c>
      <c r="C14" s="10" t="s">
        <v>5</v>
      </c>
      <c r="D14" s="11" t="s">
        <v>3</v>
      </c>
      <c r="E14" s="15">
        <v>25.3</v>
      </c>
      <c r="F14" s="16">
        <v>29.483725984704002</v>
      </c>
      <c r="G14" s="16">
        <v>32.028717885628701</v>
      </c>
      <c r="H14" s="16">
        <f t="shared" si="0"/>
        <v>4.1837259847040009</v>
      </c>
      <c r="I14" s="17">
        <f t="shared" si="1"/>
        <v>6.7287178856287007</v>
      </c>
      <c r="J14" s="15">
        <v>1.99999999999999</v>
      </c>
      <c r="K14" s="16">
        <v>2.2553191489361701</v>
      </c>
      <c r="L14" s="16">
        <v>2.42910089224433</v>
      </c>
      <c r="M14" s="16">
        <f t="shared" si="2"/>
        <v>0.25531914893618013</v>
      </c>
      <c r="N14" s="17">
        <f t="shared" si="3"/>
        <v>0.42910089224434</v>
      </c>
      <c r="O14" s="15">
        <v>21.6</v>
      </c>
      <c r="P14" s="16">
        <v>24.106020526928301</v>
      </c>
      <c r="Q14" s="16">
        <v>22.522188128240401</v>
      </c>
      <c r="R14" s="16">
        <f t="shared" si="4"/>
        <v>2.5060205269282996</v>
      </c>
      <c r="S14" s="17">
        <f t="shared" si="5"/>
        <v>0.92218812824039986</v>
      </c>
      <c r="T14" s="15">
        <v>22.499529387157502</v>
      </c>
      <c r="U14" s="16">
        <v>27.265425643170801</v>
      </c>
      <c r="V14" s="16">
        <v>27.690859652792302</v>
      </c>
      <c r="W14" s="16">
        <f t="shared" si="6"/>
        <v>4.7658962560132991</v>
      </c>
      <c r="X14" s="17">
        <f t="shared" si="7"/>
        <v>5.1913302656348002</v>
      </c>
    </row>
    <row r="15" spans="1:24" x14ac:dyDescent="0.2">
      <c r="A15" s="2" t="s">
        <v>11</v>
      </c>
      <c r="B15" t="s">
        <v>7</v>
      </c>
      <c r="C15" t="s">
        <v>5</v>
      </c>
      <c r="D15" s="3" t="s">
        <v>4</v>
      </c>
      <c r="E15" s="4">
        <v>25.3</v>
      </c>
      <c r="F15" s="1">
        <v>29.483207233806901</v>
      </c>
      <c r="G15" s="1">
        <v>32.028717885628701</v>
      </c>
      <c r="H15" s="1">
        <f t="shared" si="0"/>
        <v>4.1832072338069004</v>
      </c>
      <c r="I15" s="5">
        <f t="shared" si="1"/>
        <v>6.7287178856287007</v>
      </c>
      <c r="J15" s="4">
        <v>1.99999999999999</v>
      </c>
      <c r="K15" s="1">
        <v>2.2553191489361701</v>
      </c>
      <c r="L15" s="1">
        <v>2.42910089224433</v>
      </c>
      <c r="M15" s="1">
        <f t="shared" si="2"/>
        <v>0.25531914893618013</v>
      </c>
      <c r="N15" s="5">
        <f t="shared" si="3"/>
        <v>0.42910089224434</v>
      </c>
      <c r="O15" s="4">
        <v>21.6</v>
      </c>
      <c r="P15" s="1">
        <v>24.106020526928301</v>
      </c>
      <c r="Q15" s="1">
        <v>22.522188128240401</v>
      </c>
      <c r="R15" s="1">
        <f t="shared" si="4"/>
        <v>2.5060205269282996</v>
      </c>
      <c r="S15" s="5">
        <f t="shared" si="5"/>
        <v>0.92218812824039986</v>
      </c>
      <c r="T15" s="4">
        <v>22.499529387157502</v>
      </c>
      <c r="U15" s="1">
        <v>27.265896256013299</v>
      </c>
      <c r="V15" s="1">
        <v>27.690859652792302</v>
      </c>
      <c r="W15" s="1">
        <f t="shared" si="6"/>
        <v>4.7663668688557976</v>
      </c>
      <c r="X15" s="5">
        <f t="shared" si="7"/>
        <v>5.1913302656348002</v>
      </c>
    </row>
    <row r="16" spans="1:24" x14ac:dyDescent="0.2">
      <c r="A16" s="2" t="s">
        <v>11</v>
      </c>
      <c r="B16" t="s">
        <v>7</v>
      </c>
      <c r="C16" t="s">
        <v>6</v>
      </c>
      <c r="D16" s="3" t="s">
        <v>3</v>
      </c>
      <c r="E16" s="4">
        <v>25.3</v>
      </c>
      <c r="F16" s="1">
        <v>23.514054852320601</v>
      </c>
      <c r="G16" s="1">
        <v>21.695550632911299</v>
      </c>
      <c r="H16" s="1">
        <f t="shared" si="0"/>
        <v>-1.7859451476793993</v>
      </c>
      <c r="I16" s="5">
        <f t="shared" si="1"/>
        <v>-3.6044493670887015</v>
      </c>
      <c r="J16" s="4">
        <v>2</v>
      </c>
      <c r="K16" s="1">
        <v>1.7176837038085799</v>
      </c>
      <c r="L16" s="1">
        <v>1.6290528104205</v>
      </c>
      <c r="M16" s="1">
        <f t="shared" si="2"/>
        <v>-0.28231629619142007</v>
      </c>
      <c r="N16" s="5">
        <f t="shared" si="3"/>
        <v>-0.37094718957950001</v>
      </c>
      <c r="O16" s="4">
        <v>21.5996109369934</v>
      </c>
      <c r="P16" s="1">
        <v>19.5924348859829</v>
      </c>
      <c r="Q16" s="1">
        <v>15.6204906516805</v>
      </c>
      <c r="R16" s="1">
        <f t="shared" si="4"/>
        <v>-2.0071760510105001</v>
      </c>
      <c r="S16" s="5">
        <f t="shared" si="5"/>
        <v>-5.9791202853129004</v>
      </c>
      <c r="T16" s="4">
        <v>22.5</v>
      </c>
      <c r="U16" s="1">
        <v>22.4989370497224</v>
      </c>
      <c r="V16" s="1">
        <v>20.2183772292429</v>
      </c>
      <c r="W16" s="1">
        <f t="shared" si="6"/>
        <v>-1.062950277599839E-3</v>
      </c>
      <c r="X16" s="5">
        <f t="shared" si="7"/>
        <v>-2.2816227707570995</v>
      </c>
    </row>
    <row r="17" spans="1:24" x14ac:dyDescent="0.2">
      <c r="A17" s="2" t="s">
        <v>11</v>
      </c>
      <c r="B17" t="s">
        <v>7</v>
      </c>
      <c r="C17" t="s">
        <v>6</v>
      </c>
      <c r="D17" s="3" t="s">
        <v>4</v>
      </c>
      <c r="E17" s="4">
        <v>25.3</v>
      </c>
      <c r="F17" s="1">
        <v>23.514054852320601</v>
      </c>
      <c r="G17" s="1">
        <v>21.695550632911299</v>
      </c>
      <c r="H17" s="1">
        <f t="shared" si="0"/>
        <v>-1.7859451476793993</v>
      </c>
      <c r="I17" s="5">
        <f t="shared" si="1"/>
        <v>-3.6044493670887015</v>
      </c>
      <c r="J17" s="4">
        <v>2</v>
      </c>
      <c r="K17" s="1">
        <v>1.7176837038085799</v>
      </c>
      <c r="L17" s="1">
        <v>1.6290528104205</v>
      </c>
      <c r="M17" s="1">
        <f t="shared" si="2"/>
        <v>-0.28231629619142007</v>
      </c>
      <c r="N17" s="5">
        <f t="shared" si="3"/>
        <v>-0.37094718957950001</v>
      </c>
      <c r="O17" s="4">
        <v>21.5996109369934</v>
      </c>
      <c r="P17" s="1">
        <v>19.5924348859829</v>
      </c>
      <c r="Q17" s="1">
        <v>15.6204906516805</v>
      </c>
      <c r="R17" s="1">
        <f t="shared" si="4"/>
        <v>-2.0071760510105001</v>
      </c>
      <c r="S17" s="5">
        <f t="shared" si="5"/>
        <v>-5.9791202853129004</v>
      </c>
      <c r="T17" s="4">
        <v>22.5</v>
      </c>
      <c r="U17" s="1">
        <v>22.4994685248612</v>
      </c>
      <c r="V17" s="1">
        <v>20.2183772292429</v>
      </c>
      <c r="W17" s="1">
        <f t="shared" si="6"/>
        <v>-5.3147513879991948E-4</v>
      </c>
      <c r="X17" s="5">
        <f t="shared" si="7"/>
        <v>-2.2816227707570995</v>
      </c>
    </row>
    <row r="18" spans="1:24" x14ac:dyDescent="0.2">
      <c r="A18" s="2" t="s">
        <v>11</v>
      </c>
      <c r="B18" t="s">
        <v>8</v>
      </c>
      <c r="C18" t="s">
        <v>5</v>
      </c>
      <c r="D18" s="3" t="s">
        <v>3</v>
      </c>
      <c r="E18" s="4">
        <v>25.3</v>
      </c>
      <c r="F18" s="1">
        <v>29.413175862705302</v>
      </c>
      <c r="G18" s="1">
        <v>36.7981136331016</v>
      </c>
      <c r="H18" s="1">
        <f t="shared" si="0"/>
        <v>4.113175862705301</v>
      </c>
      <c r="I18" s="5">
        <f t="shared" si="1"/>
        <v>11.4981136331016</v>
      </c>
      <c r="J18" s="4">
        <v>1.99999999999999</v>
      </c>
      <c r="K18" s="1">
        <v>2.1746053534660201</v>
      </c>
      <c r="L18" s="1">
        <v>2.4164722031571699</v>
      </c>
      <c r="M18" s="1">
        <f t="shared" si="2"/>
        <v>0.17460535346603012</v>
      </c>
      <c r="N18" s="5">
        <f t="shared" si="3"/>
        <v>0.41647220315717992</v>
      </c>
      <c r="O18" s="4">
        <v>21.599619087927199</v>
      </c>
      <c r="P18" s="1">
        <v>23.741487673262</v>
      </c>
      <c r="Q18" s="1">
        <v>23.923563644058799</v>
      </c>
      <c r="R18" s="1">
        <f t="shared" si="4"/>
        <v>2.1418685853348016</v>
      </c>
      <c r="S18" s="5">
        <f t="shared" si="5"/>
        <v>2.3239445561316003</v>
      </c>
      <c r="T18" s="4">
        <v>22.5</v>
      </c>
      <c r="U18" s="1">
        <v>26.948703200167301</v>
      </c>
      <c r="V18" s="1">
        <v>31.071271700480999</v>
      </c>
      <c r="W18" s="1">
        <f t="shared" si="6"/>
        <v>4.4487032001673015</v>
      </c>
      <c r="X18" s="5">
        <f t="shared" si="7"/>
        <v>8.5712717004809988</v>
      </c>
    </row>
    <row r="19" spans="1:24" x14ac:dyDescent="0.2">
      <c r="A19" s="2" t="s">
        <v>11</v>
      </c>
      <c r="B19" t="s">
        <v>8</v>
      </c>
      <c r="C19" t="s">
        <v>5</v>
      </c>
      <c r="D19" s="3" t="s">
        <v>4</v>
      </c>
      <c r="E19" s="4">
        <v>25.2994812491029</v>
      </c>
      <c r="F19" s="1">
        <v>29.412657111808201</v>
      </c>
      <c r="G19" s="1">
        <v>36.7981136331016</v>
      </c>
      <c r="H19" s="1">
        <f t="shared" si="0"/>
        <v>4.113175862705301</v>
      </c>
      <c r="I19" s="5">
        <f t="shared" si="1"/>
        <v>11.4986323839987</v>
      </c>
      <c r="J19" s="4">
        <v>1.99999999999999</v>
      </c>
      <c r="K19" s="1">
        <v>2.1746053534660201</v>
      </c>
      <c r="L19" s="1">
        <v>2.4164722031571699</v>
      </c>
      <c r="M19" s="1">
        <f t="shared" si="2"/>
        <v>0.17460535346603012</v>
      </c>
      <c r="N19" s="5">
        <f t="shared" si="3"/>
        <v>0.41647220315717992</v>
      </c>
      <c r="O19" s="4">
        <v>21.6</v>
      </c>
      <c r="P19" s="1">
        <v>23.741487673262</v>
      </c>
      <c r="Q19" s="1">
        <v>23.923563644058799</v>
      </c>
      <c r="R19" s="1">
        <f t="shared" si="4"/>
        <v>2.1414876732619987</v>
      </c>
      <c r="S19" s="5">
        <f t="shared" si="5"/>
        <v>2.3235636440587975</v>
      </c>
      <c r="T19" s="4">
        <v>22.5</v>
      </c>
      <c r="U19" s="1">
        <v>26.9491738130098</v>
      </c>
      <c r="V19" s="1">
        <v>31.071271700480999</v>
      </c>
      <c r="W19" s="1">
        <f t="shared" si="6"/>
        <v>4.4491738130098</v>
      </c>
      <c r="X19" s="5">
        <f t="shared" si="7"/>
        <v>8.5712717004809988</v>
      </c>
    </row>
    <row r="20" spans="1:24" x14ac:dyDescent="0.2">
      <c r="A20" s="2" t="s">
        <v>11</v>
      </c>
      <c r="B20" t="s">
        <v>8</v>
      </c>
      <c r="C20" t="s">
        <v>6</v>
      </c>
      <c r="D20" s="3" t="s">
        <v>3</v>
      </c>
      <c r="E20" s="4">
        <v>25.3</v>
      </c>
      <c r="F20" s="1">
        <v>22.888493670886</v>
      </c>
      <c r="G20" s="1">
        <v>20.745999999999999</v>
      </c>
      <c r="H20" s="1">
        <f t="shared" si="0"/>
        <v>-2.4115063291140011</v>
      </c>
      <c r="I20" s="5">
        <f t="shared" si="1"/>
        <v>-4.554000000000002</v>
      </c>
      <c r="J20" s="4">
        <v>2</v>
      </c>
      <c r="K20" s="1">
        <v>1.6361319552597999</v>
      </c>
      <c r="L20" s="1">
        <v>1.24139883902024</v>
      </c>
      <c r="M20" s="1">
        <f t="shared" si="2"/>
        <v>-0.36386804474020007</v>
      </c>
      <c r="N20" s="5">
        <f t="shared" si="3"/>
        <v>-0.75860116097976005</v>
      </c>
      <c r="O20" s="4">
        <v>21.5996109369934</v>
      </c>
      <c r="P20" s="1">
        <v>18.705760293958701</v>
      </c>
      <c r="Q20" s="1">
        <v>13.8475305306387</v>
      </c>
      <c r="R20" s="1">
        <f t="shared" si="4"/>
        <v>-2.8938506430346997</v>
      </c>
      <c r="S20" s="5">
        <f t="shared" si="5"/>
        <v>-7.7520804063547004</v>
      </c>
      <c r="T20" s="4">
        <v>22.5</v>
      </c>
      <c r="U20" s="1">
        <v>21.604995866304399</v>
      </c>
      <c r="V20" s="1">
        <v>17.736919806306801</v>
      </c>
      <c r="W20" s="1">
        <f t="shared" si="6"/>
        <v>-0.8950041336956005</v>
      </c>
      <c r="X20" s="5">
        <f t="shared" si="7"/>
        <v>-4.7630801936931988</v>
      </c>
    </row>
    <row r="21" spans="1:24" x14ac:dyDescent="0.2">
      <c r="A21" s="2" t="s">
        <v>11</v>
      </c>
      <c r="B21" t="s">
        <v>8</v>
      </c>
      <c r="C21" t="s">
        <v>6</v>
      </c>
      <c r="D21" s="3" t="s">
        <v>4</v>
      </c>
      <c r="E21" s="4">
        <v>25.3</v>
      </c>
      <c r="F21" s="1">
        <v>22.888493670886</v>
      </c>
      <c r="G21" s="1">
        <v>20.745466244725701</v>
      </c>
      <c r="H21" s="1">
        <f t="shared" si="0"/>
        <v>-2.4115063291140011</v>
      </c>
      <c r="I21" s="5">
        <f t="shared" si="1"/>
        <v>-4.5545337552742993</v>
      </c>
      <c r="J21" s="4">
        <v>2</v>
      </c>
      <c r="K21" s="1">
        <v>1.6361319552597999</v>
      </c>
      <c r="L21" s="1">
        <v>1.24139883902024</v>
      </c>
      <c r="M21" s="1">
        <f t="shared" si="2"/>
        <v>-0.36386804474020007</v>
      </c>
      <c r="N21" s="5">
        <f t="shared" si="3"/>
        <v>-0.75860116097976005</v>
      </c>
      <c r="O21" s="4">
        <v>21.6</v>
      </c>
      <c r="P21" s="1">
        <v>18.705760293958701</v>
      </c>
      <c r="Q21" s="1">
        <v>13.847919593645299</v>
      </c>
      <c r="R21" s="1">
        <f t="shared" si="4"/>
        <v>-2.8942397060413008</v>
      </c>
      <c r="S21" s="5">
        <f t="shared" si="5"/>
        <v>-7.7520804063547022</v>
      </c>
      <c r="T21" s="4">
        <v>22.4994685248612</v>
      </c>
      <c r="U21" s="1">
        <v>21.604995866304399</v>
      </c>
      <c r="V21" s="1">
        <v>17.736919806306801</v>
      </c>
      <c r="W21" s="1">
        <f t="shared" si="6"/>
        <v>-0.89447265855680058</v>
      </c>
      <c r="X21" s="5">
        <f t="shared" si="7"/>
        <v>-4.7625487185543989</v>
      </c>
    </row>
    <row r="22" spans="1:24" x14ac:dyDescent="0.2">
      <c r="A22" s="2" t="s">
        <v>11</v>
      </c>
      <c r="B22" t="s">
        <v>9</v>
      </c>
      <c r="C22" t="s">
        <v>5</v>
      </c>
      <c r="D22" s="3" t="s">
        <v>3</v>
      </c>
      <c r="E22" s="4">
        <v>25.2994812491029</v>
      </c>
      <c r="F22" s="1">
        <v>31.7356236287958</v>
      </c>
      <c r="G22" s="1">
        <v>42.540686063439303</v>
      </c>
      <c r="H22" s="1">
        <f t="shared" si="0"/>
        <v>6.4361423796928996</v>
      </c>
      <c r="I22" s="5">
        <f t="shared" si="1"/>
        <v>17.241204814336403</v>
      </c>
      <c r="J22" s="4">
        <v>1.99999999999999</v>
      </c>
      <c r="K22" s="1">
        <v>2.31736444749485</v>
      </c>
      <c r="L22" s="1">
        <v>3.0695950583390501</v>
      </c>
      <c r="M22" s="1">
        <f t="shared" si="2"/>
        <v>0.31736444749486004</v>
      </c>
      <c r="N22" s="5">
        <f t="shared" si="3"/>
        <v>1.0695950583390601</v>
      </c>
      <c r="O22" s="4">
        <v>21.6</v>
      </c>
      <c r="P22" s="1">
        <v>24.037075441752201</v>
      </c>
      <c r="Q22" s="1">
        <v>27.599746058618098</v>
      </c>
      <c r="R22" s="1">
        <f t="shared" si="4"/>
        <v>2.4370754417521994</v>
      </c>
      <c r="S22" s="5">
        <f t="shared" si="5"/>
        <v>5.9997460586180971</v>
      </c>
      <c r="T22" s="4">
        <v>22.5</v>
      </c>
      <c r="U22" s="1">
        <v>27.950637941853099</v>
      </c>
      <c r="V22" s="1">
        <v>36.468259778289003</v>
      </c>
      <c r="W22" s="1">
        <f t="shared" si="6"/>
        <v>5.450637941853099</v>
      </c>
      <c r="X22" s="5">
        <f t="shared" si="7"/>
        <v>13.968259778289003</v>
      </c>
    </row>
    <row r="23" spans="1:24" x14ac:dyDescent="0.2">
      <c r="A23" s="2" t="s">
        <v>11</v>
      </c>
      <c r="B23" t="s">
        <v>9</v>
      </c>
      <c r="C23" t="s">
        <v>5</v>
      </c>
      <c r="D23" s="3" t="s">
        <v>4</v>
      </c>
      <c r="E23" s="4">
        <v>25.3</v>
      </c>
      <c r="F23" s="1">
        <v>31.735104877898699</v>
      </c>
      <c r="G23" s="1">
        <v>42.541204814336403</v>
      </c>
      <c r="H23" s="1">
        <f t="shared" si="0"/>
        <v>6.4351048778986986</v>
      </c>
      <c r="I23" s="5">
        <f t="shared" si="1"/>
        <v>17.241204814336403</v>
      </c>
      <c r="J23" s="4">
        <v>1.99999999999999</v>
      </c>
      <c r="K23" s="1">
        <v>2.31736444749485</v>
      </c>
      <c r="L23" s="1">
        <v>3.0695950583390501</v>
      </c>
      <c r="M23" s="1">
        <f t="shared" si="2"/>
        <v>0.31736444749486004</v>
      </c>
      <c r="N23" s="5">
        <f t="shared" si="3"/>
        <v>1.0695950583390601</v>
      </c>
      <c r="O23" s="4">
        <v>21.599619087927199</v>
      </c>
      <c r="P23" s="1">
        <v>24.037456353825</v>
      </c>
      <c r="Q23" s="1">
        <v>27.599365146545299</v>
      </c>
      <c r="R23" s="1">
        <f t="shared" si="4"/>
        <v>2.4378372658978016</v>
      </c>
      <c r="S23" s="5">
        <f t="shared" si="5"/>
        <v>5.9997460586181006</v>
      </c>
      <c r="T23" s="4">
        <v>22.5</v>
      </c>
      <c r="U23" s="1">
        <v>27.950637941853099</v>
      </c>
      <c r="V23" s="1">
        <v>36.468259778289003</v>
      </c>
      <c r="W23" s="1">
        <f t="shared" si="6"/>
        <v>5.450637941853099</v>
      </c>
      <c r="X23" s="5">
        <f t="shared" si="7"/>
        <v>13.968259778289003</v>
      </c>
    </row>
    <row r="24" spans="1:24" x14ac:dyDescent="0.2">
      <c r="A24" s="2" t="s">
        <v>11</v>
      </c>
      <c r="B24" t="s">
        <v>9</v>
      </c>
      <c r="C24" t="s">
        <v>6</v>
      </c>
      <c r="D24" s="3" t="s">
        <v>3</v>
      </c>
      <c r="E24" s="4">
        <v>25.3</v>
      </c>
      <c r="F24" s="1">
        <v>23.7062067510548</v>
      </c>
      <c r="G24" s="1">
        <v>19.614972573839601</v>
      </c>
      <c r="H24" s="1">
        <f t="shared" si="0"/>
        <v>-1.5937932489452002</v>
      </c>
      <c r="I24" s="5">
        <f t="shared" si="1"/>
        <v>-5.6850274261603992</v>
      </c>
      <c r="J24" s="4">
        <v>2</v>
      </c>
      <c r="K24" s="1">
        <v>1.5826136202746699</v>
      </c>
      <c r="L24" s="1">
        <v>1.42234178111284</v>
      </c>
      <c r="M24" s="1">
        <f t="shared" si="2"/>
        <v>-0.4173863797253301</v>
      </c>
      <c r="N24" s="5">
        <f t="shared" si="3"/>
        <v>-0.57765821888715996</v>
      </c>
      <c r="O24" s="4">
        <v>21.6</v>
      </c>
      <c r="P24" s="1">
        <v>18.139673619366601</v>
      </c>
      <c r="Q24" s="1">
        <v>13.0923592348427</v>
      </c>
      <c r="R24" s="1">
        <f t="shared" si="4"/>
        <v>-3.4603263806334006</v>
      </c>
      <c r="S24" s="5">
        <f t="shared" si="5"/>
        <v>-8.5076407651573014</v>
      </c>
      <c r="T24" s="4">
        <v>22.4994685248612</v>
      </c>
      <c r="U24" s="1">
        <v>22.300696822959701</v>
      </c>
      <c r="V24" s="1">
        <v>16.739872445966601</v>
      </c>
      <c r="W24" s="1">
        <f t="shared" si="6"/>
        <v>-0.1987717019014994</v>
      </c>
      <c r="X24" s="5">
        <f t="shared" si="7"/>
        <v>-5.7595960788945995</v>
      </c>
    </row>
    <row r="25" spans="1:24" x14ac:dyDescent="0.2">
      <c r="A25" s="12" t="s">
        <v>11</v>
      </c>
      <c r="B25" s="13" t="s">
        <v>9</v>
      </c>
      <c r="C25" s="13" t="s">
        <v>6</v>
      </c>
      <c r="D25" s="14" t="s">
        <v>4</v>
      </c>
      <c r="E25" s="6">
        <v>25.3</v>
      </c>
      <c r="F25" s="7">
        <v>23.706740506329101</v>
      </c>
      <c r="G25" s="7">
        <v>19.614972573839601</v>
      </c>
      <c r="H25" s="7">
        <f t="shared" si="0"/>
        <v>-1.5932594936708995</v>
      </c>
      <c r="I25" s="8">
        <f t="shared" si="1"/>
        <v>-5.6850274261603992</v>
      </c>
      <c r="J25" s="6">
        <v>2</v>
      </c>
      <c r="K25" s="7">
        <v>1.5826136202746699</v>
      </c>
      <c r="L25" s="7">
        <v>1.42234178111284</v>
      </c>
      <c r="M25" s="7">
        <f t="shared" si="2"/>
        <v>-0.4173863797253301</v>
      </c>
      <c r="N25" s="8">
        <f t="shared" si="3"/>
        <v>-0.57765821888715996</v>
      </c>
      <c r="O25" s="6">
        <v>21.5996109369934</v>
      </c>
      <c r="P25" s="7">
        <v>18.139284556360099</v>
      </c>
      <c r="Q25" s="7">
        <v>13.0923592348427</v>
      </c>
      <c r="R25" s="7">
        <f t="shared" si="4"/>
        <v>-3.4603263806333011</v>
      </c>
      <c r="S25" s="8">
        <f t="shared" si="5"/>
        <v>-8.5072517021507004</v>
      </c>
      <c r="T25" s="6">
        <v>22.5</v>
      </c>
      <c r="U25" s="7">
        <v>22.300696822959701</v>
      </c>
      <c r="V25" s="7">
        <v>16.739872445966601</v>
      </c>
      <c r="W25" s="7">
        <f t="shared" si="6"/>
        <v>-0.19930317704029932</v>
      </c>
      <c r="X25" s="8">
        <f t="shared" si="7"/>
        <v>-5.7601275540333994</v>
      </c>
    </row>
    <row r="26" spans="1:24" x14ac:dyDescent="0.2">
      <c r="A26" s="9" t="s">
        <v>12</v>
      </c>
      <c r="B26" s="10" t="s">
        <v>7</v>
      </c>
      <c r="C26" s="10" t="s">
        <v>5</v>
      </c>
      <c r="D26" s="11" t="s">
        <v>3</v>
      </c>
      <c r="E26" s="15">
        <v>25.3</v>
      </c>
      <c r="F26" s="16">
        <v>29.7766448858122</v>
      </c>
      <c r="G26" s="16">
        <v>32.5979405231718</v>
      </c>
      <c r="H26" s="16">
        <f t="shared" si="0"/>
        <v>4.476644885812199</v>
      </c>
      <c r="I26" s="17">
        <f t="shared" si="1"/>
        <v>7.2979405231717998</v>
      </c>
      <c r="J26" s="15">
        <v>1.99999999999999</v>
      </c>
      <c r="K26" s="16">
        <v>3.0447533221322698</v>
      </c>
      <c r="L26" s="16">
        <v>3.3572628684893799</v>
      </c>
      <c r="M26" s="16">
        <f t="shared" si="2"/>
        <v>1.0447533221322798</v>
      </c>
      <c r="N26" s="17">
        <f t="shared" si="3"/>
        <v>1.3572628684893899</v>
      </c>
      <c r="O26" s="15">
        <v>21.599648385994001</v>
      </c>
      <c r="P26" s="16">
        <v>24.4449089222054</v>
      </c>
      <c r="Q26" s="16">
        <v>23.731132490110799</v>
      </c>
      <c r="R26" s="16">
        <f t="shared" si="4"/>
        <v>2.8452605362113985</v>
      </c>
      <c r="S26" s="17">
        <f t="shared" si="5"/>
        <v>2.1314841041167973</v>
      </c>
      <c r="T26" s="15">
        <v>22.5</v>
      </c>
      <c r="U26" s="16">
        <v>28.957492587712</v>
      </c>
      <c r="V26" s="16">
        <v>31.6425938889804</v>
      </c>
      <c r="W26" s="16">
        <f t="shared" si="6"/>
        <v>6.4574925877120002</v>
      </c>
      <c r="X26" s="17">
        <f t="shared" si="7"/>
        <v>9.1425938889804002</v>
      </c>
    </row>
    <row r="27" spans="1:24" x14ac:dyDescent="0.2">
      <c r="A27" s="2" t="s">
        <v>12</v>
      </c>
      <c r="B27" t="s">
        <v>7</v>
      </c>
      <c r="C27" t="s">
        <v>5</v>
      </c>
      <c r="D27" s="3" t="s">
        <v>4</v>
      </c>
      <c r="E27" s="4">
        <v>25.3</v>
      </c>
      <c r="F27" s="1">
        <v>29.7766448858122</v>
      </c>
      <c r="G27" s="1">
        <v>32.598486122792202</v>
      </c>
      <c r="H27" s="1">
        <f t="shared" si="0"/>
        <v>4.476644885812199</v>
      </c>
      <c r="I27" s="5">
        <f t="shared" si="1"/>
        <v>7.2984861227922018</v>
      </c>
      <c r="J27" s="4">
        <v>1.99999999999999</v>
      </c>
      <c r="K27" s="1">
        <v>3.0447533221322698</v>
      </c>
      <c r="L27" s="1">
        <v>3.3572628684893799</v>
      </c>
      <c r="M27" s="1">
        <f t="shared" si="2"/>
        <v>1.0447533221322798</v>
      </c>
      <c r="N27" s="5">
        <f t="shared" si="3"/>
        <v>1.3572628684893899</v>
      </c>
      <c r="O27" s="4">
        <v>21.599648385994001</v>
      </c>
      <c r="P27" s="1">
        <v>24.4445573081994</v>
      </c>
      <c r="Q27" s="1">
        <v>23.731132490110799</v>
      </c>
      <c r="R27" s="1">
        <f t="shared" si="4"/>
        <v>2.8449089222053985</v>
      </c>
      <c r="S27" s="5">
        <f t="shared" si="5"/>
        <v>2.1314841041167973</v>
      </c>
      <c r="T27" s="4">
        <v>22.5</v>
      </c>
      <c r="U27" s="1">
        <v>28.9579558557074</v>
      </c>
      <c r="V27" s="1">
        <v>31.642130620985</v>
      </c>
      <c r="W27" s="1">
        <f t="shared" si="6"/>
        <v>6.4579558557074002</v>
      </c>
      <c r="X27" s="5">
        <f t="shared" si="7"/>
        <v>9.1421306209850002</v>
      </c>
    </row>
    <row r="28" spans="1:24" x14ac:dyDescent="0.2">
      <c r="A28" s="2" t="s">
        <v>12</v>
      </c>
      <c r="B28" t="s">
        <v>7</v>
      </c>
      <c r="C28" t="s">
        <v>6</v>
      </c>
      <c r="D28" s="3" t="s">
        <v>3</v>
      </c>
      <c r="E28" s="4">
        <v>25.299999999999901</v>
      </c>
      <c r="F28" s="1">
        <v>24.951420107213298</v>
      </c>
      <c r="G28" s="1">
        <v>22.9759357660114</v>
      </c>
      <c r="H28" s="1">
        <f t="shared" si="0"/>
        <v>-0.34857989278660284</v>
      </c>
      <c r="I28" s="5">
        <f t="shared" si="1"/>
        <v>-2.3240642339885014</v>
      </c>
      <c r="J28" s="4">
        <v>2</v>
      </c>
      <c r="K28" s="1">
        <v>2.3084671073339602</v>
      </c>
      <c r="L28" s="1">
        <v>2.2058545797922502</v>
      </c>
      <c r="M28" s="1">
        <f t="shared" si="2"/>
        <v>0.30846710733396021</v>
      </c>
      <c r="N28" s="5">
        <f t="shared" si="3"/>
        <v>0.20585457979225019</v>
      </c>
      <c r="O28" s="4">
        <v>21.6</v>
      </c>
      <c r="P28" s="1">
        <v>19.754558918972901</v>
      </c>
      <c r="Q28" s="1">
        <v>16.597467174784899</v>
      </c>
      <c r="R28" s="1">
        <f t="shared" si="4"/>
        <v>-1.8454410810271007</v>
      </c>
      <c r="S28" s="5">
        <f t="shared" si="5"/>
        <v>-5.002532825215102</v>
      </c>
      <c r="T28" s="4">
        <v>22.499467127699798</v>
      </c>
      <c r="U28" s="1">
        <v>24.2185131678666</v>
      </c>
      <c r="V28" s="1">
        <v>22.345467032967001</v>
      </c>
      <c r="W28" s="1">
        <f t="shared" si="6"/>
        <v>1.719046040166802</v>
      </c>
      <c r="X28" s="5">
        <f t="shared" si="7"/>
        <v>-0.15400009473279752</v>
      </c>
    </row>
    <row r="29" spans="1:24" x14ac:dyDescent="0.2">
      <c r="A29" s="2" t="s">
        <v>12</v>
      </c>
      <c r="B29" t="s">
        <v>7</v>
      </c>
      <c r="C29" t="s">
        <v>6</v>
      </c>
      <c r="D29" s="3" t="s">
        <v>4</v>
      </c>
      <c r="E29" s="4">
        <v>25.299999999999901</v>
      </c>
      <c r="F29" s="1">
        <v>24.951420107213298</v>
      </c>
      <c r="G29" s="1">
        <v>22.975340919777999</v>
      </c>
      <c r="H29" s="1">
        <f t="shared" si="0"/>
        <v>-0.34857989278660284</v>
      </c>
      <c r="I29" s="5">
        <f t="shared" si="1"/>
        <v>-2.3246590802219025</v>
      </c>
      <c r="J29" s="4">
        <v>2</v>
      </c>
      <c r="K29" s="1">
        <v>2.3084671073339602</v>
      </c>
      <c r="L29" s="1">
        <v>2.2058545797922502</v>
      </c>
      <c r="M29" s="1">
        <f t="shared" si="2"/>
        <v>0.30846710733396021</v>
      </c>
      <c r="N29" s="5">
        <f t="shared" si="3"/>
        <v>0.20585457979225019</v>
      </c>
      <c r="O29" s="4">
        <v>21.599640545173099</v>
      </c>
      <c r="P29" s="1">
        <v>19.754918373799701</v>
      </c>
      <c r="Q29" s="1">
        <v>16.597467174784899</v>
      </c>
      <c r="R29" s="1">
        <f t="shared" si="4"/>
        <v>-1.8447221713733981</v>
      </c>
      <c r="S29" s="5">
        <f t="shared" si="5"/>
        <v>-5.0021733703881992</v>
      </c>
      <c r="T29" s="4">
        <v>22.499999999999901</v>
      </c>
      <c r="U29" s="1">
        <v>24.217980295566399</v>
      </c>
      <c r="V29" s="1">
        <v>22.345999905267099</v>
      </c>
      <c r="W29" s="1">
        <f t="shared" si="6"/>
        <v>1.7179802955664982</v>
      </c>
      <c r="X29" s="5">
        <f t="shared" si="7"/>
        <v>-0.15400009473280107</v>
      </c>
    </row>
    <row r="30" spans="1:24" x14ac:dyDescent="0.2">
      <c r="A30" s="2" t="s">
        <v>12</v>
      </c>
      <c r="B30" t="s">
        <v>8</v>
      </c>
      <c r="C30" t="s">
        <v>5</v>
      </c>
      <c r="D30" s="3" t="s">
        <v>3</v>
      </c>
      <c r="E30" s="4">
        <v>25.299454400379499</v>
      </c>
      <c r="F30" s="1">
        <v>34.930378900606001</v>
      </c>
      <c r="G30" s="1">
        <v>35.035679627353304</v>
      </c>
      <c r="H30" s="1">
        <f t="shared" si="0"/>
        <v>9.6309245002265023</v>
      </c>
      <c r="I30" s="5">
        <f t="shared" si="1"/>
        <v>9.7362252269738043</v>
      </c>
      <c r="J30" s="4">
        <v>1.99999999999999</v>
      </c>
      <c r="K30" s="1">
        <v>2.86146326561783</v>
      </c>
      <c r="L30" s="1">
        <v>3.7919657858561102</v>
      </c>
      <c r="M30" s="1">
        <f t="shared" si="2"/>
        <v>0.86146326561784003</v>
      </c>
      <c r="N30" s="5">
        <f t="shared" si="3"/>
        <v>1.7919657858561202</v>
      </c>
      <c r="O30" s="4">
        <v>21.6</v>
      </c>
      <c r="P30" s="1">
        <v>23.260321336133199</v>
      </c>
      <c r="Q30" s="1">
        <v>26.332724520193299</v>
      </c>
      <c r="R30" s="1">
        <f t="shared" si="4"/>
        <v>1.6603213361331974</v>
      </c>
      <c r="S30" s="5">
        <f t="shared" si="5"/>
        <v>4.7327245201932975</v>
      </c>
      <c r="T30" s="4">
        <v>22.4995367320046</v>
      </c>
      <c r="U30" s="1">
        <v>28.3932321693296</v>
      </c>
      <c r="V30" s="1">
        <v>33.951058309998302</v>
      </c>
      <c r="W30" s="1">
        <f t="shared" si="6"/>
        <v>5.8936954373250003</v>
      </c>
      <c r="X30" s="5">
        <f t="shared" si="7"/>
        <v>11.451521577993702</v>
      </c>
    </row>
    <row r="31" spans="1:24" x14ac:dyDescent="0.2">
      <c r="A31" s="2" t="s">
        <v>12</v>
      </c>
      <c r="B31" t="s">
        <v>8</v>
      </c>
      <c r="C31" t="s">
        <v>5</v>
      </c>
      <c r="D31" s="3" t="s">
        <v>4</v>
      </c>
      <c r="E31" s="4">
        <v>25.299454400379499</v>
      </c>
      <c r="F31" s="1">
        <v>34.9298333009855</v>
      </c>
      <c r="G31" s="1">
        <v>35.036225226973698</v>
      </c>
      <c r="H31" s="1">
        <f t="shared" si="0"/>
        <v>9.6303789006060008</v>
      </c>
      <c r="I31" s="5">
        <f t="shared" si="1"/>
        <v>9.7367708265941992</v>
      </c>
      <c r="J31" s="4">
        <v>1.99999999999999</v>
      </c>
      <c r="K31" s="1">
        <v>2.86146326561783</v>
      </c>
      <c r="L31" s="1">
        <v>3.7919657858561102</v>
      </c>
      <c r="M31" s="1">
        <f t="shared" si="2"/>
        <v>0.86146326561784003</v>
      </c>
      <c r="N31" s="5">
        <f t="shared" si="3"/>
        <v>1.7919657858561202</v>
      </c>
      <c r="O31" s="4">
        <v>21.6</v>
      </c>
      <c r="P31" s="1">
        <v>23.260672950139099</v>
      </c>
      <c r="Q31" s="1">
        <v>26.332372906187398</v>
      </c>
      <c r="R31" s="1">
        <f t="shared" si="4"/>
        <v>1.660672950139098</v>
      </c>
      <c r="S31" s="5">
        <f t="shared" si="5"/>
        <v>4.7323729061873969</v>
      </c>
      <c r="T31" s="4">
        <v>22.5</v>
      </c>
      <c r="U31" s="1">
        <v>28.3932321693296</v>
      </c>
      <c r="V31" s="1">
        <v>33.951058309998302</v>
      </c>
      <c r="W31" s="1">
        <f t="shared" si="6"/>
        <v>5.8932321693296004</v>
      </c>
      <c r="X31" s="5">
        <f t="shared" si="7"/>
        <v>11.451058309998302</v>
      </c>
    </row>
    <row r="32" spans="1:24" x14ac:dyDescent="0.2">
      <c r="A32" s="2" t="s">
        <v>12</v>
      </c>
      <c r="B32" t="s">
        <v>8</v>
      </c>
      <c r="C32" t="s">
        <v>6</v>
      </c>
      <c r="D32" s="3" t="s">
        <v>3</v>
      </c>
      <c r="E32" s="4">
        <v>25.299999999999901</v>
      </c>
      <c r="F32" s="1">
        <v>27.439661901626899</v>
      </c>
      <c r="G32" s="1">
        <v>19.540103921753001</v>
      </c>
      <c r="H32" s="1">
        <f t="shared" si="0"/>
        <v>2.1396619016269973</v>
      </c>
      <c r="I32" s="5">
        <f t="shared" si="1"/>
        <v>-5.7598960782469</v>
      </c>
      <c r="J32" s="4">
        <v>2</v>
      </c>
      <c r="K32" s="1">
        <v>1.9905571293673201</v>
      </c>
      <c r="L32" s="1">
        <v>2.0179414542020702</v>
      </c>
      <c r="M32" s="1">
        <f t="shared" si="2"/>
        <v>-9.4428706326799006E-3</v>
      </c>
      <c r="N32" s="5">
        <f t="shared" si="3"/>
        <v>1.7941454202070162E-2</v>
      </c>
      <c r="O32" s="4">
        <v>21.599640545173099</v>
      </c>
      <c r="P32" s="1">
        <v>17.7858248323376</v>
      </c>
      <c r="Q32" s="1">
        <v>15.237290109999799</v>
      </c>
      <c r="R32" s="1">
        <f t="shared" si="4"/>
        <v>-3.813815712835499</v>
      </c>
      <c r="S32" s="5">
        <f t="shared" si="5"/>
        <v>-6.3623504351732993</v>
      </c>
      <c r="T32" s="4">
        <v>22.499999999999901</v>
      </c>
      <c r="U32" s="1">
        <v>21.569604964001499</v>
      </c>
      <c r="V32" s="1">
        <v>19.6395414929897</v>
      </c>
      <c r="W32" s="1">
        <f t="shared" si="6"/>
        <v>-0.93039503599840145</v>
      </c>
      <c r="X32" s="5">
        <f t="shared" si="7"/>
        <v>-2.8604585070102004</v>
      </c>
    </row>
    <row r="33" spans="1:24" x14ac:dyDescent="0.2">
      <c r="A33" s="2" t="s">
        <v>12</v>
      </c>
      <c r="B33" t="s">
        <v>8</v>
      </c>
      <c r="C33" t="s">
        <v>6</v>
      </c>
      <c r="D33" s="3" t="s">
        <v>4</v>
      </c>
      <c r="E33" s="4">
        <v>25.299999999999901</v>
      </c>
      <c r="F33" s="1">
        <v>27.439661901626899</v>
      </c>
      <c r="G33" s="1">
        <v>19.540103921753001</v>
      </c>
      <c r="H33" s="1">
        <f t="shared" si="0"/>
        <v>2.1396619016269973</v>
      </c>
      <c r="I33" s="5">
        <f t="shared" si="1"/>
        <v>-5.7598960782469</v>
      </c>
      <c r="J33" s="4">
        <v>2</v>
      </c>
      <c r="K33" s="1">
        <v>1.9905571293673201</v>
      </c>
      <c r="L33" s="1">
        <v>2.0179414542020702</v>
      </c>
      <c r="M33" s="1">
        <f t="shared" si="2"/>
        <v>-9.4428706326799006E-3</v>
      </c>
      <c r="N33" s="5">
        <f t="shared" si="3"/>
        <v>1.7941454202070162E-2</v>
      </c>
      <c r="O33" s="4">
        <v>21.6</v>
      </c>
      <c r="P33" s="1">
        <v>17.786184287164399</v>
      </c>
      <c r="Q33" s="1">
        <v>15.237290109999799</v>
      </c>
      <c r="R33" s="1">
        <f t="shared" si="4"/>
        <v>-3.8138157128356021</v>
      </c>
      <c r="S33" s="5">
        <f t="shared" si="5"/>
        <v>-6.3627098900002022</v>
      </c>
      <c r="T33" s="4">
        <v>22.499467127699798</v>
      </c>
      <c r="U33" s="1">
        <v>21.569072091701301</v>
      </c>
      <c r="V33" s="1">
        <v>19.6395414929897</v>
      </c>
      <c r="W33" s="1">
        <f t="shared" si="6"/>
        <v>-0.93039503599849738</v>
      </c>
      <c r="X33" s="5">
        <f t="shared" si="7"/>
        <v>-2.8599256347100983</v>
      </c>
    </row>
    <row r="34" spans="1:24" x14ac:dyDescent="0.2">
      <c r="A34" s="2" t="s">
        <v>12</v>
      </c>
      <c r="B34" t="s">
        <v>9</v>
      </c>
      <c r="C34" t="s">
        <v>5</v>
      </c>
      <c r="D34" s="3" t="s">
        <v>3</v>
      </c>
      <c r="E34" s="4">
        <v>25.3</v>
      </c>
      <c r="F34" s="1">
        <v>33.969577968989199</v>
      </c>
      <c r="G34" s="1">
        <v>42.797379827909701</v>
      </c>
      <c r="H34" s="1">
        <f t="shared" si="0"/>
        <v>8.6695779689891985</v>
      </c>
      <c r="I34" s="5">
        <f t="shared" si="1"/>
        <v>17.4973798279097</v>
      </c>
      <c r="J34" s="4">
        <v>1.99999999999999</v>
      </c>
      <c r="K34" s="1">
        <v>3.7947151367038301</v>
      </c>
      <c r="L34" s="1">
        <v>4.5984420345196204</v>
      </c>
      <c r="M34" s="1">
        <f t="shared" si="2"/>
        <v>1.7947151367038401</v>
      </c>
      <c r="N34" s="5">
        <f t="shared" si="3"/>
        <v>2.5984420345196302</v>
      </c>
      <c r="O34" s="4">
        <v>21.599648385994001</v>
      </c>
      <c r="P34" s="1">
        <v>24.605596522928099</v>
      </c>
      <c r="Q34" s="1">
        <v>27.938194071397099</v>
      </c>
      <c r="R34" s="1">
        <f t="shared" si="4"/>
        <v>3.0059481369340979</v>
      </c>
      <c r="S34" s="5">
        <f t="shared" si="5"/>
        <v>6.3385456854030977</v>
      </c>
      <c r="T34" s="4">
        <v>22.5</v>
      </c>
      <c r="U34" s="1">
        <v>31.751925135891899</v>
      </c>
      <c r="V34" s="1">
        <v>40.654546203261397</v>
      </c>
      <c r="W34" s="1">
        <f t="shared" si="6"/>
        <v>9.2519251358918986</v>
      </c>
      <c r="X34" s="5">
        <f t="shared" si="7"/>
        <v>18.154546203261397</v>
      </c>
    </row>
    <row r="35" spans="1:24" x14ac:dyDescent="0.2">
      <c r="A35" s="2" t="s">
        <v>12</v>
      </c>
      <c r="B35" t="s">
        <v>9</v>
      </c>
      <c r="C35" t="s">
        <v>5</v>
      </c>
      <c r="D35" s="3" t="s">
        <v>4</v>
      </c>
      <c r="E35" s="4">
        <v>25.3</v>
      </c>
      <c r="F35" s="1">
        <v>33.969577968989199</v>
      </c>
      <c r="G35" s="1">
        <v>42.797379827909701</v>
      </c>
      <c r="H35" s="1">
        <f t="shared" si="0"/>
        <v>8.6695779689891985</v>
      </c>
      <c r="I35" s="5">
        <f t="shared" si="1"/>
        <v>17.4973798279097</v>
      </c>
      <c r="J35" s="4">
        <v>1.99969451657247</v>
      </c>
      <c r="K35" s="1">
        <v>3.7947151367038301</v>
      </c>
      <c r="L35" s="1">
        <v>4.5987475179471398</v>
      </c>
      <c r="M35" s="1">
        <f t="shared" si="2"/>
        <v>1.7950206201313601</v>
      </c>
      <c r="N35" s="5">
        <f t="shared" si="3"/>
        <v>2.5990530013746698</v>
      </c>
      <c r="O35" s="4">
        <v>21.6</v>
      </c>
      <c r="P35" s="1">
        <v>24.605596522928099</v>
      </c>
      <c r="Q35" s="1">
        <v>27.937842457391199</v>
      </c>
      <c r="R35" s="1">
        <f t="shared" si="4"/>
        <v>3.0055965229280979</v>
      </c>
      <c r="S35" s="5">
        <f t="shared" si="5"/>
        <v>6.3378424573911971</v>
      </c>
      <c r="T35" s="4">
        <v>22.5</v>
      </c>
      <c r="U35" s="1">
        <v>31.751925135891899</v>
      </c>
      <c r="V35" s="1">
        <v>40.655009471256797</v>
      </c>
      <c r="W35" s="1">
        <f t="shared" si="6"/>
        <v>9.2519251358918986</v>
      </c>
      <c r="X35" s="5">
        <f t="shared" si="7"/>
        <v>18.155009471256797</v>
      </c>
    </row>
    <row r="36" spans="1:24" x14ac:dyDescent="0.2">
      <c r="A36" s="2" t="s">
        <v>12</v>
      </c>
      <c r="B36" t="s">
        <v>9</v>
      </c>
      <c r="C36" t="s">
        <v>6</v>
      </c>
      <c r="D36" s="3" t="s">
        <v>3</v>
      </c>
      <c r="E36" s="4">
        <v>25.299999999999901</v>
      </c>
      <c r="F36" s="1">
        <v>26.283280823850198</v>
      </c>
      <c r="G36" s="1">
        <v>20.103423304805698</v>
      </c>
      <c r="H36" s="1">
        <f t="shared" si="0"/>
        <v>0.98328082385029703</v>
      </c>
      <c r="I36" s="5">
        <f t="shared" si="1"/>
        <v>-5.196576695194203</v>
      </c>
      <c r="J36" s="4">
        <v>1.99968523764557</v>
      </c>
      <c r="K36" s="1">
        <v>2.6534466477809202</v>
      </c>
      <c r="L36" s="1">
        <v>2.2442555870317902</v>
      </c>
      <c r="M36" s="1">
        <f t="shared" si="2"/>
        <v>0.65376141013535016</v>
      </c>
      <c r="N36" s="5">
        <f t="shared" si="3"/>
        <v>0.24457034938622013</v>
      </c>
      <c r="O36" s="4">
        <v>21.6</v>
      </c>
      <c r="P36" s="1">
        <v>18.543915062155701</v>
      </c>
      <c r="Q36" s="1">
        <v>13.4716480005325</v>
      </c>
      <c r="R36" s="1">
        <f t="shared" si="4"/>
        <v>-3.0560849378443002</v>
      </c>
      <c r="S36" s="5">
        <f t="shared" si="5"/>
        <v>-8.1283519994675011</v>
      </c>
      <c r="T36" s="4">
        <v>22.499999999999901</v>
      </c>
      <c r="U36" s="1">
        <v>24.0820978590375</v>
      </c>
      <c r="V36" s="1">
        <v>20.90671182266</v>
      </c>
      <c r="W36" s="1">
        <f t="shared" si="6"/>
        <v>1.5820978590375994</v>
      </c>
      <c r="X36" s="5">
        <f t="shared" si="7"/>
        <v>-1.5932881773399004</v>
      </c>
    </row>
    <row r="37" spans="1:24" x14ac:dyDescent="0.2">
      <c r="A37" s="12" t="s">
        <v>12</v>
      </c>
      <c r="B37" s="13" t="s">
        <v>9</v>
      </c>
      <c r="C37" s="13" t="s">
        <v>6</v>
      </c>
      <c r="D37" s="14" t="s">
        <v>4</v>
      </c>
      <c r="E37" s="6">
        <v>25.299999999999901</v>
      </c>
      <c r="F37" s="7">
        <v>26.283280823850198</v>
      </c>
      <c r="G37" s="7">
        <v>20.103423304805698</v>
      </c>
      <c r="H37" s="7">
        <f t="shared" si="0"/>
        <v>0.98328082385029703</v>
      </c>
      <c r="I37" s="8">
        <f t="shared" si="1"/>
        <v>-5.196576695194203</v>
      </c>
      <c r="J37" s="6">
        <v>2</v>
      </c>
      <c r="K37" s="7">
        <v>2.6534466477809202</v>
      </c>
      <c r="L37" s="7">
        <v>2.2442555870317902</v>
      </c>
      <c r="M37" s="7">
        <f t="shared" si="2"/>
        <v>0.65344664778092021</v>
      </c>
      <c r="N37" s="8">
        <f t="shared" si="3"/>
        <v>0.24425558703179018</v>
      </c>
      <c r="O37" s="6">
        <v>21.599640545173099</v>
      </c>
      <c r="P37" s="7">
        <v>18.543915062155701</v>
      </c>
      <c r="Q37" s="7">
        <v>13.4716480005325</v>
      </c>
      <c r="R37" s="7">
        <f t="shared" si="4"/>
        <v>-3.0557254830173974</v>
      </c>
      <c r="S37" s="8">
        <f t="shared" si="5"/>
        <v>-8.1279925446405983</v>
      </c>
      <c r="T37" s="6">
        <v>22.499999999999901</v>
      </c>
      <c r="U37" s="7">
        <v>24.0820978590375</v>
      </c>
      <c r="V37" s="7">
        <v>20.90671182266</v>
      </c>
      <c r="W37" s="7">
        <f t="shared" si="6"/>
        <v>1.5820978590375994</v>
      </c>
      <c r="X37" s="8">
        <f t="shared" si="7"/>
        <v>-1.5932881773399004</v>
      </c>
    </row>
    <row r="38" spans="1:24" x14ac:dyDescent="0.2">
      <c r="A38" s="9" t="s">
        <v>13</v>
      </c>
      <c r="B38" s="10" t="s">
        <v>7</v>
      </c>
      <c r="C38" s="10" t="s">
        <v>5</v>
      </c>
      <c r="D38" s="11" t="s">
        <v>3</v>
      </c>
      <c r="E38" s="15">
        <v>25.3</v>
      </c>
      <c r="F38" s="16">
        <v>31.795262598341498</v>
      </c>
      <c r="G38" s="16">
        <v>32.556468211779702</v>
      </c>
      <c r="H38" s="16">
        <f t="shared" si="0"/>
        <v>6.4952625983414976</v>
      </c>
      <c r="I38" s="17">
        <f t="shared" si="1"/>
        <v>7.2564682117797012</v>
      </c>
      <c r="J38" s="15">
        <v>1.9997082847141101</v>
      </c>
      <c r="K38" s="16">
        <v>2.4614935822637101</v>
      </c>
      <c r="L38" s="16">
        <v>2.1662777129521502</v>
      </c>
      <c r="M38" s="16">
        <f t="shared" si="2"/>
        <v>0.46178529754959996</v>
      </c>
      <c r="N38" s="17">
        <f t="shared" si="3"/>
        <v>0.16656942823804011</v>
      </c>
      <c r="O38" s="15">
        <v>21.6</v>
      </c>
      <c r="P38" s="16">
        <v>23.551493798310201</v>
      </c>
      <c r="Q38" s="16">
        <v>20.503109832823998</v>
      </c>
      <c r="R38" s="16">
        <f t="shared" si="4"/>
        <v>1.9514937983101994</v>
      </c>
      <c r="S38" s="17">
        <f t="shared" si="5"/>
        <v>-1.096890167176003</v>
      </c>
      <c r="T38" s="15">
        <v>22.5</v>
      </c>
      <c r="U38" s="16">
        <v>29.384516089687502</v>
      </c>
      <c r="V38" s="16">
        <v>30.3925863435854</v>
      </c>
      <c r="W38" s="16">
        <f t="shared" si="6"/>
        <v>6.8845160896875015</v>
      </c>
      <c r="X38" s="17">
        <f t="shared" si="7"/>
        <v>7.8925863435853998</v>
      </c>
    </row>
    <row r="39" spans="1:24" x14ac:dyDescent="0.2">
      <c r="A39" s="2" t="s">
        <v>13</v>
      </c>
      <c r="B39" t="s">
        <v>7</v>
      </c>
      <c r="C39" t="s">
        <v>5</v>
      </c>
      <c r="D39" s="3" t="s">
        <v>4</v>
      </c>
      <c r="E39" s="4">
        <v>25.3</v>
      </c>
      <c r="F39" s="1">
        <v>31.7958005528386</v>
      </c>
      <c r="G39" s="1">
        <v>33.666268339357799</v>
      </c>
      <c r="H39" s="1">
        <f t="shared" si="0"/>
        <v>6.4958005528385989</v>
      </c>
      <c r="I39" s="5">
        <f t="shared" si="1"/>
        <v>8.3662683393577986</v>
      </c>
      <c r="J39" s="4">
        <v>2</v>
      </c>
      <c r="K39" s="1">
        <v>2.4614935822637101</v>
      </c>
      <c r="L39" s="1">
        <v>2.23833138856476</v>
      </c>
      <c r="M39" s="1">
        <f t="shared" si="2"/>
        <v>0.46149358226371007</v>
      </c>
      <c r="N39" s="5">
        <f t="shared" si="3"/>
        <v>0.23833138856475999</v>
      </c>
      <c r="O39" s="4">
        <v>21.6</v>
      </c>
      <c r="P39" s="1">
        <v>23.551493798310201</v>
      </c>
      <c r="Q39" s="1">
        <v>21.197742225417901</v>
      </c>
      <c r="R39" s="1">
        <f t="shared" si="4"/>
        <v>1.9514937983101994</v>
      </c>
      <c r="S39" s="5">
        <f t="shared" si="5"/>
        <v>-0.40225777458210032</v>
      </c>
      <c r="T39" s="4">
        <v>22.4995426178521</v>
      </c>
      <c r="U39" s="1">
        <v>29.384058707539602</v>
      </c>
      <c r="V39" s="1">
        <v>31.425812615616</v>
      </c>
      <c r="W39" s="1">
        <f t="shared" si="6"/>
        <v>6.8845160896875015</v>
      </c>
      <c r="X39" s="5">
        <f t="shared" si="7"/>
        <v>8.9262699977638995</v>
      </c>
    </row>
    <row r="40" spans="1:24" x14ac:dyDescent="0.2">
      <c r="A40" s="2" t="s">
        <v>13</v>
      </c>
      <c r="B40" t="s">
        <v>7</v>
      </c>
      <c r="C40" t="s">
        <v>6</v>
      </c>
      <c r="D40" s="3" t="s">
        <v>3</v>
      </c>
      <c r="E40" s="4">
        <v>25.299999999999901</v>
      </c>
      <c r="F40" s="1">
        <v>26.1772601021413</v>
      </c>
      <c r="G40" s="1">
        <v>24.120119164949301</v>
      </c>
      <c r="H40" s="1">
        <f t="shared" si="0"/>
        <v>0.87726010214139905</v>
      </c>
      <c r="I40" s="5">
        <f t="shared" si="1"/>
        <v>-1.1798808350506</v>
      </c>
      <c r="J40" s="4">
        <v>1.99999999999999</v>
      </c>
      <c r="K40" s="1">
        <v>2.03066812705366</v>
      </c>
      <c r="L40" s="1">
        <v>1.6923799092473699</v>
      </c>
      <c r="M40" s="1">
        <f t="shared" si="2"/>
        <v>3.0668127053669947E-2</v>
      </c>
      <c r="N40" s="5">
        <f t="shared" si="3"/>
        <v>-0.30762009075262009</v>
      </c>
      <c r="O40" s="4">
        <v>21.599599836970601</v>
      </c>
      <c r="P40" s="1">
        <v>19.800867019896899</v>
      </c>
      <c r="Q40" s="1">
        <v>15.293030493904901</v>
      </c>
      <c r="R40" s="1">
        <f t="shared" si="4"/>
        <v>-1.7987328170737023</v>
      </c>
      <c r="S40" s="5">
        <f t="shared" si="5"/>
        <v>-6.3065693430656999</v>
      </c>
      <c r="T40" s="4">
        <v>22.5</v>
      </c>
      <c r="U40" s="1">
        <v>24.134695532677</v>
      </c>
      <c r="V40" s="1">
        <v>22.041271486178999</v>
      </c>
      <c r="W40" s="1">
        <f t="shared" si="6"/>
        <v>1.6346955326770001</v>
      </c>
      <c r="X40" s="5">
        <f t="shared" si="7"/>
        <v>-0.45872851382100066</v>
      </c>
    </row>
    <row r="41" spans="1:24" x14ac:dyDescent="0.2">
      <c r="A41" s="2" t="s">
        <v>13</v>
      </c>
      <c r="B41" t="s">
        <v>7</v>
      </c>
      <c r="C41" t="s">
        <v>6</v>
      </c>
      <c r="D41" s="3" t="s">
        <v>4</v>
      </c>
      <c r="E41" s="4">
        <v>25.299433294507601</v>
      </c>
      <c r="F41" s="1">
        <v>26.1772601021413</v>
      </c>
      <c r="G41" s="1">
        <v>24.120119164949301</v>
      </c>
      <c r="H41" s="1">
        <f t="shared" si="0"/>
        <v>0.87782680763369925</v>
      </c>
      <c r="I41" s="5">
        <f t="shared" si="1"/>
        <v>-1.1793141295582998</v>
      </c>
      <c r="J41" s="4">
        <v>1.99999999999999</v>
      </c>
      <c r="K41" s="1">
        <v>2.0309810671256399</v>
      </c>
      <c r="L41" s="1">
        <v>1.6923799092473699</v>
      </c>
      <c r="M41" s="1">
        <f t="shared" si="2"/>
        <v>3.0981067125649853E-2</v>
      </c>
      <c r="N41" s="5">
        <f t="shared" si="3"/>
        <v>-0.30762009075262009</v>
      </c>
      <c r="O41" s="4">
        <v>21.599999999999898</v>
      </c>
      <c r="P41" s="1">
        <v>19.800466856867601</v>
      </c>
      <c r="Q41" s="1">
        <v>15.2926303308755</v>
      </c>
      <c r="R41" s="1">
        <f t="shared" si="4"/>
        <v>-1.7995331431322974</v>
      </c>
      <c r="S41" s="5">
        <f t="shared" si="5"/>
        <v>-6.3073696691243981</v>
      </c>
      <c r="T41" s="4">
        <v>22.5</v>
      </c>
      <c r="U41" s="1">
        <v>24.135202415012699</v>
      </c>
      <c r="V41" s="1">
        <v>22.041778368514699</v>
      </c>
      <c r="W41" s="1">
        <f t="shared" si="6"/>
        <v>1.6352024150126994</v>
      </c>
      <c r="X41" s="5">
        <f t="shared" si="7"/>
        <v>-0.45822163148530137</v>
      </c>
    </row>
    <row r="42" spans="1:24" x14ac:dyDescent="0.2">
      <c r="A42" s="2" t="s">
        <v>13</v>
      </c>
      <c r="B42" t="s">
        <v>8</v>
      </c>
      <c r="C42" t="s">
        <v>5</v>
      </c>
      <c r="D42" s="3" t="s">
        <v>3</v>
      </c>
      <c r="E42" s="4">
        <v>25.2994620455028</v>
      </c>
      <c r="F42" s="1">
        <v>31.2110440144588</v>
      </c>
      <c r="G42" s="1">
        <v>35.095075483733801</v>
      </c>
      <c r="H42" s="1">
        <f t="shared" si="0"/>
        <v>5.9115819689559999</v>
      </c>
      <c r="I42" s="5">
        <f t="shared" si="1"/>
        <v>9.7956134382310012</v>
      </c>
      <c r="J42" s="4">
        <v>2</v>
      </c>
      <c r="K42" s="1">
        <v>2.2152858809801601</v>
      </c>
      <c r="L42" s="1">
        <v>2.2695449241540202</v>
      </c>
      <c r="M42" s="1">
        <f t="shared" si="2"/>
        <v>0.2152858809801601</v>
      </c>
      <c r="N42" s="5">
        <f t="shared" si="3"/>
        <v>0.2695449241540202</v>
      </c>
      <c r="O42" s="4">
        <v>21.6</v>
      </c>
      <c r="P42" s="1">
        <v>23.319302534603601</v>
      </c>
      <c r="Q42" s="1">
        <v>21.5852453712025</v>
      </c>
      <c r="R42" s="1">
        <f t="shared" si="4"/>
        <v>1.7193025346035995</v>
      </c>
      <c r="S42" s="5">
        <f t="shared" si="5"/>
        <v>-1.4754628797501113E-2</v>
      </c>
      <c r="T42" s="4">
        <v>22.5</v>
      </c>
      <c r="U42" s="1">
        <v>27.811121501026498</v>
      </c>
      <c r="V42" s="1">
        <v>31.811843148415399</v>
      </c>
      <c r="W42" s="1">
        <f t="shared" si="6"/>
        <v>5.3111215010264985</v>
      </c>
      <c r="X42" s="5">
        <f t="shared" si="7"/>
        <v>9.3118431484153987</v>
      </c>
    </row>
    <row r="43" spans="1:24" x14ac:dyDescent="0.2">
      <c r="A43" s="2" t="s">
        <v>13</v>
      </c>
      <c r="B43" t="s">
        <v>8</v>
      </c>
      <c r="C43" t="s">
        <v>5</v>
      </c>
      <c r="D43" s="3" t="s">
        <v>4</v>
      </c>
      <c r="E43" s="4">
        <v>25.3</v>
      </c>
      <c r="F43" s="1">
        <v>31.2110440144588</v>
      </c>
      <c r="G43" s="1">
        <v>35.095075483733801</v>
      </c>
      <c r="H43" s="1">
        <f t="shared" si="0"/>
        <v>5.911044014458799</v>
      </c>
      <c r="I43" s="5">
        <f t="shared" si="1"/>
        <v>9.7950754837338003</v>
      </c>
      <c r="J43" s="4">
        <v>2</v>
      </c>
      <c r="K43" s="1">
        <v>2.2152858809801601</v>
      </c>
      <c r="L43" s="1">
        <v>2.2695449241540202</v>
      </c>
      <c r="M43" s="1">
        <f t="shared" si="2"/>
        <v>0.2152858809801601</v>
      </c>
      <c r="N43" s="5">
        <f t="shared" si="3"/>
        <v>0.2695449241540202</v>
      </c>
      <c r="O43" s="4">
        <v>21.599611720294799</v>
      </c>
      <c r="P43" s="1">
        <v>23.319302534603601</v>
      </c>
      <c r="Q43" s="1">
        <v>21.5852453712025</v>
      </c>
      <c r="R43" s="1">
        <f t="shared" si="4"/>
        <v>1.7196908143088017</v>
      </c>
      <c r="S43" s="5">
        <f t="shared" si="5"/>
        <v>-1.4366349092298947E-2</v>
      </c>
      <c r="T43" s="4">
        <v>22.5</v>
      </c>
      <c r="U43" s="1">
        <v>27.811121501026498</v>
      </c>
      <c r="V43" s="1">
        <v>31.811843148415399</v>
      </c>
      <c r="W43" s="1">
        <f t="shared" si="6"/>
        <v>5.3111215010264985</v>
      </c>
      <c r="X43" s="5">
        <f t="shared" si="7"/>
        <v>9.3118431484153987</v>
      </c>
    </row>
    <row r="44" spans="1:24" x14ac:dyDescent="0.2">
      <c r="A44" s="2" t="s">
        <v>13</v>
      </c>
      <c r="B44" t="s">
        <v>8</v>
      </c>
      <c r="C44" t="s">
        <v>6</v>
      </c>
      <c r="D44" s="3" t="s">
        <v>3</v>
      </c>
      <c r="E44" s="4">
        <v>25.299433294507601</v>
      </c>
      <c r="F44" s="1">
        <v>24.049847683899198</v>
      </c>
      <c r="G44" s="1">
        <v>20.7397209031448</v>
      </c>
      <c r="H44" s="1">
        <f t="shared" si="0"/>
        <v>-1.2495856106084027</v>
      </c>
      <c r="I44" s="5">
        <f t="shared" si="1"/>
        <v>-4.559712391362801</v>
      </c>
      <c r="J44" s="4">
        <v>1.99999999999999</v>
      </c>
      <c r="K44" s="1">
        <v>1.7418244406196199</v>
      </c>
      <c r="L44" s="1">
        <v>1.30276951963698</v>
      </c>
      <c r="M44" s="1">
        <f t="shared" si="2"/>
        <v>-0.25817555938037007</v>
      </c>
      <c r="N44" s="5">
        <f t="shared" si="3"/>
        <v>-0.69723048036301005</v>
      </c>
      <c r="O44" s="4">
        <v>21.599999999999898</v>
      </c>
      <c r="P44" s="1">
        <v>18.421505057615999</v>
      </c>
      <c r="Q44" s="1">
        <v>12.617540479454499</v>
      </c>
      <c r="R44" s="1">
        <f t="shared" si="4"/>
        <v>-3.1784949423838995</v>
      </c>
      <c r="S44" s="5">
        <f t="shared" si="5"/>
        <v>-8.9824595205453992</v>
      </c>
      <c r="T44" s="4">
        <v>22.5</v>
      </c>
      <c r="U44" s="1">
        <v>21.7837752596364</v>
      </c>
      <c r="V44" s="1">
        <v>17.832120570411501</v>
      </c>
      <c r="W44" s="1">
        <f t="shared" si="6"/>
        <v>-0.71622474036360018</v>
      </c>
      <c r="X44" s="5">
        <f t="shared" si="7"/>
        <v>-4.6678794295884991</v>
      </c>
    </row>
    <row r="45" spans="1:24" x14ac:dyDescent="0.2">
      <c r="A45" s="2" t="s">
        <v>13</v>
      </c>
      <c r="B45" t="s">
        <v>8</v>
      </c>
      <c r="C45" t="s">
        <v>6</v>
      </c>
      <c r="D45" s="3" t="s">
        <v>4</v>
      </c>
      <c r="E45" s="4">
        <v>25.299999999999901</v>
      </c>
      <c r="F45" s="1">
        <v>24.049847683899198</v>
      </c>
      <c r="G45" s="1">
        <v>20.7391541976525</v>
      </c>
      <c r="H45" s="1">
        <f t="shared" si="0"/>
        <v>-1.2501523161007029</v>
      </c>
      <c r="I45" s="5">
        <f t="shared" si="1"/>
        <v>-4.5608458023474014</v>
      </c>
      <c r="J45" s="4">
        <v>1.99999999999999</v>
      </c>
      <c r="K45" s="1">
        <v>1.7418244406196199</v>
      </c>
      <c r="L45" s="1">
        <v>1.30276951963698</v>
      </c>
      <c r="M45" s="1">
        <f t="shared" si="2"/>
        <v>-0.25817555938037007</v>
      </c>
      <c r="N45" s="5">
        <f t="shared" si="3"/>
        <v>-0.69723048036301005</v>
      </c>
      <c r="O45" s="4">
        <v>21.599999999999898</v>
      </c>
      <c r="P45" s="1">
        <v>18.421905220645399</v>
      </c>
      <c r="Q45" s="1">
        <v>12.617540479454499</v>
      </c>
      <c r="R45" s="1">
        <f t="shared" si="4"/>
        <v>-3.1780947793544989</v>
      </c>
      <c r="S45" s="5">
        <f t="shared" si="5"/>
        <v>-8.9824595205453992</v>
      </c>
      <c r="T45" s="4">
        <v>22.499493117664201</v>
      </c>
      <c r="U45" s="1">
        <v>21.783268377300601</v>
      </c>
      <c r="V45" s="1">
        <v>17.8326274527473</v>
      </c>
      <c r="W45" s="1">
        <f t="shared" si="6"/>
        <v>-0.71622474036360018</v>
      </c>
      <c r="X45" s="5">
        <f t="shared" si="7"/>
        <v>-4.6668656649169016</v>
      </c>
    </row>
    <row r="46" spans="1:24" x14ac:dyDescent="0.2">
      <c r="A46" s="2" t="s">
        <v>13</v>
      </c>
      <c r="B46" t="s">
        <v>9</v>
      </c>
      <c r="C46" t="s">
        <v>5</v>
      </c>
      <c r="D46" s="3" t="s">
        <v>3</v>
      </c>
      <c r="E46" s="4">
        <v>25.3</v>
      </c>
      <c r="F46" s="1">
        <v>33.336502232617498</v>
      </c>
      <c r="G46" s="1">
        <v>39.481556453327599</v>
      </c>
      <c r="H46" s="1">
        <f t="shared" si="0"/>
        <v>8.0365022326174973</v>
      </c>
      <c r="I46" s="5">
        <f t="shared" si="1"/>
        <v>14.181556453327598</v>
      </c>
      <c r="J46" s="4">
        <v>2</v>
      </c>
      <c r="K46" s="1">
        <v>2.4865810968494699</v>
      </c>
      <c r="L46" s="1">
        <v>2.6729871645274201</v>
      </c>
      <c r="M46" s="1">
        <f t="shared" si="2"/>
        <v>0.48658109684946993</v>
      </c>
      <c r="N46" s="5">
        <f t="shared" si="3"/>
        <v>0.67298716452742013</v>
      </c>
      <c r="O46" s="4">
        <v>21.599611720294799</v>
      </c>
      <c r="P46" s="1">
        <v>22.139320510515901</v>
      </c>
      <c r="Q46" s="1">
        <v>22.642919288153799</v>
      </c>
      <c r="R46" s="1">
        <f t="shared" si="4"/>
        <v>0.53970879022110196</v>
      </c>
      <c r="S46" s="5">
        <f t="shared" si="5"/>
        <v>1.0433075678589994</v>
      </c>
      <c r="T46" s="4">
        <v>22.5</v>
      </c>
      <c r="U46" s="1">
        <v>29.905931738255401</v>
      </c>
      <c r="V46" s="1">
        <v>39.220061797410203</v>
      </c>
      <c r="W46" s="1">
        <f t="shared" si="6"/>
        <v>7.4059317382554006</v>
      </c>
      <c r="X46" s="5">
        <f t="shared" si="7"/>
        <v>16.720061797410203</v>
      </c>
    </row>
    <row r="47" spans="1:24" x14ac:dyDescent="0.2">
      <c r="A47" s="2" t="s">
        <v>13</v>
      </c>
      <c r="B47" t="s">
        <v>9</v>
      </c>
      <c r="C47" t="s">
        <v>5</v>
      </c>
      <c r="D47" s="3" t="s">
        <v>4</v>
      </c>
      <c r="E47" s="4">
        <v>25.3</v>
      </c>
      <c r="F47" s="1">
        <v>33.336502232617498</v>
      </c>
      <c r="G47" s="1">
        <v>39.481556453327599</v>
      </c>
      <c r="H47" s="1">
        <f t="shared" si="0"/>
        <v>8.0365022326174973</v>
      </c>
      <c r="I47" s="5">
        <f t="shared" si="1"/>
        <v>14.181556453327598</v>
      </c>
      <c r="J47" s="4">
        <v>2</v>
      </c>
      <c r="K47" s="1">
        <v>2.4865810968494699</v>
      </c>
      <c r="L47" s="1">
        <v>2.6729871645274201</v>
      </c>
      <c r="M47" s="1">
        <f t="shared" si="2"/>
        <v>0.48658109684946993</v>
      </c>
      <c r="N47" s="5">
        <f t="shared" si="3"/>
        <v>0.67298716452742013</v>
      </c>
      <c r="O47" s="4">
        <v>21.6</v>
      </c>
      <c r="P47" s="1">
        <v>22.138932230810699</v>
      </c>
      <c r="Q47" s="1">
        <v>22.6425310084486</v>
      </c>
      <c r="R47" s="1">
        <f t="shared" si="4"/>
        <v>0.53893223081069763</v>
      </c>
      <c r="S47" s="5">
        <f t="shared" si="5"/>
        <v>1.0425310084485986</v>
      </c>
      <c r="T47" s="4">
        <v>22.4995426178521</v>
      </c>
      <c r="U47" s="1">
        <v>29.906389120403301</v>
      </c>
      <c r="V47" s="1">
        <v>39.220519179558003</v>
      </c>
      <c r="W47" s="1">
        <f t="shared" si="6"/>
        <v>7.4068465025512005</v>
      </c>
      <c r="X47" s="5">
        <f t="shared" si="7"/>
        <v>16.720976561705903</v>
      </c>
    </row>
    <row r="48" spans="1:24" x14ac:dyDescent="0.2">
      <c r="A48" s="2" t="s">
        <v>13</v>
      </c>
      <c r="B48" t="s">
        <v>9</v>
      </c>
      <c r="C48" t="s">
        <v>6</v>
      </c>
      <c r="D48" s="3" t="s">
        <v>3</v>
      </c>
      <c r="E48" s="4">
        <v>25.299999999999901</v>
      </c>
      <c r="F48" s="1">
        <v>26.2203297195591</v>
      </c>
      <c r="G48" s="1">
        <v>19.779721799121901</v>
      </c>
      <c r="H48" s="1">
        <f t="shared" si="0"/>
        <v>0.92032971955919862</v>
      </c>
      <c r="I48" s="5">
        <f t="shared" si="1"/>
        <v>-5.5202782008779998</v>
      </c>
      <c r="J48" s="4">
        <v>1.99999999999999</v>
      </c>
      <c r="K48" s="1">
        <v>1.8547958066030299</v>
      </c>
      <c r="L48" s="1">
        <v>1.3227976842434599</v>
      </c>
      <c r="M48" s="1">
        <f t="shared" si="2"/>
        <v>-0.14520419339696011</v>
      </c>
      <c r="N48" s="5">
        <f t="shared" si="3"/>
        <v>-0.67720231575653012</v>
      </c>
      <c r="O48" s="4">
        <v>21.599999999999898</v>
      </c>
      <c r="P48" s="1">
        <v>17.387083626662701</v>
      </c>
      <c r="Q48" s="1">
        <v>11.157345585238399</v>
      </c>
      <c r="R48" s="1">
        <f t="shared" si="4"/>
        <v>-4.2129163733371975</v>
      </c>
      <c r="S48" s="5">
        <f t="shared" si="5"/>
        <v>-10.442654414761499</v>
      </c>
      <c r="T48" s="4">
        <v>22.499493117664201</v>
      </c>
      <c r="U48" s="1">
        <v>22.9703868075424</v>
      </c>
      <c r="V48" s="1">
        <v>19.202730406181701</v>
      </c>
      <c r="W48" s="1">
        <f t="shared" si="6"/>
        <v>0.47089368987819924</v>
      </c>
      <c r="X48" s="5">
        <f t="shared" si="7"/>
        <v>-3.2967627114825007</v>
      </c>
    </row>
    <row r="49" spans="1:24" x14ac:dyDescent="0.2">
      <c r="A49" s="12" t="s">
        <v>13</v>
      </c>
      <c r="B49" s="13" t="s">
        <v>9</v>
      </c>
      <c r="C49" s="13" t="s">
        <v>6</v>
      </c>
      <c r="D49" s="14" t="s">
        <v>4</v>
      </c>
      <c r="E49" s="6">
        <v>25.299433294507601</v>
      </c>
      <c r="F49" s="7">
        <v>26.2203297195591</v>
      </c>
      <c r="G49" s="7">
        <v>19.779721799121901</v>
      </c>
      <c r="H49" s="7">
        <f t="shared" si="0"/>
        <v>0.92089642505149882</v>
      </c>
      <c r="I49" s="8">
        <f t="shared" si="1"/>
        <v>-5.5197114953856996</v>
      </c>
      <c r="J49" s="6">
        <v>1.99999999999999</v>
      </c>
      <c r="K49" s="7">
        <v>1.8547958066030299</v>
      </c>
      <c r="L49" s="7">
        <v>1.3227976842434599</v>
      </c>
      <c r="M49" s="7">
        <f t="shared" si="2"/>
        <v>-0.14520419339696011</v>
      </c>
      <c r="N49" s="8">
        <f t="shared" si="3"/>
        <v>-0.67720231575653012</v>
      </c>
      <c r="O49" s="6">
        <v>21.599999999999898</v>
      </c>
      <c r="P49" s="7">
        <v>17.387083626662701</v>
      </c>
      <c r="Q49" s="7">
        <v>11.1577457482678</v>
      </c>
      <c r="R49" s="7">
        <f t="shared" si="4"/>
        <v>-4.2129163733371975</v>
      </c>
      <c r="S49" s="8">
        <f t="shared" si="5"/>
        <v>-10.442254251732098</v>
      </c>
      <c r="T49" s="6">
        <v>22.5</v>
      </c>
      <c r="U49" s="7">
        <v>22.9703868075424</v>
      </c>
      <c r="V49" s="7">
        <v>19.202223523846001</v>
      </c>
      <c r="W49" s="7">
        <f t="shared" si="6"/>
        <v>0.47038680754240048</v>
      </c>
      <c r="X49" s="8">
        <f t="shared" si="7"/>
        <v>-3.2977764761539987</v>
      </c>
    </row>
    <row r="50" spans="1:24" x14ac:dyDescent="0.2">
      <c r="A50" s="9" t="s">
        <v>14</v>
      </c>
      <c r="B50" s="10" t="s">
        <v>7</v>
      </c>
      <c r="C50" s="10" t="s">
        <v>5</v>
      </c>
      <c r="D50" s="11" t="s">
        <v>3</v>
      </c>
      <c r="E50" s="15">
        <v>25.299999999999901</v>
      </c>
      <c r="F50" s="16">
        <v>28.195384927248899</v>
      </c>
      <c r="G50" s="16">
        <v>27.4494571827559</v>
      </c>
      <c r="H50" s="16">
        <f t="shared" si="0"/>
        <v>2.8953849272489975</v>
      </c>
      <c r="I50" s="17">
        <f t="shared" si="1"/>
        <v>2.1494571827559987</v>
      </c>
      <c r="J50" s="15">
        <v>1.99966426053382</v>
      </c>
      <c r="K50" s="16">
        <v>2.3088803088802998</v>
      </c>
      <c r="L50" s="16">
        <v>2.1994292429075002</v>
      </c>
      <c r="M50" s="16">
        <f t="shared" si="2"/>
        <v>0.30921604834647987</v>
      </c>
      <c r="N50" s="17">
        <f t="shared" si="3"/>
        <v>0.19976498237368023</v>
      </c>
      <c r="O50" s="15">
        <v>21.599999999999898</v>
      </c>
      <c r="P50" s="16">
        <v>20.734923327217899</v>
      </c>
      <c r="Q50" s="16">
        <v>19.744234829865999</v>
      </c>
      <c r="R50" s="16">
        <f t="shared" si="4"/>
        <v>-0.86507667278199918</v>
      </c>
      <c r="S50" s="17">
        <f t="shared" si="5"/>
        <v>-1.8557651701338997</v>
      </c>
      <c r="T50" s="15">
        <v>22.499546718240001</v>
      </c>
      <c r="U50" s="16">
        <v>24.820802610902899</v>
      </c>
      <c r="V50" s="16">
        <v>26.221896530883502</v>
      </c>
      <c r="W50" s="16">
        <f t="shared" si="6"/>
        <v>2.3212558926628972</v>
      </c>
      <c r="X50" s="17">
        <f t="shared" si="7"/>
        <v>3.7223498126435004</v>
      </c>
    </row>
    <row r="51" spans="1:24" x14ac:dyDescent="0.2">
      <c r="A51" s="2" t="s">
        <v>14</v>
      </c>
      <c r="B51" t="s">
        <v>7</v>
      </c>
      <c r="C51" t="s">
        <v>5</v>
      </c>
      <c r="D51" s="3" t="s">
        <v>4</v>
      </c>
      <c r="E51" s="4">
        <v>25.299999999999901</v>
      </c>
      <c r="F51" s="1">
        <v>28.195384927248899</v>
      </c>
      <c r="G51" s="1">
        <v>27.4494571827559</v>
      </c>
      <c r="H51" s="1">
        <f t="shared" si="0"/>
        <v>2.8953849272489975</v>
      </c>
      <c r="I51" s="5">
        <f t="shared" si="1"/>
        <v>2.1494571827559987</v>
      </c>
      <c r="J51" s="4">
        <v>2</v>
      </c>
      <c r="K51" s="1">
        <v>2.3088803088802998</v>
      </c>
      <c r="L51" s="1">
        <v>2.1994292429075002</v>
      </c>
      <c r="M51" s="1">
        <f t="shared" si="2"/>
        <v>0.30888030888029983</v>
      </c>
      <c r="N51" s="5">
        <f t="shared" si="3"/>
        <v>0.19942924290750019</v>
      </c>
      <c r="O51" s="4">
        <v>21.599626155284</v>
      </c>
      <c r="P51" s="1">
        <v>20.734549482501901</v>
      </c>
      <c r="Q51" s="1">
        <v>19.744608674582</v>
      </c>
      <c r="R51" s="1">
        <f t="shared" si="4"/>
        <v>-0.86507667278209865</v>
      </c>
      <c r="S51" s="5">
        <f t="shared" si="5"/>
        <v>-1.8550174807019992</v>
      </c>
      <c r="T51" s="4">
        <v>22.5</v>
      </c>
      <c r="U51" s="1">
        <v>24.821255892662801</v>
      </c>
      <c r="V51" s="1">
        <v>26.221443249123599</v>
      </c>
      <c r="W51" s="1">
        <f t="shared" si="6"/>
        <v>2.3212558926628013</v>
      </c>
      <c r="X51" s="5">
        <f t="shared" si="7"/>
        <v>3.7214432491235989</v>
      </c>
    </row>
    <row r="52" spans="1:24" x14ac:dyDescent="0.2">
      <c r="A52" s="2" t="s">
        <v>14</v>
      </c>
      <c r="B52" t="s">
        <v>7</v>
      </c>
      <c r="C52" t="s">
        <v>6</v>
      </c>
      <c r="D52" s="3" t="s">
        <v>3</v>
      </c>
      <c r="E52" s="4">
        <v>25.3</v>
      </c>
      <c r="F52" s="1">
        <v>24.069505151236498</v>
      </c>
      <c r="G52" s="1">
        <v>21.828608812504399</v>
      </c>
      <c r="H52" s="1">
        <f t="shared" si="0"/>
        <v>-1.2304948487635023</v>
      </c>
      <c r="I52" s="5">
        <f t="shared" si="1"/>
        <v>-3.4713911874956018</v>
      </c>
      <c r="J52" s="4">
        <v>2</v>
      </c>
      <c r="K52" s="1">
        <v>1.98018375067555</v>
      </c>
      <c r="L52" s="1">
        <v>1.7517564402810299</v>
      </c>
      <c r="M52" s="1">
        <f t="shared" si="2"/>
        <v>-1.981624932445003E-2</v>
      </c>
      <c r="N52" s="5">
        <f t="shared" si="3"/>
        <v>-0.24824355971897005</v>
      </c>
      <c r="O52" s="4">
        <v>21.599625338236301</v>
      </c>
      <c r="P52" s="1">
        <v>17.924193436480898</v>
      </c>
      <c r="Q52" s="1">
        <v>15.7399153541941</v>
      </c>
      <c r="R52" s="1">
        <f t="shared" si="4"/>
        <v>-3.6754319017554025</v>
      </c>
      <c r="S52" s="5">
        <f t="shared" si="5"/>
        <v>-5.8597099840422011</v>
      </c>
      <c r="T52" s="4">
        <v>22.5</v>
      </c>
      <c r="U52" s="1">
        <v>21.372594405131899</v>
      </c>
      <c r="V52" s="1">
        <v>20.970339263276198</v>
      </c>
      <c r="W52" s="1">
        <f t="shared" si="6"/>
        <v>-1.127405594868101</v>
      </c>
      <c r="X52" s="5">
        <f t="shared" si="7"/>
        <v>-1.5296607367238018</v>
      </c>
    </row>
    <row r="53" spans="1:24" x14ac:dyDescent="0.2">
      <c r="A53" s="2" t="s">
        <v>14</v>
      </c>
      <c r="B53" t="s">
        <v>7</v>
      </c>
      <c r="C53" t="s">
        <v>6</v>
      </c>
      <c r="D53" s="3" t="s">
        <v>4</v>
      </c>
      <c r="E53" s="4">
        <v>25.3</v>
      </c>
      <c r="F53" s="1">
        <v>24.069505151236498</v>
      </c>
      <c r="G53" s="1">
        <v>21.828608812504399</v>
      </c>
      <c r="H53" s="1">
        <f t="shared" si="0"/>
        <v>-1.2304948487635023</v>
      </c>
      <c r="I53" s="5">
        <f t="shared" si="1"/>
        <v>-3.4713911874956018</v>
      </c>
      <c r="J53" s="4">
        <v>2</v>
      </c>
      <c r="K53" s="1">
        <v>1.98018375067555</v>
      </c>
      <c r="L53" s="1">
        <v>1.7517564402810299</v>
      </c>
      <c r="M53" s="1">
        <f t="shared" si="2"/>
        <v>-1.981624932445003E-2</v>
      </c>
      <c r="N53" s="5">
        <f t="shared" si="3"/>
        <v>-0.24824355971897005</v>
      </c>
      <c r="O53" s="4">
        <v>21.6</v>
      </c>
      <c r="P53" s="1">
        <v>17.923818774717201</v>
      </c>
      <c r="Q53" s="1">
        <v>15.7399153541941</v>
      </c>
      <c r="R53" s="1">
        <f t="shared" si="4"/>
        <v>-3.6761812252828001</v>
      </c>
      <c r="S53" s="5">
        <f t="shared" si="5"/>
        <v>-5.8600846458059017</v>
      </c>
      <c r="T53" s="4">
        <v>22.499504001058099</v>
      </c>
      <c r="U53" s="1">
        <v>21.3730904040738</v>
      </c>
      <c r="V53" s="1">
        <v>20.970339263276198</v>
      </c>
      <c r="W53" s="1">
        <f t="shared" si="6"/>
        <v>-1.1264135969842997</v>
      </c>
      <c r="X53" s="5">
        <f t="shared" si="7"/>
        <v>-1.5291647377819011</v>
      </c>
    </row>
    <row r="54" spans="1:24" x14ac:dyDescent="0.2">
      <c r="A54" s="2" t="s">
        <v>14</v>
      </c>
      <c r="B54" t="s">
        <v>8</v>
      </c>
      <c r="C54" t="s">
        <v>5</v>
      </c>
      <c r="D54" s="3" t="s">
        <v>3</v>
      </c>
      <c r="E54" s="4">
        <v>25.299430154511398</v>
      </c>
      <c r="F54" s="1">
        <v>29.005705211946399</v>
      </c>
      <c r="G54" s="1">
        <v>28.582879859453101</v>
      </c>
      <c r="H54" s="1">
        <f t="shared" si="0"/>
        <v>3.7062750574350005</v>
      </c>
      <c r="I54" s="5">
        <f t="shared" si="1"/>
        <v>3.2834497049417024</v>
      </c>
      <c r="J54" s="4">
        <v>2</v>
      </c>
      <c r="K54" s="1">
        <v>2.3199597112640502</v>
      </c>
      <c r="L54" s="1">
        <v>2.5274467013597399</v>
      </c>
      <c r="M54" s="1">
        <f t="shared" si="2"/>
        <v>0.31995971126405021</v>
      </c>
      <c r="N54" s="5">
        <f t="shared" si="3"/>
        <v>0.52744670135973992</v>
      </c>
      <c r="O54" s="4">
        <v>21.599999999999898</v>
      </c>
      <c r="P54" s="1">
        <v>20.410799958461599</v>
      </c>
      <c r="Q54" s="1">
        <v>19.953214026099801</v>
      </c>
      <c r="R54" s="1">
        <f t="shared" si="4"/>
        <v>-1.1892000415382995</v>
      </c>
      <c r="S54" s="5">
        <f t="shared" si="5"/>
        <v>-1.6467859739000978</v>
      </c>
      <c r="T54" s="4">
        <v>22.5</v>
      </c>
      <c r="U54" s="1">
        <v>26.873715701680101</v>
      </c>
      <c r="V54" s="1">
        <v>27.085851565333002</v>
      </c>
      <c r="W54" s="1">
        <f t="shared" si="6"/>
        <v>4.3737157016801014</v>
      </c>
      <c r="X54" s="5">
        <f t="shared" si="7"/>
        <v>4.5858515653330016</v>
      </c>
    </row>
    <row r="55" spans="1:24" x14ac:dyDescent="0.2">
      <c r="A55" s="2" t="s">
        <v>14</v>
      </c>
      <c r="B55" t="s">
        <v>8</v>
      </c>
      <c r="C55" t="s">
        <v>5</v>
      </c>
      <c r="D55" s="3" t="s">
        <v>4</v>
      </c>
      <c r="E55" s="4">
        <v>25.299999999999901</v>
      </c>
      <c r="F55" s="1">
        <v>29.0051353664579</v>
      </c>
      <c r="G55" s="1">
        <v>28.582310013964499</v>
      </c>
      <c r="H55" s="1">
        <f t="shared" si="0"/>
        <v>3.7051353664579985</v>
      </c>
      <c r="I55" s="5">
        <f t="shared" si="1"/>
        <v>3.2823100139645973</v>
      </c>
      <c r="J55" s="4">
        <v>2</v>
      </c>
      <c r="K55" s="1">
        <v>2.3199597112640502</v>
      </c>
      <c r="L55" s="1">
        <v>2.5274467013597399</v>
      </c>
      <c r="M55" s="1">
        <f t="shared" si="2"/>
        <v>0.31995971126405021</v>
      </c>
      <c r="N55" s="5">
        <f t="shared" si="3"/>
        <v>0.52744670135973992</v>
      </c>
      <c r="O55" s="4">
        <v>21.599626155284</v>
      </c>
      <c r="P55" s="1">
        <v>20.411173803177601</v>
      </c>
      <c r="Q55" s="1">
        <v>19.953214026099801</v>
      </c>
      <c r="R55" s="1">
        <f t="shared" si="4"/>
        <v>-1.188452352106399</v>
      </c>
      <c r="S55" s="5">
        <f t="shared" si="5"/>
        <v>-1.6464121291841991</v>
      </c>
      <c r="T55" s="4">
        <v>22.5</v>
      </c>
      <c r="U55" s="1">
        <v>26.873262419920199</v>
      </c>
      <c r="V55" s="1">
        <v>27.086304847092901</v>
      </c>
      <c r="W55" s="1">
        <f t="shared" si="6"/>
        <v>4.3732624199201986</v>
      </c>
      <c r="X55" s="5">
        <f t="shared" si="7"/>
        <v>4.5863048470929009</v>
      </c>
    </row>
    <row r="56" spans="1:24" x14ac:dyDescent="0.2">
      <c r="A56" s="2" t="s">
        <v>14</v>
      </c>
      <c r="B56" t="s">
        <v>8</v>
      </c>
      <c r="C56" t="s">
        <v>6</v>
      </c>
      <c r="D56" s="3" t="s">
        <v>3</v>
      </c>
      <c r="E56" s="4">
        <v>25.3</v>
      </c>
      <c r="F56" s="1">
        <v>24.388610698540599</v>
      </c>
      <c r="G56" s="1">
        <v>19.9473772308272</v>
      </c>
      <c r="H56" s="1">
        <f t="shared" si="0"/>
        <v>-0.91138930145940122</v>
      </c>
      <c r="I56" s="5">
        <f t="shared" si="1"/>
        <v>-5.3526227691728003</v>
      </c>
      <c r="J56" s="4">
        <v>2</v>
      </c>
      <c r="K56" s="1">
        <v>1.98018375067555</v>
      </c>
      <c r="L56" s="1">
        <v>1.7369843271482599</v>
      </c>
      <c r="M56" s="1">
        <f t="shared" si="2"/>
        <v>-1.981624932445003E-2</v>
      </c>
      <c r="N56" s="5">
        <f t="shared" si="3"/>
        <v>-0.2630156728517401</v>
      </c>
      <c r="O56" s="4">
        <v>21.6</v>
      </c>
      <c r="P56" s="1">
        <v>17.3075001734545</v>
      </c>
      <c r="Q56" s="1">
        <v>14.0367029764795</v>
      </c>
      <c r="R56" s="1">
        <f t="shared" si="4"/>
        <v>-4.2924998265455017</v>
      </c>
      <c r="S56" s="5">
        <f t="shared" si="5"/>
        <v>-7.5632970235205015</v>
      </c>
      <c r="T56" s="4">
        <v>22.499504001058099</v>
      </c>
      <c r="U56" s="1">
        <v>22.1151048211097</v>
      </c>
      <c r="V56" s="1">
        <v>18.640136234376001</v>
      </c>
      <c r="W56" s="1">
        <f t="shared" si="6"/>
        <v>-0.38439917994839945</v>
      </c>
      <c r="X56" s="5">
        <f t="shared" si="7"/>
        <v>-3.859367766682098</v>
      </c>
    </row>
    <row r="57" spans="1:24" x14ac:dyDescent="0.2">
      <c r="A57" s="2" t="s">
        <v>14</v>
      </c>
      <c r="B57" t="s">
        <v>8</v>
      </c>
      <c r="C57" t="s">
        <v>6</v>
      </c>
      <c r="D57" s="3" t="s">
        <v>4</v>
      </c>
      <c r="E57" s="4">
        <v>25.299403541033001</v>
      </c>
      <c r="F57" s="1">
        <v>24.389207157507599</v>
      </c>
      <c r="G57" s="1">
        <v>19.9473772308272</v>
      </c>
      <c r="H57" s="1">
        <f t="shared" si="0"/>
        <v>-0.91019638352540255</v>
      </c>
      <c r="I57" s="5">
        <f t="shared" si="1"/>
        <v>-5.352026310205801</v>
      </c>
      <c r="J57" s="4">
        <v>2</v>
      </c>
      <c r="K57" s="1">
        <v>1.98018375067555</v>
      </c>
      <c r="L57" s="1">
        <v>1.7369843271482599</v>
      </c>
      <c r="M57" s="1">
        <f t="shared" si="2"/>
        <v>-1.981624932445003E-2</v>
      </c>
      <c r="N57" s="5">
        <f t="shared" si="3"/>
        <v>-0.2630156728517401</v>
      </c>
      <c r="O57" s="4">
        <v>21.6</v>
      </c>
      <c r="P57" s="1">
        <v>17.3075001734545</v>
      </c>
      <c r="Q57" s="1">
        <v>14.037077638243201</v>
      </c>
      <c r="R57" s="1">
        <f t="shared" si="4"/>
        <v>-4.2924998265455017</v>
      </c>
      <c r="S57" s="5">
        <f t="shared" si="5"/>
        <v>-7.5629223617568009</v>
      </c>
      <c r="T57" s="4">
        <v>22.5</v>
      </c>
      <c r="U57" s="1">
        <v>22.114608822167799</v>
      </c>
      <c r="V57" s="1">
        <v>18.639640235434101</v>
      </c>
      <c r="W57" s="1">
        <f t="shared" si="6"/>
        <v>-0.38539117783220078</v>
      </c>
      <c r="X57" s="5">
        <f t="shared" si="7"/>
        <v>-3.8603597645658994</v>
      </c>
    </row>
    <row r="58" spans="1:24" x14ac:dyDescent="0.2">
      <c r="A58" s="2" t="s">
        <v>14</v>
      </c>
      <c r="B58" t="s">
        <v>9</v>
      </c>
      <c r="C58" t="s">
        <v>5</v>
      </c>
      <c r="D58" s="3" t="s">
        <v>3</v>
      </c>
      <c r="E58" s="4">
        <v>25.299999999999901</v>
      </c>
      <c r="F58" s="1">
        <v>29.437648092256399</v>
      </c>
      <c r="G58" s="1">
        <v>33.824888508491298</v>
      </c>
      <c r="H58" s="1">
        <f t="shared" si="0"/>
        <v>4.137648092256498</v>
      </c>
      <c r="I58" s="5">
        <f t="shared" si="1"/>
        <v>8.5248885084913972</v>
      </c>
      <c r="J58" s="4">
        <v>2</v>
      </c>
      <c r="K58" s="1">
        <v>2.5079738123216302</v>
      </c>
      <c r="L58" s="1">
        <v>2.6311901964075801</v>
      </c>
      <c r="M58" s="1">
        <f t="shared" si="2"/>
        <v>0.50797381232163019</v>
      </c>
      <c r="N58" s="5">
        <f t="shared" si="3"/>
        <v>0.63119019640758012</v>
      </c>
      <c r="O58" s="4">
        <v>21.599626155284</v>
      </c>
      <c r="P58" s="1">
        <v>20.677725085672702</v>
      </c>
      <c r="Q58" s="1">
        <v>19.073931254110501</v>
      </c>
      <c r="R58" s="1">
        <f t="shared" si="4"/>
        <v>-0.92190106961129814</v>
      </c>
      <c r="S58" s="5">
        <f t="shared" si="5"/>
        <v>-2.5256949011734982</v>
      </c>
      <c r="T58" s="4">
        <v>22.5</v>
      </c>
      <c r="U58" s="1">
        <v>28.466094524356301</v>
      </c>
      <c r="V58" s="1">
        <v>30.460534268101</v>
      </c>
      <c r="W58" s="1">
        <f t="shared" si="6"/>
        <v>5.9660945243563006</v>
      </c>
      <c r="X58" s="5">
        <f t="shared" si="7"/>
        <v>7.9605342681010001</v>
      </c>
    </row>
    <row r="59" spans="1:24" x14ac:dyDescent="0.2">
      <c r="A59" s="2" t="s">
        <v>14</v>
      </c>
      <c r="B59" t="s">
        <v>9</v>
      </c>
      <c r="C59" t="s">
        <v>5</v>
      </c>
      <c r="D59" s="3" t="s">
        <v>4</v>
      </c>
      <c r="E59" s="4">
        <v>25.299999999999901</v>
      </c>
      <c r="F59" s="1">
        <v>29.437648092256399</v>
      </c>
      <c r="G59" s="1">
        <v>33.825458353979897</v>
      </c>
      <c r="H59" s="1">
        <f t="shared" si="0"/>
        <v>4.137648092256498</v>
      </c>
      <c r="I59" s="5">
        <f t="shared" si="1"/>
        <v>8.525458353979996</v>
      </c>
      <c r="J59" s="4">
        <v>2</v>
      </c>
      <c r="K59" s="1">
        <v>2.5079738123216302</v>
      </c>
      <c r="L59" s="1">
        <v>2.6311901964075801</v>
      </c>
      <c r="M59" s="1">
        <f t="shared" si="2"/>
        <v>0.50797381232163019</v>
      </c>
      <c r="N59" s="5">
        <f t="shared" si="3"/>
        <v>0.63119019640758012</v>
      </c>
      <c r="O59" s="4">
        <v>21.599626155284</v>
      </c>
      <c r="P59" s="1">
        <v>20.6773512409567</v>
      </c>
      <c r="Q59" s="1">
        <v>19.073931254110501</v>
      </c>
      <c r="R59" s="1">
        <f t="shared" si="4"/>
        <v>-0.92227491432729991</v>
      </c>
      <c r="S59" s="5">
        <f t="shared" si="5"/>
        <v>-2.5256949011734982</v>
      </c>
      <c r="T59" s="4">
        <v>22.5</v>
      </c>
      <c r="U59" s="1">
        <v>28.4665478061162</v>
      </c>
      <c r="V59" s="1">
        <v>30.460080986341101</v>
      </c>
      <c r="W59" s="1">
        <f t="shared" si="6"/>
        <v>5.9665478061161998</v>
      </c>
      <c r="X59" s="5">
        <f t="shared" si="7"/>
        <v>7.9600809863411008</v>
      </c>
    </row>
    <row r="60" spans="1:24" x14ac:dyDescent="0.2">
      <c r="A60" s="2" t="s">
        <v>14</v>
      </c>
      <c r="B60" t="s">
        <v>9</v>
      </c>
      <c r="C60" t="s">
        <v>6</v>
      </c>
      <c r="D60" s="3" t="s">
        <v>3</v>
      </c>
      <c r="E60" s="4">
        <v>25.299403541033001</v>
      </c>
      <c r="F60" s="1">
        <v>24.385031944739101</v>
      </c>
      <c r="G60" s="1">
        <v>20.299884480279101</v>
      </c>
      <c r="H60" s="1">
        <f t="shared" si="0"/>
        <v>-0.91437159629390052</v>
      </c>
      <c r="I60" s="5">
        <f t="shared" si="1"/>
        <v>-4.9995190607539008</v>
      </c>
      <c r="J60" s="4">
        <v>2</v>
      </c>
      <c r="K60" s="1">
        <v>2.0263015672851701</v>
      </c>
      <c r="L60" s="1">
        <v>1.6757341019636101</v>
      </c>
      <c r="M60" s="1">
        <f t="shared" si="2"/>
        <v>2.630156728517008E-2</v>
      </c>
      <c r="N60" s="5">
        <f t="shared" si="3"/>
        <v>-0.32426589803638994</v>
      </c>
      <c r="O60" s="4">
        <v>21.6</v>
      </c>
      <c r="P60" s="1">
        <v>17.3097481440366</v>
      </c>
      <c r="Q60" s="1">
        <v>11.8149587178241</v>
      </c>
      <c r="R60" s="1">
        <f t="shared" si="4"/>
        <v>-4.2902518559634011</v>
      </c>
      <c r="S60" s="5">
        <f t="shared" si="5"/>
        <v>-9.7850412821759019</v>
      </c>
      <c r="T60" s="4">
        <v>22.5</v>
      </c>
      <c r="U60" s="1">
        <v>23.588717677402201</v>
      </c>
      <c r="V60" s="1">
        <v>19.0642153296739</v>
      </c>
      <c r="W60" s="1">
        <f t="shared" si="6"/>
        <v>1.0887176774022009</v>
      </c>
      <c r="X60" s="5">
        <f t="shared" si="7"/>
        <v>-3.4357846703261004</v>
      </c>
    </row>
    <row r="61" spans="1:24" x14ac:dyDescent="0.2">
      <c r="A61" s="12" t="s">
        <v>14</v>
      </c>
      <c r="B61" s="13" t="s">
        <v>9</v>
      </c>
      <c r="C61" s="13" t="s">
        <v>6</v>
      </c>
      <c r="D61" s="14" t="s">
        <v>4</v>
      </c>
      <c r="E61" s="6">
        <v>25.3</v>
      </c>
      <c r="F61" s="7">
        <v>24.526772616136899</v>
      </c>
      <c r="G61" s="7">
        <v>21.0521980440097</v>
      </c>
      <c r="H61" s="7">
        <f t="shared" si="0"/>
        <v>-0.77322738386310164</v>
      </c>
      <c r="I61" s="8">
        <f t="shared" si="1"/>
        <v>-4.2478019559903011</v>
      </c>
      <c r="J61" s="6">
        <v>2</v>
      </c>
      <c r="K61" s="7">
        <v>2.0422666916027601</v>
      </c>
      <c r="L61" s="7">
        <v>1.7396671030484301</v>
      </c>
      <c r="M61" s="7">
        <f t="shared" si="2"/>
        <v>4.2266691602760087E-2</v>
      </c>
      <c r="N61" s="8">
        <f t="shared" si="3"/>
        <v>-0.26033289695156991</v>
      </c>
      <c r="O61" s="6">
        <v>21.599611678412199</v>
      </c>
      <c r="P61" s="7">
        <v>17.399137063138198</v>
      </c>
      <c r="Q61" s="7">
        <v>12.245721271393601</v>
      </c>
      <c r="R61" s="7">
        <f t="shared" si="4"/>
        <v>-4.2004746152740005</v>
      </c>
      <c r="S61" s="8">
        <f t="shared" si="5"/>
        <v>-9.3538904070185982</v>
      </c>
      <c r="T61" s="6">
        <v>22.499999999999901</v>
      </c>
      <c r="U61" s="7">
        <v>23.744457649586298</v>
      </c>
      <c r="V61" s="7">
        <v>19.7657928417973</v>
      </c>
      <c r="W61" s="7">
        <f t="shared" si="6"/>
        <v>1.2444576495863977</v>
      </c>
      <c r="X61" s="8">
        <f t="shared" si="7"/>
        <v>-2.7342071582026009</v>
      </c>
    </row>
    <row r="62" spans="1:24" x14ac:dyDescent="0.2">
      <c r="A62" s="2" t="s">
        <v>15</v>
      </c>
      <c r="B62" t="s">
        <v>7</v>
      </c>
      <c r="C62" t="s">
        <v>5</v>
      </c>
      <c r="D62" s="3" t="s">
        <v>3</v>
      </c>
      <c r="E62" s="4">
        <v>25.3</v>
      </c>
      <c r="F62" s="1">
        <v>32.819810255251802</v>
      </c>
      <c r="G62" s="1">
        <v>30.529681499887001</v>
      </c>
      <c r="H62" s="1">
        <f t="shared" si="0"/>
        <v>7.5198102552518016</v>
      </c>
      <c r="I62" s="5">
        <f t="shared" si="1"/>
        <v>5.2296814998870005</v>
      </c>
      <c r="J62" s="4">
        <v>1.99999999999999</v>
      </c>
      <c r="K62" s="1">
        <v>2.4225621414913898</v>
      </c>
      <c r="L62" s="1">
        <v>2.2836201402166898</v>
      </c>
      <c r="M62" s="1">
        <f t="shared" si="2"/>
        <v>0.42256214149139981</v>
      </c>
      <c r="N62" s="5">
        <f t="shared" si="3"/>
        <v>0.28362014021669979</v>
      </c>
      <c r="O62" s="4">
        <v>21.599626420380801</v>
      </c>
      <c r="P62" s="1">
        <v>20.7019145955481</v>
      </c>
      <c r="Q62" s="1">
        <v>19.907310745602601</v>
      </c>
      <c r="R62" s="1">
        <f t="shared" si="4"/>
        <v>-0.89771182483270096</v>
      </c>
      <c r="S62" s="5">
        <f t="shared" si="5"/>
        <v>-1.6923156747782002</v>
      </c>
      <c r="T62" s="4">
        <v>22.5</v>
      </c>
      <c r="U62" s="1">
        <v>25.610850064075098</v>
      </c>
      <c r="V62" s="1">
        <v>23.262036980533299</v>
      </c>
      <c r="W62" s="1">
        <f t="shared" si="6"/>
        <v>3.1108500640750982</v>
      </c>
      <c r="X62" s="5">
        <f t="shared" si="7"/>
        <v>0.76203698053329916</v>
      </c>
    </row>
    <row r="63" spans="1:24" x14ac:dyDescent="0.2">
      <c r="A63" s="2" t="s">
        <v>15</v>
      </c>
      <c r="B63" t="s">
        <v>7</v>
      </c>
      <c r="C63" t="s">
        <v>5</v>
      </c>
      <c r="D63" s="3" t="s">
        <v>4</v>
      </c>
      <c r="E63" s="4">
        <v>25.3</v>
      </c>
      <c r="F63" s="1">
        <v>32.820329794443197</v>
      </c>
      <c r="G63" s="1">
        <v>30.529161960695699</v>
      </c>
      <c r="H63" s="1">
        <f t="shared" si="0"/>
        <v>7.5203297944431959</v>
      </c>
      <c r="I63" s="5">
        <f t="shared" si="1"/>
        <v>5.2291619606956985</v>
      </c>
      <c r="J63" s="4">
        <v>1.99999999999999</v>
      </c>
      <c r="K63" s="1">
        <v>2.4225621414913898</v>
      </c>
      <c r="L63" s="1">
        <v>2.2836201402166898</v>
      </c>
      <c r="M63" s="1">
        <f t="shared" si="2"/>
        <v>0.42256214149139981</v>
      </c>
      <c r="N63" s="5">
        <f t="shared" si="3"/>
        <v>0.28362014021669979</v>
      </c>
      <c r="O63" s="4">
        <v>21.599999999999898</v>
      </c>
      <c r="P63" s="1">
        <v>20.701541015928999</v>
      </c>
      <c r="Q63" s="1">
        <v>19.907684325221801</v>
      </c>
      <c r="R63" s="1">
        <f t="shared" si="4"/>
        <v>-0.89845898407089919</v>
      </c>
      <c r="S63" s="5">
        <f t="shared" si="5"/>
        <v>-1.6923156747780972</v>
      </c>
      <c r="T63" s="4">
        <v>22.499542320131798</v>
      </c>
      <c r="U63" s="1">
        <v>25.610850064075098</v>
      </c>
      <c r="V63" s="1">
        <v>23.262036980533299</v>
      </c>
      <c r="W63" s="1">
        <f t="shared" si="6"/>
        <v>3.1113077439432999</v>
      </c>
      <c r="X63" s="5">
        <f t="shared" si="7"/>
        <v>0.76249466040150082</v>
      </c>
    </row>
    <row r="64" spans="1:24" x14ac:dyDescent="0.2">
      <c r="A64" s="2" t="s">
        <v>15</v>
      </c>
      <c r="B64" t="s">
        <v>7</v>
      </c>
      <c r="C64" t="s">
        <v>6</v>
      </c>
      <c r="D64" s="3" t="s">
        <v>3</v>
      </c>
      <c r="E64" s="4">
        <v>25.3</v>
      </c>
      <c r="F64" s="1">
        <v>23.656336740829801</v>
      </c>
      <c r="G64" s="1">
        <v>18.547045099218199</v>
      </c>
      <c r="H64" s="1">
        <f t="shared" si="0"/>
        <v>-1.6436632591702001</v>
      </c>
      <c r="I64" s="5">
        <f t="shared" si="1"/>
        <v>-6.7529549007818019</v>
      </c>
      <c r="J64" s="4">
        <v>1.99999999999999</v>
      </c>
      <c r="K64" s="1">
        <v>1.7171368259451101</v>
      </c>
      <c r="L64" s="1">
        <v>1.32028401458453</v>
      </c>
      <c r="M64" s="1">
        <f t="shared" si="2"/>
        <v>-0.28286317405487993</v>
      </c>
      <c r="N64" s="5">
        <f t="shared" si="3"/>
        <v>-0.67971598541545997</v>
      </c>
      <c r="O64" s="4">
        <v>21.599570789865801</v>
      </c>
      <c r="P64" s="1">
        <v>15.1961847988077</v>
      </c>
      <c r="Q64" s="1">
        <v>11.5397436661698</v>
      </c>
      <c r="R64" s="1">
        <f t="shared" si="4"/>
        <v>-6.4033859910581015</v>
      </c>
      <c r="S64" s="5">
        <f t="shared" si="5"/>
        <v>-10.059827123696001</v>
      </c>
      <c r="T64" s="4">
        <v>22.499999999999901</v>
      </c>
      <c r="U64" s="1">
        <v>19.186507936507901</v>
      </c>
      <c r="V64" s="1">
        <v>14.1946778711484</v>
      </c>
      <c r="W64" s="1">
        <f t="shared" si="6"/>
        <v>-3.3134920634919993</v>
      </c>
      <c r="X64" s="5">
        <f t="shared" si="7"/>
        <v>-8.3053221288515005</v>
      </c>
    </row>
    <row r="65" spans="1:24" x14ac:dyDescent="0.2">
      <c r="A65" s="2" t="s">
        <v>15</v>
      </c>
      <c r="B65" t="s">
        <v>7</v>
      </c>
      <c r="C65" t="s">
        <v>6</v>
      </c>
      <c r="D65" s="3" t="s">
        <v>4</v>
      </c>
      <c r="E65" s="4">
        <v>25.3</v>
      </c>
      <c r="F65" s="1">
        <v>23.656336740829801</v>
      </c>
      <c r="G65" s="1">
        <v>18.547653638003599</v>
      </c>
      <c r="H65" s="1">
        <f t="shared" si="0"/>
        <v>-1.6436632591702001</v>
      </c>
      <c r="I65" s="5">
        <f t="shared" si="1"/>
        <v>-6.7523463619964019</v>
      </c>
      <c r="J65" s="4">
        <v>1.99999999999999</v>
      </c>
      <c r="K65" s="1">
        <v>1.7175206294377201</v>
      </c>
      <c r="L65" s="1">
        <v>1.32028401458453</v>
      </c>
      <c r="M65" s="1">
        <f t="shared" si="2"/>
        <v>-0.2824793705622699</v>
      </c>
      <c r="N65" s="5">
        <f t="shared" si="3"/>
        <v>-0.67971598541545997</v>
      </c>
      <c r="O65" s="4">
        <v>21.6</v>
      </c>
      <c r="P65" s="1">
        <v>15.195755588673601</v>
      </c>
      <c r="Q65" s="1">
        <v>11.539314456035701</v>
      </c>
      <c r="R65" s="1">
        <f t="shared" si="4"/>
        <v>-6.4042444113264008</v>
      </c>
      <c r="S65" s="5">
        <f t="shared" si="5"/>
        <v>-10.060685543964301</v>
      </c>
      <c r="T65" s="4">
        <v>22.499416433239901</v>
      </c>
      <c r="U65" s="1">
        <v>19.186507936507901</v>
      </c>
      <c r="V65" s="1">
        <v>14.1946778711484</v>
      </c>
      <c r="W65" s="1">
        <f t="shared" si="6"/>
        <v>-3.3129084967319997</v>
      </c>
      <c r="X65" s="5">
        <f t="shared" si="7"/>
        <v>-8.3047385620915009</v>
      </c>
    </row>
    <row r="66" spans="1:24" x14ac:dyDescent="0.2">
      <c r="A66" s="2" t="s">
        <v>15</v>
      </c>
      <c r="B66" t="s">
        <v>8</v>
      </c>
      <c r="C66" t="s">
        <v>5</v>
      </c>
      <c r="D66" s="3" t="s">
        <v>3</v>
      </c>
      <c r="E66" s="4">
        <v>25.3</v>
      </c>
      <c r="F66" s="1">
        <v>28.1798057375197</v>
      </c>
      <c r="G66" s="1">
        <v>27.9335441608312</v>
      </c>
      <c r="H66" s="1">
        <f t="shared" si="0"/>
        <v>2.8798057375196997</v>
      </c>
      <c r="I66" s="5">
        <f t="shared" si="1"/>
        <v>2.6335441608311996</v>
      </c>
      <c r="J66" s="4">
        <v>1.99968132568514</v>
      </c>
      <c r="K66" s="1">
        <v>2.0697896749521898</v>
      </c>
      <c r="L66" s="1">
        <v>2.07202039515614</v>
      </c>
      <c r="M66" s="1">
        <f t="shared" si="2"/>
        <v>7.0108349267049785E-2</v>
      </c>
      <c r="N66" s="5">
        <f t="shared" si="3"/>
        <v>7.2339069470999995E-2</v>
      </c>
      <c r="O66" s="4">
        <v>21.599999999999898</v>
      </c>
      <c r="P66" s="1">
        <v>20.289109116380398</v>
      </c>
      <c r="Q66" s="1">
        <v>17.758854355834501</v>
      </c>
      <c r="R66" s="1">
        <f t="shared" si="4"/>
        <v>-1.3108908836194999</v>
      </c>
      <c r="S66" s="5">
        <f t="shared" si="5"/>
        <v>-3.8411456441653975</v>
      </c>
      <c r="T66" s="4">
        <v>22.5</v>
      </c>
      <c r="U66" s="1">
        <v>23.729328125953501</v>
      </c>
      <c r="V66" s="1">
        <v>22.453774333313</v>
      </c>
      <c r="W66" s="1">
        <f t="shared" si="6"/>
        <v>1.2293281259535007</v>
      </c>
      <c r="X66" s="5">
        <f t="shared" si="7"/>
        <v>-4.6225666687000455E-2</v>
      </c>
    </row>
    <row r="67" spans="1:24" x14ac:dyDescent="0.2">
      <c r="A67" s="2" t="s">
        <v>15</v>
      </c>
      <c r="B67" t="s">
        <v>8</v>
      </c>
      <c r="C67" t="s">
        <v>5</v>
      </c>
      <c r="D67" s="3" t="s">
        <v>4</v>
      </c>
      <c r="E67" s="4">
        <v>25.3</v>
      </c>
      <c r="F67" s="1">
        <v>28.1798057375197</v>
      </c>
      <c r="G67" s="1">
        <v>27.934063700022499</v>
      </c>
      <c r="H67" s="1">
        <f t="shared" ref="H67:H73" si="8">F67-E67</f>
        <v>2.8798057375196997</v>
      </c>
      <c r="I67" s="5">
        <f t="shared" ref="I67:I73" si="9">G67-E67</f>
        <v>2.634063700022498</v>
      </c>
      <c r="J67" s="4">
        <v>1.99999999999999</v>
      </c>
      <c r="K67" s="1">
        <v>2.0697896749521898</v>
      </c>
      <c r="L67" s="1">
        <v>2.07202039515614</v>
      </c>
      <c r="M67" s="1">
        <f t="shared" ref="M67:M73" si="10">K67-J67</f>
        <v>6.9789674952199787E-2</v>
      </c>
      <c r="N67" s="5">
        <f t="shared" ref="N67:N73" si="11">L67-J67</f>
        <v>7.2020395156149997E-2</v>
      </c>
      <c r="O67" s="4">
        <v>21.599626420380801</v>
      </c>
      <c r="P67" s="1">
        <v>20.288735536761202</v>
      </c>
      <c r="Q67" s="1">
        <v>17.758854355834501</v>
      </c>
      <c r="R67" s="1">
        <f t="shared" ref="R67:R73" si="12">P67-O67</f>
        <v>-1.3108908836195994</v>
      </c>
      <c r="S67" s="5">
        <f t="shared" ref="S67:S73" si="13">Q67-O67</f>
        <v>-3.8407720645463002</v>
      </c>
      <c r="T67" s="4">
        <v>22.5</v>
      </c>
      <c r="U67" s="1">
        <v>23.729785805821699</v>
      </c>
      <c r="V67" s="1">
        <v>22.453774333313</v>
      </c>
      <c r="W67" s="1">
        <f t="shared" ref="W67:W73" si="14">U67-T67</f>
        <v>1.2297858058216988</v>
      </c>
      <c r="X67" s="5">
        <f t="shared" ref="X67:X73" si="15">V67-T67</f>
        <v>-4.6225666687000455E-2</v>
      </c>
    </row>
    <row r="68" spans="1:24" x14ac:dyDescent="0.2">
      <c r="A68" s="2" t="s">
        <v>15</v>
      </c>
      <c r="B68" t="s">
        <v>8</v>
      </c>
      <c r="C68" t="s">
        <v>6</v>
      </c>
      <c r="D68" s="3" t="s">
        <v>3</v>
      </c>
      <c r="E68" s="4">
        <v>25.3</v>
      </c>
      <c r="F68" s="1">
        <v>19.339956379027299</v>
      </c>
      <c r="G68" s="1">
        <v>12.561492614666999</v>
      </c>
      <c r="H68" s="1">
        <f t="shared" si="8"/>
        <v>-5.9600436209727015</v>
      </c>
      <c r="I68" s="5">
        <f t="shared" si="9"/>
        <v>-12.738507385333001</v>
      </c>
      <c r="J68" s="4">
        <v>2</v>
      </c>
      <c r="K68" s="1">
        <v>1.4664828536963599</v>
      </c>
      <c r="L68" s="1">
        <v>0.87230742719283105</v>
      </c>
      <c r="M68" s="1">
        <f t="shared" si="10"/>
        <v>-0.53351714630364011</v>
      </c>
      <c r="N68" s="5">
        <f t="shared" si="11"/>
        <v>-1.1276925728071689</v>
      </c>
      <c r="O68" s="4">
        <v>21.599999999999898</v>
      </c>
      <c r="P68" s="1">
        <v>14.354979037517399</v>
      </c>
      <c r="Q68" s="1">
        <v>7.8278424767979304</v>
      </c>
      <c r="R68" s="1">
        <f t="shared" si="12"/>
        <v>-7.2450209624824993</v>
      </c>
      <c r="S68" s="5">
        <f t="shared" si="13"/>
        <v>-13.772157523201969</v>
      </c>
      <c r="T68" s="4">
        <v>22.499472499648299</v>
      </c>
      <c r="U68" s="1">
        <v>17.353179068786002</v>
      </c>
      <c r="V68" s="1">
        <v>9.7397664931776493</v>
      </c>
      <c r="W68" s="1">
        <f t="shared" si="14"/>
        <v>-5.146293430862297</v>
      </c>
      <c r="X68" s="5">
        <f t="shared" si="15"/>
        <v>-12.759706006470649</v>
      </c>
    </row>
    <row r="69" spans="1:24" x14ac:dyDescent="0.2">
      <c r="A69" s="2" t="s">
        <v>15</v>
      </c>
      <c r="B69" t="s">
        <v>8</v>
      </c>
      <c r="C69" t="s">
        <v>6</v>
      </c>
      <c r="D69" s="3" t="s">
        <v>4</v>
      </c>
      <c r="E69" s="4">
        <v>25.3</v>
      </c>
      <c r="F69" s="1">
        <v>19.339956379027299</v>
      </c>
      <c r="G69" s="1">
        <v>12.561492614666999</v>
      </c>
      <c r="H69" s="1">
        <f t="shared" si="8"/>
        <v>-5.9600436209727015</v>
      </c>
      <c r="I69" s="5">
        <f t="shared" si="9"/>
        <v>-12.738507385333001</v>
      </c>
      <c r="J69" s="4">
        <v>2</v>
      </c>
      <c r="K69" s="1">
        <v>1.4664828536963599</v>
      </c>
      <c r="L69" s="1">
        <v>0.87230742719283105</v>
      </c>
      <c r="M69" s="1">
        <f t="shared" si="10"/>
        <v>-0.53351714630364011</v>
      </c>
      <c r="N69" s="5">
        <f t="shared" si="11"/>
        <v>-1.1276925728071689</v>
      </c>
      <c r="O69" s="4">
        <v>21.599613000322499</v>
      </c>
      <c r="P69" s="1">
        <v>14.354979037517399</v>
      </c>
      <c r="Q69" s="1">
        <v>7.8278424767979304</v>
      </c>
      <c r="R69" s="1">
        <f t="shared" si="12"/>
        <v>-7.2446339628051</v>
      </c>
      <c r="S69" s="5">
        <f t="shared" si="13"/>
        <v>-13.77177052352457</v>
      </c>
      <c r="T69" s="4">
        <v>22.499999999999901</v>
      </c>
      <c r="U69" s="1">
        <v>17.353179068786002</v>
      </c>
      <c r="V69" s="1">
        <v>9.7397664931776493</v>
      </c>
      <c r="W69" s="1">
        <f t="shared" si="14"/>
        <v>-5.1468209312138988</v>
      </c>
      <c r="X69" s="5">
        <f t="shared" si="15"/>
        <v>-12.760233506822251</v>
      </c>
    </row>
    <row r="70" spans="1:24" x14ac:dyDescent="0.2">
      <c r="A70" s="2" t="s">
        <v>15</v>
      </c>
      <c r="B70" t="s">
        <v>9</v>
      </c>
      <c r="C70" t="s">
        <v>5</v>
      </c>
      <c r="D70" s="3" t="s">
        <v>3</v>
      </c>
      <c r="E70" s="4">
        <v>25.3</v>
      </c>
      <c r="F70" s="1">
        <v>31.239891574429599</v>
      </c>
      <c r="G70" s="1">
        <v>31.573435735260901</v>
      </c>
      <c r="H70" s="1">
        <f t="shared" si="8"/>
        <v>5.9398915744295984</v>
      </c>
      <c r="I70" s="5">
        <f t="shared" si="9"/>
        <v>6.2734357352609003</v>
      </c>
      <c r="J70" s="4">
        <v>1.99999999999999</v>
      </c>
      <c r="K70" s="1">
        <v>2.5956022944550599</v>
      </c>
      <c r="L70" s="1">
        <v>2.0943275971956599</v>
      </c>
      <c r="M70" s="1">
        <f t="shared" si="10"/>
        <v>0.59560229445506985</v>
      </c>
      <c r="N70" s="5">
        <f t="shared" si="11"/>
        <v>9.4327597195669854E-2</v>
      </c>
      <c r="O70" s="4">
        <v>21.599999999999898</v>
      </c>
      <c r="P70" s="1">
        <v>21.6100866497172</v>
      </c>
      <c r="Q70" s="1">
        <v>19.215441290925099</v>
      </c>
      <c r="R70" s="1">
        <f t="shared" si="12"/>
        <v>1.0086649717301555E-2</v>
      </c>
      <c r="S70" s="5">
        <f t="shared" si="13"/>
        <v>-2.3845587090747991</v>
      </c>
      <c r="T70" s="4">
        <v>22.499542320131798</v>
      </c>
      <c r="U70" s="1">
        <v>26.628272411057502</v>
      </c>
      <c r="V70" s="1">
        <v>25.183834747055599</v>
      </c>
      <c r="W70" s="1">
        <f t="shared" si="14"/>
        <v>4.1287300909257034</v>
      </c>
      <c r="X70" s="5">
        <f t="shared" si="15"/>
        <v>2.6842924269238004</v>
      </c>
    </row>
    <row r="71" spans="1:24" x14ac:dyDescent="0.2">
      <c r="A71" s="2" t="s">
        <v>15</v>
      </c>
      <c r="B71" t="s">
        <v>9</v>
      </c>
      <c r="C71" t="s">
        <v>5</v>
      </c>
      <c r="D71" s="3" t="s">
        <v>4</v>
      </c>
      <c r="E71" s="4">
        <v>25.3</v>
      </c>
      <c r="F71" s="1">
        <v>31.239891574429599</v>
      </c>
      <c r="G71" s="1">
        <v>31.573435735260901</v>
      </c>
      <c r="H71" s="1">
        <f t="shared" si="8"/>
        <v>5.9398915744295984</v>
      </c>
      <c r="I71" s="5">
        <f t="shared" si="9"/>
        <v>6.2734357352609003</v>
      </c>
      <c r="J71" s="4">
        <v>1.99999999999999</v>
      </c>
      <c r="K71" s="1">
        <v>2.5956022944550599</v>
      </c>
      <c r="L71" s="1">
        <v>2.0943275971956599</v>
      </c>
      <c r="M71" s="1">
        <f t="shared" si="10"/>
        <v>0.59560229445506985</v>
      </c>
      <c r="N71" s="5">
        <f t="shared" si="11"/>
        <v>9.4327597195669854E-2</v>
      </c>
      <c r="O71" s="4">
        <v>21.599999999999898</v>
      </c>
      <c r="P71" s="1">
        <v>21.6100866497172</v>
      </c>
      <c r="Q71" s="1">
        <v>19.215441290925099</v>
      </c>
      <c r="R71" s="1">
        <f t="shared" si="12"/>
        <v>1.0086649717301555E-2</v>
      </c>
      <c r="S71" s="5">
        <f t="shared" si="13"/>
        <v>-2.3845587090747991</v>
      </c>
      <c r="T71" s="4">
        <v>22.499542320131798</v>
      </c>
      <c r="U71" s="1">
        <v>26.628272411057502</v>
      </c>
      <c r="V71" s="1">
        <v>25.183834747055599</v>
      </c>
      <c r="W71" s="1">
        <f t="shared" si="14"/>
        <v>4.1287300909257034</v>
      </c>
      <c r="X71" s="5">
        <f t="shared" si="15"/>
        <v>2.6842924269238004</v>
      </c>
    </row>
    <row r="72" spans="1:24" x14ac:dyDescent="0.2">
      <c r="A72" s="2" t="s">
        <v>15</v>
      </c>
      <c r="B72" t="s">
        <v>9</v>
      </c>
      <c r="C72" t="s">
        <v>6</v>
      </c>
      <c r="D72" s="3" t="s">
        <v>3</v>
      </c>
      <c r="E72" s="4">
        <v>25.3</v>
      </c>
      <c r="F72" s="1">
        <v>21.146162650082001</v>
      </c>
      <c r="G72" s="1">
        <v>12.3571607497624</v>
      </c>
      <c r="H72" s="1">
        <f t="shared" si="8"/>
        <v>-4.1538373499179997</v>
      </c>
      <c r="I72" s="5">
        <f t="shared" si="9"/>
        <v>-12.942839250237601</v>
      </c>
      <c r="J72" s="4">
        <v>2</v>
      </c>
      <c r="K72" s="1">
        <v>1.5995174909529499</v>
      </c>
      <c r="L72" s="1">
        <v>0.84714802688264701</v>
      </c>
      <c r="M72" s="1">
        <f t="shared" si="10"/>
        <v>-0.40048250904705007</v>
      </c>
      <c r="N72" s="5">
        <f>L72-J72</f>
        <v>-1.152851973117353</v>
      </c>
      <c r="O72" s="4">
        <v>21.599613000322499</v>
      </c>
      <c r="P72" s="1">
        <v>14.669222775647601</v>
      </c>
      <c r="Q72" s="1">
        <v>7.0194001504998704</v>
      </c>
      <c r="R72" s="1">
        <f t="shared" si="12"/>
        <v>-6.9303902246748983</v>
      </c>
      <c r="S72" s="5">
        <f t="shared" si="13"/>
        <v>-14.58021284982263</v>
      </c>
      <c r="T72" s="4">
        <v>22.499999999999901</v>
      </c>
      <c r="U72" s="1">
        <v>18.310064706709699</v>
      </c>
      <c r="V72" s="1">
        <v>9.7988465325643492</v>
      </c>
      <c r="W72" s="1">
        <f t="shared" si="14"/>
        <v>-4.1899352932902012</v>
      </c>
      <c r="X72" s="5">
        <f t="shared" si="15"/>
        <v>-12.701153467435551</v>
      </c>
    </row>
    <row r="73" spans="1:24" x14ac:dyDescent="0.2">
      <c r="A73" s="12" t="s">
        <v>15</v>
      </c>
      <c r="B73" s="13" t="s">
        <v>9</v>
      </c>
      <c r="C73" s="13" t="s">
        <v>6</v>
      </c>
      <c r="D73" s="14" t="s">
        <v>4</v>
      </c>
      <c r="E73" s="6">
        <v>25.299453658115201</v>
      </c>
      <c r="F73" s="7">
        <v>21.145616308197202</v>
      </c>
      <c r="G73" s="7">
        <v>12.356614407877601</v>
      </c>
      <c r="H73" s="7">
        <f t="shared" si="8"/>
        <v>-4.1538373499179997</v>
      </c>
      <c r="I73" s="8">
        <f t="shared" si="9"/>
        <v>-12.942839250237601</v>
      </c>
      <c r="J73" s="6">
        <v>2</v>
      </c>
      <c r="K73" s="7">
        <v>1.5998621402722699</v>
      </c>
      <c r="L73" s="7">
        <v>0.84714802688264701</v>
      </c>
      <c r="M73" s="7">
        <f t="shared" si="10"/>
        <v>-0.40013785972773008</v>
      </c>
      <c r="N73" s="8">
        <f t="shared" si="11"/>
        <v>-1.152851973117353</v>
      </c>
      <c r="O73" s="6">
        <v>21.599999999999898</v>
      </c>
      <c r="P73" s="7">
        <v>14.669222775647601</v>
      </c>
      <c r="Q73" s="7">
        <v>7.0197871501773701</v>
      </c>
      <c r="R73" s="7">
        <f t="shared" si="12"/>
        <v>-6.9307772243522976</v>
      </c>
      <c r="S73" s="8">
        <f t="shared" si="13"/>
        <v>-14.580212849822528</v>
      </c>
      <c r="T73" s="6">
        <v>22.499999999999901</v>
      </c>
      <c r="U73" s="7">
        <v>18.310592207061401</v>
      </c>
      <c r="V73" s="7">
        <v>9.7988465325643492</v>
      </c>
      <c r="W73" s="7">
        <f t="shared" si="14"/>
        <v>-4.1894077929384999</v>
      </c>
      <c r="X73" s="8">
        <f t="shared" si="15"/>
        <v>-12.701153467435551</v>
      </c>
    </row>
    <row r="74" spans="1:24" x14ac:dyDescent="0.2">
      <c r="E74" s="1"/>
      <c r="F74" s="1"/>
      <c r="G74" s="1"/>
      <c r="H74" s="1"/>
      <c r="I74" s="1"/>
    </row>
    <row r="75" spans="1:24" x14ac:dyDescent="0.2">
      <c r="E75" s="1"/>
      <c r="F75" s="1"/>
      <c r="G75" s="1"/>
      <c r="H75" s="1"/>
      <c r="I75" s="1"/>
    </row>
    <row r="76" spans="1:24" x14ac:dyDescent="0.2">
      <c r="E76" s="1"/>
      <c r="F76" s="1"/>
      <c r="G76" s="1"/>
      <c r="H76" s="1"/>
      <c r="I76" s="1"/>
    </row>
    <row r="77" spans="1:24" x14ac:dyDescent="0.2">
      <c r="E77" s="1"/>
      <c r="F77" s="1"/>
      <c r="G77" s="1"/>
      <c r="H77" s="1"/>
      <c r="I77" s="1"/>
    </row>
    <row r="78" spans="1:24" x14ac:dyDescent="0.2">
      <c r="E78" s="1"/>
      <c r="F78" s="1"/>
      <c r="G78" s="1"/>
      <c r="H78" s="1"/>
      <c r="I78" s="1"/>
    </row>
    <row r="79" spans="1:24" x14ac:dyDescent="0.2">
      <c r="E79" s="1"/>
      <c r="F79" s="1"/>
      <c r="G79" s="1"/>
      <c r="H79" s="1"/>
      <c r="I79" s="1"/>
    </row>
    <row r="80" spans="1:24" x14ac:dyDescent="0.2">
      <c r="E80" s="1"/>
      <c r="F80" s="1"/>
      <c r="G80" s="1"/>
      <c r="H80" s="1"/>
      <c r="I80" s="1"/>
    </row>
    <row r="81" spans="5:9" x14ac:dyDescent="0.2">
      <c r="E81" s="1"/>
      <c r="F81" s="1"/>
      <c r="G81" s="1"/>
      <c r="H81" s="1"/>
      <c r="I81" s="1"/>
    </row>
    <row r="82" spans="5:9" x14ac:dyDescent="0.2">
      <c r="E82" s="1"/>
      <c r="F82" s="1"/>
      <c r="G82" s="1"/>
      <c r="H82" s="1"/>
      <c r="I82" s="1"/>
    </row>
    <row r="83" spans="5:9" x14ac:dyDescent="0.2">
      <c r="E83" s="1"/>
      <c r="F83" s="1"/>
      <c r="G83" s="1"/>
      <c r="H83" s="1"/>
      <c r="I83" s="1"/>
    </row>
    <row r="84" spans="5:9" x14ac:dyDescent="0.2">
      <c r="E84" s="1"/>
      <c r="F84" s="1"/>
      <c r="G84" s="1"/>
      <c r="H84" s="1"/>
      <c r="I84" s="1"/>
    </row>
    <row r="85" spans="5:9" x14ac:dyDescent="0.2">
      <c r="E85" s="1"/>
      <c r="F85" s="1"/>
      <c r="G85" s="1"/>
      <c r="H85" s="1"/>
      <c r="I85" s="1"/>
    </row>
    <row r="86" spans="5:9" x14ac:dyDescent="0.2">
      <c r="E86" s="1"/>
      <c r="F86" s="1"/>
      <c r="G86" s="1"/>
      <c r="H86" s="1"/>
      <c r="I86" s="1"/>
    </row>
    <row r="87" spans="5:9" x14ac:dyDescent="0.2">
      <c r="E87" s="1"/>
      <c r="F87" s="1"/>
      <c r="G87" s="1"/>
      <c r="H87" s="1"/>
      <c r="I87" s="1"/>
    </row>
    <row r="88" spans="5:9" x14ac:dyDescent="0.2">
      <c r="E88" s="1"/>
      <c r="F88" s="1"/>
      <c r="G88" s="1"/>
      <c r="H88" s="1"/>
      <c r="I88" s="1"/>
    </row>
    <row r="89" spans="5:9" x14ac:dyDescent="0.2">
      <c r="E89" s="1"/>
      <c r="F89" s="1"/>
      <c r="G89" s="1"/>
      <c r="H89" s="1"/>
      <c r="I89" s="1"/>
    </row>
    <row r="90" spans="5:9" x14ac:dyDescent="0.2">
      <c r="E90" s="1"/>
      <c r="F90" s="1"/>
      <c r="G90" s="1"/>
      <c r="H90" s="1"/>
      <c r="I90" s="1"/>
    </row>
    <row r="91" spans="5:9" x14ac:dyDescent="0.2">
      <c r="E91" s="1"/>
      <c r="F91" s="1"/>
      <c r="G91" s="1"/>
      <c r="H91" s="1"/>
      <c r="I91" s="1"/>
    </row>
    <row r="92" spans="5:9" x14ac:dyDescent="0.2">
      <c r="E92" s="1"/>
      <c r="F92" s="1"/>
      <c r="G92" s="1"/>
      <c r="H92" s="1"/>
      <c r="I92" s="1"/>
    </row>
    <row r="93" spans="5:9" x14ac:dyDescent="0.2">
      <c r="E93" s="1"/>
      <c r="F93" s="1"/>
      <c r="G93" s="1"/>
      <c r="H93" s="1"/>
      <c r="I93" s="1"/>
    </row>
    <row r="94" spans="5:9" x14ac:dyDescent="0.2">
      <c r="E94" s="1"/>
      <c r="F94" s="1"/>
      <c r="G94" s="1"/>
      <c r="H94" s="1"/>
      <c r="I94" s="1"/>
    </row>
    <row r="95" spans="5:9" x14ac:dyDescent="0.2">
      <c r="E95" s="1"/>
      <c r="F95" s="1"/>
      <c r="G95" s="1"/>
      <c r="H95" s="1"/>
      <c r="I95" s="1"/>
    </row>
    <row r="96" spans="5:9" x14ac:dyDescent="0.2">
      <c r="E96" s="1"/>
      <c r="F96" s="1"/>
      <c r="G96" s="1"/>
      <c r="H96" s="1"/>
      <c r="I96" s="1"/>
    </row>
    <row r="97" spans="5:9" x14ac:dyDescent="0.2">
      <c r="E97" s="1"/>
      <c r="F97" s="1"/>
      <c r="G97" s="1"/>
      <c r="H97" s="1"/>
      <c r="I97" s="1"/>
    </row>
    <row r="98" spans="5:9" x14ac:dyDescent="0.2">
      <c r="E98" s="1"/>
      <c r="F98" s="1"/>
      <c r="G98" s="1"/>
      <c r="H98" s="1"/>
      <c r="I98" s="1"/>
    </row>
    <row r="99" spans="5:9" x14ac:dyDescent="0.2">
      <c r="E99" s="1"/>
      <c r="F99" s="1"/>
      <c r="G99" s="1"/>
      <c r="H99" s="1"/>
      <c r="I99" s="1"/>
    </row>
    <row r="100" spans="5:9" x14ac:dyDescent="0.2">
      <c r="E100" s="1"/>
      <c r="F100" s="1"/>
      <c r="G100" s="1"/>
      <c r="H100" s="1"/>
      <c r="I100" s="1"/>
    </row>
    <row r="101" spans="5:9" x14ac:dyDescent="0.2">
      <c r="E101" s="1"/>
      <c r="F101" s="1"/>
      <c r="G101" s="1"/>
      <c r="H101" s="1"/>
      <c r="I101" s="1"/>
    </row>
    <row r="102" spans="5:9" x14ac:dyDescent="0.2">
      <c r="E102" s="1"/>
      <c r="F102" s="1"/>
      <c r="G102" s="1"/>
      <c r="H102" s="1"/>
      <c r="I102" s="1"/>
    </row>
    <row r="103" spans="5:9" x14ac:dyDescent="0.2">
      <c r="E103" s="1"/>
      <c r="F103" s="1"/>
      <c r="G103" s="1"/>
      <c r="H103" s="1"/>
      <c r="I103" s="1"/>
    </row>
    <row r="104" spans="5:9" x14ac:dyDescent="0.2">
      <c r="E104" s="1"/>
      <c r="F104" s="1"/>
      <c r="G104" s="1"/>
      <c r="H104" s="1"/>
      <c r="I104" s="1"/>
    </row>
    <row r="105" spans="5:9" x14ac:dyDescent="0.2">
      <c r="E105" s="1"/>
      <c r="F105" s="1"/>
      <c r="G105" s="1"/>
      <c r="H105" s="1"/>
      <c r="I105" s="1"/>
    </row>
    <row r="106" spans="5:9" x14ac:dyDescent="0.2">
      <c r="E106" s="1"/>
      <c r="F106" s="1"/>
      <c r="G106" s="1"/>
      <c r="H106" s="1"/>
      <c r="I106" s="1"/>
    </row>
    <row r="107" spans="5:9" x14ac:dyDescent="0.2">
      <c r="E107" s="1"/>
      <c r="F107" s="1"/>
      <c r="G107" s="1"/>
      <c r="H107" s="1"/>
      <c r="I107" s="1"/>
    </row>
    <row r="108" spans="5:9" x14ac:dyDescent="0.2">
      <c r="E108" s="1"/>
      <c r="F108" s="1"/>
      <c r="G108" s="1"/>
      <c r="H108" s="1"/>
      <c r="I108" s="1"/>
    </row>
    <row r="109" spans="5:9" x14ac:dyDescent="0.2">
      <c r="E109" s="1"/>
      <c r="F109" s="1"/>
      <c r="G109" s="1"/>
      <c r="H109" s="1"/>
      <c r="I109" s="1"/>
    </row>
    <row r="110" spans="5:9" x14ac:dyDescent="0.2">
      <c r="E110" s="1"/>
      <c r="F110" s="1"/>
      <c r="G110" s="1"/>
      <c r="H110" s="1"/>
      <c r="I110" s="1"/>
    </row>
    <row r="111" spans="5:9" x14ac:dyDescent="0.2">
      <c r="E111" s="1"/>
      <c r="F111" s="1"/>
      <c r="G111" s="1"/>
      <c r="H111" s="1"/>
      <c r="I111" s="1"/>
    </row>
    <row r="112" spans="5:9" x14ac:dyDescent="0.2">
      <c r="E112" s="1"/>
      <c r="F112" s="1"/>
      <c r="G112" s="1"/>
      <c r="H112" s="1"/>
      <c r="I112" s="1"/>
    </row>
    <row r="113" spans="5:9" x14ac:dyDescent="0.2">
      <c r="E113" s="1"/>
      <c r="F113" s="1"/>
      <c r="G113" s="1"/>
      <c r="H113" s="1"/>
      <c r="I113" s="1"/>
    </row>
    <row r="114" spans="5:9" x14ac:dyDescent="0.2">
      <c r="E114" s="1"/>
      <c r="F114" s="1"/>
      <c r="G114" s="1"/>
      <c r="H114" s="1"/>
      <c r="I114" s="1"/>
    </row>
    <row r="115" spans="5:9" x14ac:dyDescent="0.2">
      <c r="E115" s="1"/>
      <c r="F115" s="1"/>
      <c r="G115" s="1"/>
      <c r="H115" s="1"/>
      <c r="I115" s="1"/>
    </row>
    <row r="116" spans="5:9" x14ac:dyDescent="0.2">
      <c r="E116" s="1"/>
      <c r="F116" s="1"/>
      <c r="G116" s="1"/>
      <c r="H116" s="1"/>
      <c r="I116" s="1"/>
    </row>
    <row r="117" spans="5:9" x14ac:dyDescent="0.2">
      <c r="E117" s="1"/>
      <c r="F117" s="1"/>
      <c r="G117" s="1"/>
      <c r="H117" s="1"/>
      <c r="I117" s="1"/>
    </row>
    <row r="118" spans="5:9" x14ac:dyDescent="0.2">
      <c r="E118" s="1"/>
      <c r="F118" s="1"/>
      <c r="G118" s="1"/>
      <c r="H118" s="1"/>
      <c r="I118" s="1"/>
    </row>
    <row r="119" spans="5:9" x14ac:dyDescent="0.2">
      <c r="E119" s="1"/>
      <c r="F119" s="1"/>
      <c r="G119" s="1"/>
      <c r="H119" s="1"/>
      <c r="I119" s="1"/>
    </row>
    <row r="120" spans="5:9" x14ac:dyDescent="0.2">
      <c r="E120" s="1"/>
      <c r="F120" s="1"/>
      <c r="G120" s="1"/>
      <c r="H120" s="1"/>
      <c r="I120" s="1"/>
    </row>
    <row r="121" spans="5:9" x14ac:dyDescent="0.2">
      <c r="E121" s="1"/>
      <c r="F121" s="1"/>
      <c r="G121" s="1"/>
      <c r="H121" s="1"/>
      <c r="I121" s="1"/>
    </row>
    <row r="122" spans="5:9" x14ac:dyDescent="0.2">
      <c r="E122" s="1"/>
      <c r="F122" s="1"/>
      <c r="G122" s="1"/>
      <c r="H122" s="1"/>
      <c r="I122" s="1"/>
    </row>
    <row r="123" spans="5:9" x14ac:dyDescent="0.2">
      <c r="E123" s="1"/>
      <c r="F123" s="1"/>
      <c r="G123" s="1"/>
      <c r="H123" s="1"/>
      <c r="I123" s="1"/>
    </row>
    <row r="124" spans="5:9" x14ac:dyDescent="0.2">
      <c r="E124" s="1"/>
      <c r="F124" s="1"/>
      <c r="G124" s="1"/>
      <c r="H124" s="1"/>
      <c r="I124" s="1"/>
    </row>
    <row r="125" spans="5:9" x14ac:dyDescent="0.2">
      <c r="E125" s="1"/>
      <c r="F125" s="1"/>
      <c r="G125" s="1"/>
      <c r="H125" s="1"/>
      <c r="I125" s="1"/>
    </row>
    <row r="126" spans="5:9" x14ac:dyDescent="0.2">
      <c r="E126" s="1"/>
      <c r="F126" s="1"/>
      <c r="G126" s="1"/>
      <c r="H126" s="1"/>
      <c r="I126" s="1"/>
    </row>
    <row r="127" spans="5:9" x14ac:dyDescent="0.2">
      <c r="E127" s="1"/>
      <c r="F127" s="1"/>
      <c r="G127" s="1"/>
      <c r="H127" s="1"/>
      <c r="I127" s="1"/>
    </row>
    <row r="128" spans="5:9" x14ac:dyDescent="0.2">
      <c r="E128" s="1"/>
      <c r="F128" s="1"/>
      <c r="G128" s="1"/>
      <c r="H128" s="1"/>
      <c r="I128" s="1"/>
    </row>
    <row r="129" spans="5:9" x14ac:dyDescent="0.2">
      <c r="E129" s="1"/>
      <c r="F129" s="1"/>
      <c r="G129" s="1"/>
      <c r="H129" s="1"/>
      <c r="I129" s="1"/>
    </row>
    <row r="130" spans="5:9" x14ac:dyDescent="0.2">
      <c r="E130" s="1"/>
      <c r="F130" s="1"/>
      <c r="G130" s="1"/>
      <c r="H130" s="1"/>
      <c r="I130" s="1"/>
    </row>
    <row r="131" spans="5:9" x14ac:dyDescent="0.2">
      <c r="E131" s="1"/>
      <c r="F131" s="1"/>
      <c r="G131" s="1"/>
      <c r="H131" s="1"/>
      <c r="I131" s="1"/>
    </row>
    <row r="132" spans="5:9" x14ac:dyDescent="0.2">
      <c r="E132" s="1"/>
      <c r="F132" s="1"/>
      <c r="G132" s="1"/>
      <c r="H132" s="1"/>
      <c r="I132" s="1"/>
    </row>
    <row r="133" spans="5:9" x14ac:dyDescent="0.2">
      <c r="E133" s="1"/>
      <c r="F133" s="1"/>
      <c r="G133" s="1"/>
      <c r="H133" s="1"/>
      <c r="I133" s="1"/>
    </row>
    <row r="134" spans="5:9" x14ac:dyDescent="0.2">
      <c r="E134" s="1"/>
      <c r="F134" s="1"/>
      <c r="G134" s="1"/>
      <c r="H134" s="1"/>
      <c r="I134" s="1"/>
    </row>
    <row r="135" spans="5:9" x14ac:dyDescent="0.2">
      <c r="E135" s="1"/>
      <c r="F135" s="1"/>
      <c r="G135" s="1"/>
      <c r="H135" s="1"/>
      <c r="I135" s="1"/>
    </row>
    <row r="136" spans="5:9" x14ac:dyDescent="0.2">
      <c r="E136" s="1"/>
      <c r="F136" s="1"/>
      <c r="G136" s="1"/>
      <c r="H136" s="1"/>
      <c r="I136" s="1"/>
    </row>
    <row r="137" spans="5:9" x14ac:dyDescent="0.2">
      <c r="E137" s="1"/>
      <c r="F137" s="1"/>
      <c r="G137" s="1"/>
      <c r="H137" s="1"/>
      <c r="I137" s="1"/>
    </row>
    <row r="138" spans="5:9" x14ac:dyDescent="0.2">
      <c r="E138" s="1"/>
      <c r="F138" s="1"/>
      <c r="G138" s="1"/>
      <c r="H138" s="1"/>
      <c r="I138" s="1"/>
    </row>
    <row r="139" spans="5:9" x14ac:dyDescent="0.2">
      <c r="E139" s="1"/>
      <c r="F139" s="1"/>
      <c r="G139" s="1"/>
      <c r="H139" s="1"/>
      <c r="I139" s="1"/>
    </row>
    <row r="140" spans="5:9" x14ac:dyDescent="0.2">
      <c r="E140" s="1"/>
      <c r="F140" s="1"/>
      <c r="G140" s="1"/>
      <c r="H140" s="1"/>
      <c r="I140" s="1"/>
    </row>
    <row r="141" spans="5:9" x14ac:dyDescent="0.2">
      <c r="E141" s="1"/>
      <c r="F141" s="1"/>
      <c r="G141" s="1"/>
      <c r="H141" s="1"/>
      <c r="I141" s="1"/>
    </row>
    <row r="142" spans="5:9" x14ac:dyDescent="0.2">
      <c r="E142" s="1"/>
      <c r="F142" s="1"/>
      <c r="G142" s="1"/>
      <c r="H142" s="1"/>
      <c r="I142" s="1"/>
    </row>
    <row r="143" spans="5:9" x14ac:dyDescent="0.2">
      <c r="E143" s="1"/>
      <c r="F143" s="1"/>
      <c r="G143" s="1"/>
      <c r="H143" s="1"/>
      <c r="I143" s="1"/>
    </row>
    <row r="144" spans="5:9" x14ac:dyDescent="0.2">
      <c r="E144" s="1"/>
      <c r="F144" s="1"/>
      <c r="G144" s="1"/>
      <c r="H144" s="1"/>
      <c r="I144" s="1"/>
    </row>
    <row r="145" spans="5:9" x14ac:dyDescent="0.2">
      <c r="E145" s="1"/>
      <c r="F145" s="1"/>
      <c r="G145" s="1"/>
      <c r="H145" s="1"/>
      <c r="I145" s="1"/>
    </row>
    <row r="146" spans="5:9" x14ac:dyDescent="0.2">
      <c r="E146" s="1"/>
      <c r="F146" s="1"/>
      <c r="G146" s="1"/>
      <c r="H146" s="1"/>
      <c r="I146" s="1"/>
    </row>
    <row r="147" spans="5:9" x14ac:dyDescent="0.2">
      <c r="E147" s="1"/>
      <c r="F147" s="1"/>
      <c r="G147" s="1"/>
      <c r="H147" s="1"/>
      <c r="I147" s="1"/>
    </row>
    <row r="148" spans="5:9" x14ac:dyDescent="0.2">
      <c r="E148" s="1"/>
      <c r="F148" s="1"/>
      <c r="G148" s="1"/>
      <c r="H148" s="1"/>
      <c r="I148" s="1"/>
    </row>
    <row r="149" spans="5:9" x14ac:dyDescent="0.2">
      <c r="E149" s="1"/>
      <c r="F149" s="1"/>
      <c r="G149" s="1"/>
      <c r="H149" s="1"/>
      <c r="I149" s="1"/>
    </row>
    <row r="150" spans="5:9" x14ac:dyDescent="0.2">
      <c r="E150" s="1"/>
      <c r="F150" s="1"/>
      <c r="G150" s="1"/>
      <c r="H150" s="1"/>
      <c r="I150" s="1"/>
    </row>
    <row r="151" spans="5:9" x14ac:dyDescent="0.2">
      <c r="E151" s="1"/>
      <c r="F151" s="1"/>
      <c r="G151" s="1"/>
      <c r="H151" s="1"/>
      <c r="I151" s="1"/>
    </row>
    <row r="152" spans="5:9" x14ac:dyDescent="0.2">
      <c r="E152" s="1"/>
      <c r="F152" s="1"/>
      <c r="G152" s="1"/>
      <c r="H152" s="1"/>
      <c r="I152" s="1"/>
    </row>
    <row r="153" spans="5:9" x14ac:dyDescent="0.2">
      <c r="E153" s="1"/>
      <c r="F153" s="1"/>
      <c r="G153" s="1"/>
      <c r="H153" s="1"/>
      <c r="I153" s="1"/>
    </row>
    <row r="154" spans="5:9" x14ac:dyDescent="0.2">
      <c r="E154" s="1"/>
      <c r="F154" s="1"/>
      <c r="G154" s="1"/>
      <c r="H154" s="1"/>
      <c r="I154" s="1"/>
    </row>
    <row r="155" spans="5:9" x14ac:dyDescent="0.2">
      <c r="E155" s="1"/>
      <c r="F155" s="1"/>
      <c r="G155" s="1"/>
      <c r="H155" s="1"/>
      <c r="I155" s="1"/>
    </row>
    <row r="156" spans="5:9" x14ac:dyDescent="0.2">
      <c r="E156" s="1"/>
      <c r="F156" s="1"/>
      <c r="G156" s="1"/>
      <c r="H156" s="1"/>
      <c r="I156" s="1"/>
    </row>
    <row r="157" spans="5:9" x14ac:dyDescent="0.2">
      <c r="E157" s="1"/>
      <c r="F157" s="1"/>
      <c r="G157" s="1"/>
      <c r="H157" s="1"/>
      <c r="I157" s="1"/>
    </row>
    <row r="158" spans="5:9" x14ac:dyDescent="0.2">
      <c r="E158" s="1"/>
      <c r="F158" s="1"/>
      <c r="G158" s="1"/>
      <c r="H158" s="1"/>
      <c r="I158" s="1"/>
    </row>
    <row r="159" spans="5:9" x14ac:dyDescent="0.2">
      <c r="E159" s="1"/>
      <c r="F159" s="1"/>
      <c r="G159" s="1"/>
      <c r="H159" s="1"/>
      <c r="I159" s="1"/>
    </row>
    <row r="160" spans="5:9" x14ac:dyDescent="0.2">
      <c r="E160" s="1"/>
      <c r="F160" s="1"/>
      <c r="G160" s="1"/>
      <c r="H160" s="1"/>
      <c r="I160" s="1"/>
    </row>
    <row r="161" spans="5:9" x14ac:dyDescent="0.2">
      <c r="E161" s="1"/>
      <c r="F161" s="1"/>
      <c r="G161" s="1"/>
      <c r="H161" s="1"/>
      <c r="I161" s="1"/>
    </row>
    <row r="162" spans="5:9" x14ac:dyDescent="0.2">
      <c r="E162" s="1"/>
      <c r="F162" s="1"/>
      <c r="G162" s="1"/>
      <c r="H162" s="1"/>
      <c r="I162" s="1"/>
    </row>
    <row r="163" spans="5:9" x14ac:dyDescent="0.2">
      <c r="E163" s="1"/>
      <c r="F163" s="1"/>
      <c r="G163" s="1"/>
      <c r="H163" s="1"/>
      <c r="I163" s="1"/>
    </row>
    <row r="164" spans="5:9" x14ac:dyDescent="0.2">
      <c r="E164" s="1"/>
      <c r="F164" s="1"/>
      <c r="G164" s="1"/>
      <c r="H164" s="1"/>
      <c r="I164" s="1"/>
    </row>
    <row r="165" spans="5:9" x14ac:dyDescent="0.2">
      <c r="E165" s="1"/>
      <c r="F165" s="1"/>
      <c r="G165" s="1"/>
      <c r="H165" s="1"/>
      <c r="I165" s="1"/>
    </row>
    <row r="166" spans="5:9" x14ac:dyDescent="0.2">
      <c r="E166" s="1"/>
      <c r="F166" s="1"/>
      <c r="G166" s="1"/>
      <c r="H166" s="1"/>
      <c r="I166" s="1"/>
    </row>
    <row r="167" spans="5:9" x14ac:dyDescent="0.2">
      <c r="E167" s="1"/>
      <c r="F167" s="1"/>
      <c r="G167" s="1"/>
      <c r="H167" s="1"/>
      <c r="I167" s="1"/>
    </row>
    <row r="168" spans="5:9" x14ac:dyDescent="0.2">
      <c r="E168" s="1"/>
      <c r="F168" s="1"/>
      <c r="G168" s="1"/>
      <c r="H168" s="1"/>
      <c r="I168" s="1"/>
    </row>
    <row r="169" spans="5:9" x14ac:dyDescent="0.2">
      <c r="E169" s="1"/>
      <c r="F169" s="1"/>
      <c r="G169" s="1"/>
      <c r="H169" s="1"/>
      <c r="I169" s="1"/>
    </row>
    <row r="170" spans="5:9" x14ac:dyDescent="0.2">
      <c r="E170" s="1"/>
      <c r="F170" s="1"/>
      <c r="G170" s="1"/>
      <c r="H170" s="1"/>
      <c r="I170" s="1"/>
    </row>
    <row r="171" spans="5:9" x14ac:dyDescent="0.2">
      <c r="E171" s="1"/>
      <c r="F171" s="1"/>
      <c r="G171" s="1"/>
      <c r="H171" s="1"/>
      <c r="I171" s="1"/>
    </row>
    <row r="172" spans="5:9" x14ac:dyDescent="0.2">
      <c r="E172" s="1"/>
      <c r="F172" s="1"/>
      <c r="G172" s="1"/>
      <c r="H172" s="1"/>
      <c r="I172" s="1"/>
    </row>
    <row r="173" spans="5:9" x14ac:dyDescent="0.2">
      <c r="E173" s="1"/>
      <c r="F173" s="1"/>
      <c r="G173" s="1"/>
      <c r="H173" s="1"/>
      <c r="I173" s="1"/>
    </row>
    <row r="174" spans="5:9" x14ac:dyDescent="0.2">
      <c r="E174" s="1"/>
      <c r="F174" s="1"/>
      <c r="G174" s="1"/>
      <c r="H174" s="1"/>
      <c r="I174" s="1"/>
    </row>
    <row r="175" spans="5:9" x14ac:dyDescent="0.2">
      <c r="E175" s="1"/>
      <c r="F175" s="1"/>
      <c r="G175" s="1"/>
      <c r="H175" s="1"/>
      <c r="I175" s="1"/>
    </row>
    <row r="176" spans="5:9" x14ac:dyDescent="0.2">
      <c r="E176" s="1"/>
      <c r="F176" s="1"/>
      <c r="G176" s="1"/>
      <c r="H176" s="1"/>
      <c r="I176" s="1"/>
    </row>
    <row r="177" spans="5:9" x14ac:dyDescent="0.2">
      <c r="E177" s="1"/>
      <c r="F177" s="1"/>
      <c r="G177" s="1"/>
      <c r="H177" s="1"/>
      <c r="I177" s="1"/>
    </row>
    <row r="178" spans="5:9" x14ac:dyDescent="0.2">
      <c r="E178" s="1"/>
      <c r="F178" s="1"/>
      <c r="G178" s="1"/>
      <c r="H178" s="1"/>
      <c r="I178" s="1"/>
    </row>
    <row r="179" spans="5:9" x14ac:dyDescent="0.2">
      <c r="E179" s="1"/>
      <c r="F179" s="1"/>
      <c r="G179" s="1"/>
      <c r="H179" s="1"/>
      <c r="I179" s="1"/>
    </row>
    <row r="180" spans="5:9" x14ac:dyDescent="0.2">
      <c r="E180" s="1"/>
      <c r="F180" s="1"/>
      <c r="G180" s="1"/>
      <c r="H180" s="1"/>
      <c r="I180" s="1"/>
    </row>
    <row r="181" spans="5:9" x14ac:dyDescent="0.2">
      <c r="E181" s="1"/>
      <c r="F181" s="1"/>
      <c r="G181" s="1"/>
      <c r="H181" s="1"/>
      <c r="I181" s="1"/>
    </row>
    <row r="182" spans="5:9" x14ac:dyDescent="0.2">
      <c r="E182" s="1"/>
      <c r="F182" s="1"/>
      <c r="G182" s="1"/>
      <c r="H182" s="1"/>
      <c r="I182" s="1"/>
    </row>
    <row r="183" spans="5:9" x14ac:dyDescent="0.2">
      <c r="E183" s="1"/>
      <c r="F183" s="1"/>
      <c r="G183" s="1"/>
      <c r="H183" s="1"/>
      <c r="I183" s="1"/>
    </row>
    <row r="184" spans="5:9" x14ac:dyDescent="0.2">
      <c r="E184" s="1"/>
      <c r="F184" s="1"/>
      <c r="G184" s="1"/>
      <c r="H184" s="1"/>
      <c r="I184" s="1"/>
    </row>
    <row r="185" spans="5:9" x14ac:dyDescent="0.2">
      <c r="E185" s="1"/>
      <c r="F185" s="1"/>
      <c r="G185" s="1"/>
      <c r="H185" s="1"/>
      <c r="I185" s="1"/>
    </row>
    <row r="186" spans="5:9" x14ac:dyDescent="0.2">
      <c r="E186" s="1"/>
      <c r="F186" s="1"/>
      <c r="G186" s="1"/>
      <c r="H186" s="1"/>
      <c r="I186" s="1"/>
    </row>
    <row r="187" spans="5:9" x14ac:dyDescent="0.2">
      <c r="E187" s="1"/>
      <c r="F187" s="1"/>
      <c r="G187" s="1"/>
      <c r="H187" s="1"/>
      <c r="I187" s="1"/>
    </row>
    <row r="188" spans="5:9" x14ac:dyDescent="0.2">
      <c r="E188" s="1"/>
      <c r="F188" s="1"/>
      <c r="G188" s="1"/>
      <c r="H188" s="1"/>
      <c r="I188" s="1"/>
    </row>
    <row r="189" spans="5:9" x14ac:dyDescent="0.2">
      <c r="E189" s="1"/>
      <c r="F189" s="1"/>
      <c r="G189" s="1"/>
      <c r="H189" s="1"/>
      <c r="I189" s="1"/>
    </row>
    <row r="190" spans="5:9" x14ac:dyDescent="0.2">
      <c r="E190" s="1"/>
      <c r="F190" s="1"/>
      <c r="G190" s="1"/>
      <c r="H190" s="1"/>
      <c r="I190" s="1"/>
    </row>
    <row r="191" spans="5:9" x14ac:dyDescent="0.2">
      <c r="E191" s="1"/>
      <c r="F191" s="1"/>
      <c r="G191" s="1"/>
      <c r="H191" s="1"/>
      <c r="I191" s="1"/>
    </row>
    <row r="192" spans="5:9" x14ac:dyDescent="0.2">
      <c r="E192" s="1"/>
      <c r="F192" s="1"/>
      <c r="G192" s="1"/>
      <c r="H192" s="1"/>
      <c r="I192" s="1"/>
    </row>
    <row r="193" spans="5:9" x14ac:dyDescent="0.2">
      <c r="E193" s="1"/>
      <c r="F193" s="1"/>
      <c r="G193" s="1"/>
      <c r="H193" s="1"/>
      <c r="I193" s="1"/>
    </row>
    <row r="194" spans="5:9" x14ac:dyDescent="0.2">
      <c r="E194" s="1"/>
      <c r="F194" s="1"/>
      <c r="G194" s="1"/>
      <c r="H194" s="1"/>
      <c r="I194" s="1"/>
    </row>
    <row r="195" spans="5:9" x14ac:dyDescent="0.2">
      <c r="E195" s="1"/>
      <c r="F195" s="1"/>
      <c r="G195" s="1"/>
      <c r="H195" s="1"/>
      <c r="I195" s="1"/>
    </row>
    <row r="196" spans="5:9" x14ac:dyDescent="0.2">
      <c r="E196" s="1"/>
      <c r="F196" s="1"/>
      <c r="G196" s="1"/>
      <c r="H196" s="1"/>
      <c r="I196" s="1"/>
    </row>
    <row r="197" spans="5:9" x14ac:dyDescent="0.2">
      <c r="E197" s="1"/>
      <c r="F197" s="1"/>
      <c r="G197" s="1"/>
      <c r="H197" s="1"/>
      <c r="I197" s="1"/>
    </row>
    <row r="198" spans="5:9" x14ac:dyDescent="0.2">
      <c r="E198" s="1"/>
      <c r="F198" s="1"/>
      <c r="G198" s="1"/>
      <c r="H198" s="1"/>
      <c r="I198" s="1"/>
    </row>
    <row r="199" spans="5:9" x14ac:dyDescent="0.2">
      <c r="E199" s="1"/>
      <c r="F199" s="1"/>
      <c r="G199" s="1"/>
      <c r="H199" s="1"/>
      <c r="I199" s="1"/>
    </row>
    <row r="200" spans="5:9" x14ac:dyDescent="0.2">
      <c r="E200" s="1"/>
      <c r="F200" s="1"/>
      <c r="G200" s="1"/>
      <c r="H200" s="1"/>
      <c r="I200" s="1"/>
    </row>
    <row r="201" spans="5:9" x14ac:dyDescent="0.2">
      <c r="E201" s="1"/>
      <c r="F201" s="1"/>
      <c r="G201" s="1"/>
      <c r="H201" s="1"/>
      <c r="I201" s="1"/>
    </row>
    <row r="202" spans="5:9" x14ac:dyDescent="0.2">
      <c r="E202" s="1"/>
      <c r="F202" s="1"/>
      <c r="G202" s="1"/>
      <c r="H202" s="1"/>
      <c r="I202" s="1"/>
    </row>
    <row r="203" spans="5:9" x14ac:dyDescent="0.2">
      <c r="E203" s="1"/>
      <c r="F203" s="1"/>
      <c r="G203" s="1"/>
      <c r="H203" s="1"/>
      <c r="I203" s="1"/>
    </row>
    <row r="204" spans="5:9" x14ac:dyDescent="0.2">
      <c r="E204" s="1"/>
      <c r="F204" s="1"/>
      <c r="G204" s="1"/>
      <c r="H204" s="1"/>
      <c r="I204" s="1"/>
    </row>
    <row r="205" spans="5:9" x14ac:dyDescent="0.2">
      <c r="E205" s="1"/>
      <c r="F205" s="1"/>
      <c r="G205" s="1"/>
      <c r="H205" s="1"/>
      <c r="I205" s="1"/>
    </row>
    <row r="206" spans="5:9" x14ac:dyDescent="0.2">
      <c r="E206" s="1"/>
      <c r="F206" s="1"/>
      <c r="G206" s="1"/>
      <c r="H206" s="1"/>
      <c r="I206" s="1"/>
    </row>
    <row r="207" spans="5:9" x14ac:dyDescent="0.2">
      <c r="E207" s="1"/>
      <c r="F207" s="1"/>
      <c r="G207" s="1"/>
      <c r="H207" s="1"/>
      <c r="I207" s="1"/>
    </row>
    <row r="208" spans="5:9" x14ac:dyDescent="0.2">
      <c r="E208" s="1"/>
      <c r="F208" s="1"/>
      <c r="G208" s="1"/>
      <c r="H208" s="1"/>
      <c r="I208" s="1"/>
    </row>
    <row r="209" spans="5:9" x14ac:dyDescent="0.2">
      <c r="E209" s="1"/>
      <c r="F209" s="1"/>
      <c r="G209" s="1"/>
      <c r="H209" s="1"/>
      <c r="I209" s="1"/>
    </row>
    <row r="210" spans="5:9" x14ac:dyDescent="0.2">
      <c r="E210" s="1"/>
      <c r="F210" s="1"/>
      <c r="G210" s="1"/>
      <c r="H210" s="1"/>
      <c r="I210" s="1"/>
    </row>
    <row r="211" spans="5:9" x14ac:dyDescent="0.2">
      <c r="E211" s="1"/>
      <c r="F211" s="1"/>
      <c r="G211" s="1"/>
      <c r="H211" s="1"/>
      <c r="I211" s="1"/>
    </row>
    <row r="212" spans="5:9" x14ac:dyDescent="0.2">
      <c r="E212" s="1"/>
      <c r="F212" s="1"/>
      <c r="G212" s="1"/>
      <c r="H212" s="1"/>
      <c r="I212" s="1"/>
    </row>
    <row r="213" spans="5:9" x14ac:dyDescent="0.2">
      <c r="E213" s="1"/>
      <c r="F213" s="1"/>
      <c r="G213" s="1"/>
      <c r="H213" s="1"/>
      <c r="I213" s="1"/>
    </row>
    <row r="214" spans="5:9" x14ac:dyDescent="0.2">
      <c r="E214" s="1"/>
      <c r="F214" s="1"/>
      <c r="G214" s="1"/>
      <c r="H214" s="1"/>
      <c r="I214" s="1"/>
    </row>
    <row r="215" spans="5:9" x14ac:dyDescent="0.2">
      <c r="E215" s="1"/>
      <c r="F215" s="1"/>
      <c r="G215" s="1"/>
      <c r="H215" s="1"/>
      <c r="I215" s="1"/>
    </row>
    <row r="216" spans="5:9" x14ac:dyDescent="0.2">
      <c r="E216" s="1"/>
      <c r="F216" s="1"/>
      <c r="G216" s="1"/>
      <c r="H216" s="1"/>
      <c r="I216" s="1"/>
    </row>
    <row r="217" spans="5:9" x14ac:dyDescent="0.2">
      <c r="E217" s="1"/>
      <c r="F217" s="1"/>
      <c r="G217" s="1"/>
      <c r="H217" s="1"/>
      <c r="I21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Frequency</vt:lpstr>
      <vt:lpstr>Frequency!slurm_27390435</vt:lpstr>
      <vt:lpstr>Frequency!slurm_27390436</vt:lpstr>
      <vt:lpstr>Frequency!slurm_27390437</vt:lpstr>
      <vt:lpstr>Frequency!slurm_27390438</vt:lpstr>
      <vt:lpstr>Frequency!slurm_27390439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Meiler</dc:creator>
  <cp:lastModifiedBy>Meiler  Simona</cp:lastModifiedBy>
  <dcterms:created xsi:type="dcterms:W3CDTF">2023-09-10T18:12:14Z</dcterms:created>
  <dcterms:modified xsi:type="dcterms:W3CDTF">2023-09-13T08:27:35Z</dcterms:modified>
</cp:coreProperties>
</file>