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FCFC97F-19C1-43C2-A439-99A86012889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externalReferences>
    <externalReference r:id="rId8"/>
  </externalReferences>
  <definedNames>
    <definedName name="_xlchart.v1.0" hidden="1">Model!$B$25</definedName>
    <definedName name="_xlchart.v1.1" hidden="1">Model!$B$26</definedName>
    <definedName name="_xlchart.v1.2" hidden="1">Model!$L$25:$AA$25</definedName>
    <definedName name="_xlchart.v1.3" hidden="1">Model!$L$26:$AA$26</definedName>
    <definedName name="_xlchart.v1.4" hidden="1">Model!$L$2:$AA$2</definedName>
    <definedName name="_xlchart.v1.5" hidden="1">Model!$B$6</definedName>
    <definedName name="_xlchart.v1.6" hidden="1">Model!$B$7</definedName>
    <definedName name="_xlchart.v1.7" hidden="1">Model!$L$2:$AA$2</definedName>
    <definedName name="_xlchart.v1.8" hidden="1">Model!$L$6:$AA$6</definedName>
    <definedName name="_xlchart.v1.9" hidden="1">Model!$L$7:$AA$7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<sst xmlns="http://schemas.openxmlformats.org/spreadsheetml/2006/main" count="192" uniqueCount="177">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</sst>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109537</xdr:rowOff>
    </xdr:from>
    <xdr:to>
      <xdr:col>7</xdr:col>
      <xdr:colOff>609599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Healthcare\WGS.xlsx" TargetMode="External"/><Relationship Id="rId1" Type="http://schemas.openxmlformats.org/officeDocument/2006/relationships/externalLinkPath" Target="Healthcare/W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nalysts"/>
      <sheetName val="Model-graph"/>
      <sheetName val="KPIs"/>
      <sheetName val="Catalysts"/>
      <sheetName val="DoR"/>
    </sheetNames>
    <sheetDataSet>
      <sheetData sheetId="0"/>
      <sheetData sheetId="1"/>
      <sheetData sheetId="2">
        <row r="1">
          <cell r="B1">
            <v>45413</v>
          </cell>
          <cell r="C1">
            <v>45444</v>
          </cell>
          <cell r="D1">
            <v>45474</v>
          </cell>
          <cell r="E1">
            <v>45505</v>
          </cell>
          <cell r="F1">
            <v>45536</v>
          </cell>
          <cell r="G1">
            <v>45566</v>
          </cell>
          <cell r="H1">
            <v>45597</v>
          </cell>
          <cell r="I1">
            <v>45627</v>
          </cell>
          <cell r="J1">
            <v>45658</v>
          </cell>
          <cell r="K1">
            <v>45689</v>
          </cell>
          <cell r="L1">
            <v>45717</v>
          </cell>
        </row>
        <row r="2">
          <cell r="A2" t="str">
            <v>Sell</v>
          </cell>
        </row>
        <row r="3">
          <cell r="A3" t="str">
            <v>Underperform</v>
          </cell>
        </row>
        <row r="4">
          <cell r="A4" t="str">
            <v>Hold</v>
          </cell>
          <cell r="I4">
            <v>3</v>
          </cell>
          <cell r="J4">
            <v>3</v>
          </cell>
          <cell r="K4">
            <v>3</v>
          </cell>
        </row>
        <row r="5">
          <cell r="A5" t="str">
            <v>Buy</v>
          </cell>
          <cell r="I5">
            <v>3</v>
          </cell>
          <cell r="J5">
            <v>3</v>
          </cell>
          <cell r="K5">
            <v>3</v>
          </cell>
        </row>
        <row r="6">
          <cell r="A6" t="str">
            <v>Strong buy</v>
          </cell>
        </row>
        <row r="24">
          <cell r="A24" t="str">
            <v>Goldman Sachs</v>
          </cell>
          <cell r="I24">
            <v>80</v>
          </cell>
          <cell r="J24">
            <v>80</v>
          </cell>
          <cell r="K24">
            <v>80</v>
          </cell>
        </row>
        <row r="25">
          <cell r="A25" t="str">
            <v>Wells Fargo</v>
          </cell>
          <cell r="I25">
            <v>90</v>
          </cell>
          <cell r="J25">
            <v>90</v>
          </cell>
          <cell r="K25">
            <v>90</v>
          </cell>
        </row>
        <row r="26">
          <cell r="A26" t="str">
            <v>TD Cowen</v>
          </cell>
          <cell r="I26">
            <v>40</v>
          </cell>
          <cell r="J26">
            <v>40</v>
          </cell>
          <cell r="K26">
            <v>60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4"/>
      <c r="M17" s="135"/>
      <c r="N17" s="136"/>
    </row>
    <row r="18" spans="2:14" x14ac:dyDescent="0.25">
      <c r="B18" s="5" t="s">
        <v>75</v>
      </c>
      <c r="C18" s="52" t="e">
        <f>C14/(C16*100)</f>
        <v>#DIV/0!</v>
      </c>
      <c r="L18" s="137"/>
      <c r="M18" s="138"/>
      <c r="N18" s="139"/>
    </row>
    <row r="19" spans="2:14" x14ac:dyDescent="0.25">
      <c r="B19" s="5" t="s">
        <v>76</v>
      </c>
      <c r="C19" s="52" t="e">
        <f>C15/(C17*100)</f>
        <v>#DIV/0!</v>
      </c>
      <c r="L19" s="137"/>
      <c r="M19" s="138"/>
      <c r="N19" s="139"/>
    </row>
    <row r="20" spans="2:14" x14ac:dyDescent="0.25">
      <c r="B20" s="5" t="s">
        <v>100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101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77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78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7"/>
      <c r="M27" s="138"/>
      <c r="N27" s="139"/>
    </row>
    <row r="28" spans="2:14" x14ac:dyDescent="0.25">
      <c r="B28" s="5" t="s">
        <v>103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tabSelected="1" workbookViewId="0">
      <selection activeCell="F12" sqref="F12"/>
    </sheetView>
  </sheetViews>
  <sheetFormatPr defaultRowHeight="15" x14ac:dyDescent="0.25"/>
  <cols>
    <col min="1" max="1" width="14.85546875" customWidth="1"/>
  </cols>
  <sheetData>
    <row r="1" spans="1:12" x14ac:dyDescent="0.25">
      <c r="B1" s="133">
        <v>45413</v>
      </c>
      <c r="C1" s="133">
        <v>45444</v>
      </c>
      <c r="D1" s="133">
        <v>45474</v>
      </c>
      <c r="E1" s="133">
        <v>45505</v>
      </c>
      <c r="F1" s="133">
        <v>45536</v>
      </c>
      <c r="G1" s="133">
        <v>45566</v>
      </c>
      <c r="H1" s="133">
        <v>45597</v>
      </c>
      <c r="I1" s="133">
        <v>45627</v>
      </c>
      <c r="J1" s="133">
        <v>45658</v>
      </c>
      <c r="K1" s="133">
        <v>45689</v>
      </c>
      <c r="L1" s="133">
        <v>45717</v>
      </c>
    </row>
    <row r="2" spans="1:12" x14ac:dyDescent="0.25">
      <c r="A2" t="s">
        <v>168</v>
      </c>
    </row>
    <row r="3" spans="1:12" x14ac:dyDescent="0.25">
      <c r="A3" t="s">
        <v>169</v>
      </c>
    </row>
    <row r="4" spans="1:12" x14ac:dyDescent="0.25">
      <c r="A4" t="s">
        <v>170</v>
      </c>
      <c r="I4">
        <v>3</v>
      </c>
      <c r="J4">
        <v>3</v>
      </c>
      <c r="K4">
        <v>3</v>
      </c>
    </row>
    <row r="5" spans="1:12" x14ac:dyDescent="0.25">
      <c r="A5" t="s">
        <v>171</v>
      </c>
      <c r="I5">
        <v>3</v>
      </c>
      <c r="J5">
        <v>3</v>
      </c>
      <c r="K5">
        <v>3</v>
      </c>
    </row>
    <row r="6" spans="1:12" x14ac:dyDescent="0.25">
      <c r="A6" t="s">
        <v>172</v>
      </c>
    </row>
    <row r="9" spans="1:12" x14ac:dyDescent="0.25">
      <c r="A9" s="1" t="s">
        <v>176</v>
      </c>
    </row>
    <row r="10" spans="1:12" x14ac:dyDescent="0.25">
      <c r="A10" t="s">
        <v>173</v>
      </c>
      <c r="I10">
        <v>80</v>
      </c>
      <c r="J10">
        <v>80</v>
      </c>
      <c r="K10">
        <v>80</v>
      </c>
    </row>
    <row r="11" spans="1:12" x14ac:dyDescent="0.25">
      <c r="A11" t="s">
        <v>174</v>
      </c>
      <c r="I11">
        <v>90</v>
      </c>
      <c r="J11">
        <v>90</v>
      </c>
      <c r="K11">
        <v>90</v>
      </c>
    </row>
    <row r="12" spans="1:12" x14ac:dyDescent="0.25">
      <c r="A12" t="s">
        <v>175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3" t="s">
        <v>113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6" t="s">
        <v>151</v>
      </c>
      <c r="I17" s="147"/>
      <c r="M17" s="91"/>
    </row>
    <row r="18" spans="4:13" x14ac:dyDescent="0.25">
      <c r="D18" t="e">
        <f t="shared" si="0"/>
        <v>#DIV/0!</v>
      </c>
      <c r="H18" s="148"/>
      <c r="I18" s="149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50" t="s">
        <v>145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2025-02-18T21:21:35Z</dcterms:modified>
</cp:coreProperties>
</file>