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3FF82F6E-0D5D-4D30-87CA-68DC9030C5C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Model!$A$26</definedName>
    <definedName name="_xlchart.v1.1" hidden="1">Model!$A$27</definedName>
    <definedName name="_xlchart.v1.2" hidden="1">Model!$K$26:$W$26</definedName>
    <definedName name="_xlchart.v1.3" hidden="1">Model!$K$27:$W$27</definedName>
    <definedName name="_xlchart.v1.4" hidden="1">Model!$K$2:$W$2</definedName>
    <definedName name="_xlchart.v1.5" hidden="1">Model!$A$6</definedName>
    <definedName name="_xlchart.v1.6" hidden="1">Model!$A$7</definedName>
    <definedName name="_xlchart.v1.7" hidden="1">Model!$K$2:$W$2</definedName>
    <definedName name="_xlchart.v1.8" hidden="1">Model!$K$6:$W$6</definedName>
    <definedName name="_xlchart.v1.9" hidden="1">Model!$K$7:$W$7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31" i="2" s="1"/>
  <c r="C6" i="2"/>
  <c r="C31" i="2" s="1"/>
  <c r="D6" i="2"/>
  <c r="D31" i="2" s="1"/>
  <c r="E6" i="2"/>
  <c r="E35" i="2" s="1"/>
  <c r="F6" i="2"/>
  <c r="F31" i="2" s="1"/>
  <c r="K17" i="2"/>
  <c r="K21" i="2" s="1"/>
  <c r="K24" i="2" s="1"/>
  <c r="K29" i="2" s="1"/>
  <c r="L17" i="2"/>
  <c r="L21" i="2" s="1"/>
  <c r="L24" i="2" s="1"/>
  <c r="L29" i="2" s="1"/>
  <c r="M17" i="2"/>
  <c r="M21" i="2" s="1"/>
  <c r="M24" i="2" s="1"/>
  <c r="M29" i="2" s="1"/>
  <c r="N17" i="2"/>
  <c r="N21" i="2" s="1"/>
  <c r="N24" i="2" s="1"/>
  <c r="N29" i="2" s="1"/>
  <c r="O17" i="2"/>
  <c r="P17" i="2"/>
  <c r="P21" i="2" s="1"/>
  <c r="P24" i="2" s="1"/>
  <c r="Q17" i="2"/>
  <c r="Q21" i="2" s="1"/>
  <c r="Q24" i="2" s="1"/>
  <c r="R17" i="2"/>
  <c r="R21" i="2" s="1"/>
  <c r="R24" i="2" s="1"/>
  <c r="S17" i="2"/>
  <c r="S21" i="2" s="1"/>
  <c r="S24" i="2" s="1"/>
  <c r="T17" i="2"/>
  <c r="T21" i="2" s="1"/>
  <c r="T24" i="2" s="1"/>
  <c r="U17" i="2"/>
  <c r="U21" i="2" s="1"/>
  <c r="U24" i="2" s="1"/>
  <c r="V17" i="2"/>
  <c r="V21" i="2" s="1"/>
  <c r="V24" i="2" s="1"/>
  <c r="O21" i="2"/>
  <c r="O24" i="2" s="1"/>
  <c r="W24" i="2"/>
  <c r="K28" i="2"/>
  <c r="L28" i="2"/>
  <c r="M28" i="2"/>
  <c r="N28" i="2"/>
  <c r="O28" i="2"/>
  <c r="P28" i="2"/>
  <c r="Q28" i="2"/>
  <c r="R28" i="2"/>
  <c r="S28" i="2"/>
  <c r="T28" i="2"/>
  <c r="U28" i="2"/>
  <c r="V28" i="2"/>
  <c r="O30" i="2"/>
  <c r="P30" i="2"/>
  <c r="Q30" i="2"/>
  <c r="R30" i="2"/>
  <c r="S30" i="2"/>
  <c r="T30" i="2"/>
  <c r="U30" i="2"/>
  <c r="V30" i="2"/>
  <c r="W30" i="2"/>
  <c r="X30" i="2"/>
  <c r="K31" i="2"/>
  <c r="L31" i="2"/>
  <c r="M31" i="2"/>
  <c r="N31" i="2"/>
  <c r="O31" i="2"/>
  <c r="P31" i="2"/>
  <c r="Q31" i="2"/>
  <c r="R31" i="2"/>
  <c r="S31" i="2"/>
  <c r="T31" i="2"/>
  <c r="U31" i="2"/>
  <c r="V31" i="2"/>
  <c r="K39" i="2"/>
  <c r="L39" i="2"/>
  <c r="M39" i="2"/>
  <c r="N39" i="2"/>
  <c r="O39" i="2"/>
  <c r="P39" i="2"/>
  <c r="Q39" i="2"/>
  <c r="R39" i="2"/>
  <c r="S39" i="2"/>
  <c r="T39" i="2"/>
  <c r="U39" i="2"/>
  <c r="V39" i="2"/>
  <c r="K46" i="2"/>
  <c r="K57" i="2" s="1"/>
  <c r="L46" i="2"/>
  <c r="L57" i="2" s="1"/>
  <c r="M46" i="2"/>
  <c r="M57" i="2" s="1"/>
  <c r="N46" i="2"/>
  <c r="N57" i="2" s="1"/>
  <c r="O46" i="2"/>
  <c r="P46" i="2"/>
  <c r="P57" i="2" s="1"/>
  <c r="Q46" i="2"/>
  <c r="Q57" i="2" s="1"/>
  <c r="R46" i="2"/>
  <c r="R57" i="2" s="1"/>
  <c r="S46" i="2"/>
  <c r="S57" i="2" s="1"/>
  <c r="T46" i="2"/>
  <c r="T57" i="2" s="1"/>
  <c r="U46" i="2"/>
  <c r="U57" i="2" s="1"/>
  <c r="V46" i="2"/>
  <c r="V57" i="2" s="1"/>
  <c r="O57" i="2"/>
  <c r="K63" i="2"/>
  <c r="K69" i="2" s="1"/>
  <c r="L63" i="2"/>
  <c r="L69" i="2" s="1"/>
  <c r="M63" i="2"/>
  <c r="M69" i="2" s="1"/>
  <c r="N63" i="2"/>
  <c r="N69" i="2" s="1"/>
  <c r="O63" i="2"/>
  <c r="O69" i="2" s="1"/>
  <c r="P63" i="2"/>
  <c r="P69" i="2" s="1"/>
  <c r="Q63" i="2"/>
  <c r="Q69" i="2" s="1"/>
  <c r="R63" i="2"/>
  <c r="R69" i="2" s="1"/>
  <c r="S63" i="2"/>
  <c r="S69" i="2" s="1"/>
  <c r="T63" i="2"/>
  <c r="T69" i="2" s="1"/>
  <c r="U63" i="2"/>
  <c r="U69" i="2" s="1"/>
  <c r="V63" i="2"/>
  <c r="V69" i="2" s="1"/>
  <c r="H35" i="2"/>
  <c r="G35" i="2"/>
  <c r="H11" i="2"/>
  <c r="H17" i="2" s="1"/>
  <c r="G11" i="2"/>
  <c r="G17" i="2" s="1"/>
  <c r="E72" i="2"/>
  <c r="C72" i="2"/>
  <c r="D72" i="2"/>
  <c r="F72" i="2"/>
  <c r="B72" i="2"/>
  <c r="B46" i="2"/>
  <c r="B57" i="2" s="1"/>
  <c r="C46" i="2"/>
  <c r="C57" i="2" s="1"/>
  <c r="D46" i="2"/>
  <c r="D57" i="2" s="1"/>
  <c r="B39" i="2"/>
  <c r="C39" i="2"/>
  <c r="D39" i="2"/>
  <c r="E39" i="2"/>
  <c r="F39" i="2"/>
  <c r="H29" i="2"/>
  <c r="G29" i="2"/>
  <c r="H34" i="2"/>
  <c r="H30" i="2"/>
  <c r="D33" i="2"/>
  <c r="E33" i="2"/>
  <c r="F33" i="2"/>
  <c r="D32" i="2"/>
  <c r="E32" i="2"/>
  <c r="F32" i="2"/>
  <c r="F11" i="2"/>
  <c r="E11" i="2"/>
  <c r="D11" i="2"/>
  <c r="C11" i="2"/>
  <c r="B11" i="2"/>
  <c r="S29" i="2" l="1"/>
  <c r="W34" i="2"/>
  <c r="S34" i="2"/>
  <c r="O34" i="2"/>
  <c r="O29" i="2"/>
  <c r="R29" i="2"/>
  <c r="R34" i="2"/>
  <c r="V34" i="2"/>
  <c r="V29" i="2"/>
  <c r="U34" i="2"/>
  <c r="U29" i="2"/>
  <c r="T29" i="2"/>
  <c r="T34" i="2"/>
  <c r="Q34" i="2"/>
  <c r="Q29" i="2"/>
  <c r="P34" i="2"/>
  <c r="P29" i="2"/>
  <c r="B28" i="2"/>
  <c r="G21" i="2"/>
  <c r="G36" i="2"/>
  <c r="H36" i="2"/>
  <c r="H21" i="2"/>
  <c r="F35" i="2"/>
  <c r="C35" i="2"/>
  <c r="D35" i="2"/>
  <c r="B35" i="2"/>
  <c r="G30" i="2"/>
  <c r="F17" i="2"/>
  <c r="E17" i="2"/>
  <c r="C17" i="2"/>
  <c r="D17" i="2"/>
  <c r="B17" i="2"/>
  <c r="E28" i="2"/>
  <c r="E31" i="2"/>
  <c r="D28" i="2"/>
  <c r="C28" i="2"/>
  <c r="F28" i="2"/>
  <c r="F30" i="2"/>
  <c r="F63" i="2"/>
  <c r="F69" i="2" s="1"/>
  <c r="F46" i="2"/>
  <c r="F57" i="2" s="1"/>
  <c r="D30" i="2"/>
  <c r="E30" i="2"/>
  <c r="C30" i="2"/>
  <c r="C63" i="2"/>
  <c r="C69" i="2" s="1"/>
  <c r="D63" i="2"/>
  <c r="E46" i="2"/>
  <c r="E57" i="2" s="1"/>
  <c r="C21" i="2" l="1"/>
  <c r="C26" i="2" s="1"/>
  <c r="C36" i="2"/>
  <c r="E21" i="2"/>
  <c r="E26" i="2" s="1"/>
  <c r="E36" i="2"/>
  <c r="F21" i="2"/>
  <c r="F36" i="2"/>
  <c r="D21" i="2"/>
  <c r="D26" i="2" s="1"/>
  <c r="D36" i="2"/>
  <c r="B21" i="2"/>
  <c r="B26" i="2" s="1"/>
  <c r="B36" i="2"/>
  <c r="E63" i="2"/>
  <c r="E69" i="2" s="1"/>
  <c r="D69" i="2"/>
  <c r="B63" i="2"/>
  <c r="B69" i="2" s="1"/>
  <c r="F34" i="2" l="1"/>
  <c r="F26" i="2"/>
  <c r="E34" i="2"/>
  <c r="F29" i="2"/>
  <c r="E29" i="2"/>
  <c r="D34" i="2"/>
  <c r="D29" i="2"/>
  <c r="B29" i="2"/>
  <c r="C34" i="2"/>
  <c r="C29" i="2"/>
  <c r="G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<sst xmlns="http://schemas.openxmlformats.org/spreadsheetml/2006/main" count="139" uniqueCount="127">
  <si>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</si>
  <si>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</si>
  <si>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</si>
  <si>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</si>
  <si>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</si>
  <si>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</si>
  <si>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</si>
  <si>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</si>
  <si>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</si>
  <si>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</si>
  <si>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</si>
  <si>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</si>
  <si>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</si>
  <si>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</si>
  <si>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</si>
  <si>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</si>
  <si>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</si>
  <si>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</si>
  <si>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</si>
  <si>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</si>
  <si>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</si>
  <si>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</si>
  <si>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</si>
  <si>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</si>
  <si>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</si>
  <si>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</si>
  <si>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</si>
  <si>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</si>
  <si>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</si>
  <si>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</si>
  <si>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</si>
  <si>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</si>
  <si>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</si>
  <si>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</si>
  <si>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</si>
  <si>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</si>
  <si>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</si>
  <si>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</si>
  <si>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</si>
  <si>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</si>
  <si>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</si>
  <si>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</si>
  <si>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</si>
  <si>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</si>
  <si>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</si>
  <si>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</si>
  <si>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</si>
  <si>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</si>
  <si>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</si>
  <si>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</si>
  <si>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</si>
  <si>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</si>
  <si>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</si>
  <si>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</si>
  <si>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</si>
  <si>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</si>
  <si>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</si>
  <si>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</si>
  <si>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</si>
  <si>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</si>
  <si>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</si>
  <si>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</si>
  <si>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</si>
  <si>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</si>
  <si>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</si>
  <si>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</si>
  <si>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</si>
  <si>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</si>
  <si>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</si>
  <si>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</si>
  <si>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</si>
  <si>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</si>
  <si>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</si>
  <si>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</si>
  <si>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</si>
  <si>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</si>
  <si>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</si>
  <si>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</si>
  <si>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</si>
  <si>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</si>
  <si>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</si>
  <si>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COGS Service</t>
  </si>
  <si>
    <t>COGS Product</t>
  </si>
  <si>
    <t>COGS Instant</t>
  </si>
  <si>
    <t>Service</t>
  </si>
  <si>
    <t>Product</t>
  </si>
  <si>
    <t>Instant</t>
  </si>
  <si>
    <t>R&amp;D</t>
  </si>
  <si>
    <t>Restructuring</t>
  </si>
  <si>
    <t>NI Noncontrolling Interest</t>
  </si>
  <si>
    <t>Service y/y</t>
  </si>
  <si>
    <t>Product y/y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</si>
  <si>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</si>
  <si>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</si>
  <si>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</si>
  <si>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</si>
  <si>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</si>
  <si>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</si>
  <si>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</si>
  <si>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Softeware net</t>
  </si>
  <si>
    <t>Deffered Income Tax</t>
  </si>
  <si>
    <t>Other asset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</si>
  <si>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</si>
  <si>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</si>
  <si>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</si>
  <si>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</si>
  <si>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</si>
  <si>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</si>
  <si>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</si>
  <si>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</si>
  <si>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</si>
  <si>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Liab B4S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</si>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</sst>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9" fontId="5" fillId="6" borderId="1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Model!$K$6:$W$6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Model!$K$30:$W$30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Model!$B$6:$G$6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Model!$B$30:$G$30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Model!$K$24:$W$24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Model!$K$28:$W$28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Model!$B$24:$G$24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Model!$A$31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Model!$K$2:$U$2</c15:sqref>
                  </c15:fullRef>
                </c:ext>
              </c:extLst>
              <c:f>Model!$M$2:$U$2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Model!$K$31:$U$31</c15:sqref>
                  </c15:fullRef>
                </c:ext>
              </c:extLst>
              <c:f>Model!$M$31:$U$31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topLeftCell="B1" workbookViewId="0">
      <selection activeCell="D12" sqref="D12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126</v>
      </c>
      <c r="C2" s="19"/>
      <c r="E2" s="24" t="s">
        <v>53</v>
      </c>
      <c r="F2" s="72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/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/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/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/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/>
      <c r="E12" s="5"/>
      <c r="F12" s="28"/>
      <c r="J12" s="13"/>
      <c r="L12" s="5"/>
      <c r="N12" s="13"/>
    </row>
    <row r="13" spans="2:14" x14ac:dyDescent="0.25">
      <c r="B13" s="5" t="s">
        <v>52</v>
      </c>
      <c r="C13" s="36"/>
      <c r="E13" s="5"/>
      <c r="J13" s="13"/>
      <c r="L13" s="5"/>
      <c r="N13" s="13"/>
    </row>
    <row r="14" spans="2:14" x14ac:dyDescent="0.25">
      <c r="B14" s="5" t="s">
        <v>50</v>
      </c>
      <c r="C14" s="3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/>
    </row>
    <row r="16" spans="2:14" x14ac:dyDescent="0.25">
      <c r="B16" s="5" t="s">
        <v>48</v>
      </c>
      <c r="C16" s="6"/>
    </row>
    <row r="17" spans="2:14" x14ac:dyDescent="0.25">
      <c r="B17" s="5" t="s">
        <v>49</v>
      </c>
      <c r="C17" s="6"/>
      <c r="E17" s="33" t="s">
        <v>59</v>
      </c>
      <c r="L17" s="73"/>
      <c r="M17" s="74"/>
      <c r="N17" s="75"/>
    </row>
    <row r="18" spans="2:14" x14ac:dyDescent="0.25">
      <c r="B18" s="5" t="s">
        <v>77</v>
      </c>
      <c r="C18" s="57"/>
      <c r="L18" s="76"/>
      <c r="M18" s="77"/>
      <c r="N18" s="78"/>
    </row>
    <row r="19" spans="2:14" x14ac:dyDescent="0.25">
      <c r="B19" s="5" t="s">
        <v>78</v>
      </c>
      <c r="C19" s="57"/>
      <c r="L19" s="76"/>
      <c r="M19" s="77"/>
      <c r="N19" s="78"/>
    </row>
    <row r="20" spans="2:14" x14ac:dyDescent="0.25">
      <c r="B20" s="5" t="s">
        <v>114</v>
      </c>
      <c r="C20" s="6"/>
      <c r="L20" s="76"/>
      <c r="M20" s="77"/>
      <c r="N20" s="78"/>
    </row>
    <row r="21" spans="2:14" x14ac:dyDescent="0.25">
      <c r="B21" s="5" t="s">
        <v>115</v>
      </c>
      <c r="C21" s="6"/>
      <c r="L21" s="76"/>
      <c r="M21" s="77"/>
      <c r="N21" s="78"/>
    </row>
    <row r="22" spans="2:14" x14ac:dyDescent="0.25">
      <c r="B22" s="5" t="s">
        <v>79</v>
      </c>
      <c r="C22" s="51"/>
      <c r="L22" s="76"/>
      <c r="M22" s="77"/>
      <c r="N22" s="78"/>
    </row>
    <row r="23" spans="2:14" x14ac:dyDescent="0.25">
      <c r="B23" s="5" t="s">
        <v>19</v>
      </c>
      <c r="C23" s="13"/>
      <c r="L23" s="76"/>
      <c r="M23" s="77"/>
      <c r="N23" s="78"/>
    </row>
    <row r="24" spans="2:14" x14ac:dyDescent="0.25">
      <c r="B24" s="5" t="s">
        <v>33</v>
      </c>
      <c r="C24" s="13"/>
      <c r="L24" s="76"/>
      <c r="M24" s="77"/>
      <c r="N24" s="78"/>
    </row>
    <row r="25" spans="2:14" x14ac:dyDescent="0.25">
      <c r="B25" s="5" t="s">
        <v>34</v>
      </c>
      <c r="C25" s="13"/>
      <c r="L25" s="76"/>
      <c r="M25" s="77"/>
      <c r="N25" s="78"/>
    </row>
    <row r="26" spans="2:14" x14ac:dyDescent="0.25">
      <c r="B26" s="5" t="s">
        <v>80</v>
      </c>
      <c r="C26" s="13"/>
      <c r="L26" s="76"/>
      <c r="M26" s="77"/>
      <c r="N26" s="78"/>
    </row>
    <row r="27" spans="2:14" x14ac:dyDescent="0.25">
      <c r="B27" s="5" t="s">
        <v>116</v>
      </c>
      <c r="C27" s="13"/>
      <c r="E27" t="s">
        <v>92</v>
      </c>
      <c r="L27" s="76"/>
      <c r="M27" s="77"/>
      <c r="N27" s="78"/>
    </row>
    <row r="28" spans="2:14" x14ac:dyDescent="0.25">
      <c r="B28" s="5" t="s">
        <v>117</v>
      </c>
      <c r="C28" s="13"/>
      <c r="L28" s="79"/>
      <c r="M28" s="80"/>
      <c r="N28" s="81"/>
    </row>
    <row r="29" spans="2:14" x14ac:dyDescent="0.25">
      <c r="B29" s="5" t="s">
        <v>118</v>
      </c>
      <c r="C29" s="13"/>
    </row>
    <row r="30" spans="2:14" x14ac:dyDescent="0.25">
      <c r="B30" s="5" t="s">
        <v>119</v>
      </c>
      <c r="C30" s="13"/>
    </row>
    <row r="31" spans="2:14" x14ac:dyDescent="0.25">
      <c r="B31" s="5" t="s">
        <v>120</v>
      </c>
      <c r="C31" s="13"/>
    </row>
    <row r="32" spans="2:14" x14ac:dyDescent="0.25">
      <c r="B32" s="5" t="s">
        <v>121</v>
      </c>
      <c r="C32" s="13"/>
    </row>
    <row r="33" spans="2:9" x14ac:dyDescent="0.25">
      <c r="B33" s="5" t="s">
        <v>122</v>
      </c>
      <c r="C33" s="13"/>
    </row>
    <row r="34" spans="2:9" x14ac:dyDescent="0.25">
      <c r="B34" s="5" t="s">
        <v>123</v>
      </c>
      <c r="C34" s="13"/>
    </row>
    <row r="35" spans="2:9" x14ac:dyDescent="0.25">
      <c r="B35" s="5" t="s">
        <v>124</v>
      </c>
      <c r="C35" s="13"/>
    </row>
    <row r="36" spans="2:9" x14ac:dyDescent="0.25">
      <c r="B36" s="22" t="s">
        <v>125</v>
      </c>
      <c r="C36" s="23"/>
    </row>
    <row r="41" spans="2:9" x14ac:dyDescent="0.25">
      <c r="E41" s="68"/>
      <c r="F41" s="68"/>
      <c r="G41" s="71"/>
      <c r="H41" s="71"/>
      <c r="I41" s="71"/>
    </row>
    <row r="42" spans="2:9" x14ac:dyDescent="0.25">
      <c r="E42" s="68"/>
      <c r="F42" s="68"/>
      <c r="G42" s="71"/>
      <c r="H42" s="71"/>
      <c r="I42" s="71"/>
    </row>
    <row r="43" spans="2:9" x14ac:dyDescent="0.25">
      <c r="E43" s="68"/>
      <c r="F43" s="68"/>
      <c r="G43" s="71"/>
      <c r="H43" s="71"/>
      <c r="I43" s="71"/>
    </row>
    <row r="44" spans="2:9" x14ac:dyDescent="0.25">
      <c r="E44" s="68"/>
      <c r="F44" s="68"/>
      <c r="G44" s="71"/>
      <c r="H44" s="71"/>
      <c r="I44" s="71"/>
    </row>
    <row r="45" spans="2:9" x14ac:dyDescent="0.25">
      <c r="E45" s="68"/>
      <c r="F45" s="68"/>
      <c r="G45" s="71"/>
      <c r="H45" s="71"/>
      <c r="I45" s="71"/>
    </row>
    <row r="46" spans="2:9" x14ac:dyDescent="0.25">
      <c r="E46" s="68"/>
      <c r="F46" s="68"/>
      <c r="G46" s="71"/>
      <c r="H46" s="71"/>
      <c r="I46" s="71"/>
    </row>
    <row r="47" spans="2:9" x14ac:dyDescent="0.25">
      <c r="E47" s="68"/>
      <c r="F47" s="68"/>
      <c r="G47" s="71"/>
      <c r="H47" s="71"/>
      <c r="I47" s="71"/>
    </row>
    <row r="48" spans="2:9" x14ac:dyDescent="0.25">
      <c r="E48" s="68"/>
      <c r="F48" s="68"/>
      <c r="G48" s="71"/>
      <c r="H48" s="71"/>
      <c r="I48" s="71"/>
    </row>
    <row r="49" spans="5:9" x14ac:dyDescent="0.25">
      <c r="E49" s="68"/>
      <c r="F49" s="68"/>
      <c r="G49" s="71"/>
      <c r="H49" s="71"/>
      <c r="I49" s="71"/>
    </row>
    <row r="50" spans="5:9" x14ac:dyDescent="0.25">
      <c r="E50" s="68"/>
      <c r="F50" s="68"/>
      <c r="G50" s="71"/>
      <c r="H50" s="71"/>
      <c r="I50" s="71"/>
    </row>
    <row r="51" spans="5:9" x14ac:dyDescent="0.25">
      <c r="E51" s="68"/>
      <c r="F51" s="68"/>
      <c r="G51" s="71"/>
      <c r="H51" s="71"/>
      <c r="I51" s="71"/>
    </row>
    <row r="52" spans="5:9" x14ac:dyDescent="0.25">
      <c r="E52" s="69"/>
      <c r="F52" s="70"/>
      <c r="G52" s="70"/>
    </row>
    <row r="53" spans="5:9" x14ac:dyDescent="0.25">
      <c r="E53" s="69"/>
      <c r="F53" s="70"/>
      <c r="G53" s="70"/>
    </row>
    <row r="54" spans="5:9" x14ac:dyDescent="0.25">
      <c r="E54" s="69"/>
      <c r="F54" s="70"/>
      <c r="G54" s="70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72" sqref="I72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76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70</v>
      </c>
      <c r="X2" t="s">
        <v>74</v>
      </c>
    </row>
    <row r="3" spans="1:24" x14ac:dyDescent="0.25">
      <c r="A3" s="9" t="s">
        <v>84</v>
      </c>
    </row>
    <row r="4" spans="1:24" x14ac:dyDescent="0.25">
      <c r="A4" s="9" t="s">
        <v>85</v>
      </c>
    </row>
    <row r="5" spans="1:24" x14ac:dyDescent="0.25">
      <c r="A5" s="9" t="s">
        <v>86</v>
      </c>
      <c r="D5" s="55"/>
      <c r="E5" s="55"/>
      <c r="F5" s="56"/>
    </row>
    <row r="6" spans="1:24" s="1" customFormat="1" x14ac:dyDescent="0.25">
      <c r="A6" s="1" t="s">
        <v>17</v>
      </c>
      <c r="B6" s="11">
        <f>SUM(B3:B5)</f>
        <v>0</v>
      </c>
      <c r="C6" s="11">
        <f>SUM(C3:C5)</f>
        <v>0</v>
      </c>
      <c r="D6" s="11">
        <f>SUM(D3:D5)</f>
        <v>0</v>
      </c>
      <c r="E6" s="11">
        <f>SUM(E3:E5)</f>
        <v>0</v>
      </c>
      <c r="F6" s="14">
        <f>SUM(F3:F5)</f>
        <v>0</v>
      </c>
      <c r="G6" s="44"/>
      <c r="H6" s="4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1"/>
    </row>
    <row r="7" spans="1:24" x14ac:dyDescent="0.25">
      <c r="A7" s="9" t="s">
        <v>72</v>
      </c>
      <c r="B7" s="10"/>
      <c r="C7" s="10"/>
      <c r="D7" s="10"/>
      <c r="E7" s="10"/>
      <c r="F7" s="15"/>
      <c r="G7" s="43"/>
      <c r="H7" s="43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15"/>
      <c r="W7" s="10"/>
      <c r="X7" s="41"/>
    </row>
    <row r="8" spans="1:24" x14ac:dyDescent="0.25">
      <c r="A8" s="9" t="s">
        <v>81</v>
      </c>
      <c r="B8" s="10"/>
      <c r="C8" s="10"/>
      <c r="D8" s="10"/>
      <c r="E8" s="10"/>
      <c r="F8" s="15"/>
      <c r="G8" s="43"/>
      <c r="H8" s="43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15"/>
      <c r="W8" s="10"/>
      <c r="X8" s="41"/>
    </row>
    <row r="9" spans="1:24" x14ac:dyDescent="0.25">
      <c r="A9" s="9" t="s">
        <v>82</v>
      </c>
      <c r="B9" s="10"/>
      <c r="C9" s="10"/>
      <c r="D9" s="10"/>
      <c r="E9" s="10"/>
      <c r="F9" s="15"/>
      <c r="G9" s="43"/>
      <c r="H9" s="43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15"/>
      <c r="W9" s="10"/>
      <c r="X9" s="41"/>
    </row>
    <row r="10" spans="1:24" x14ac:dyDescent="0.25">
      <c r="A10" s="9" t="s">
        <v>83</v>
      </c>
      <c r="B10" s="10"/>
      <c r="C10" s="10"/>
      <c r="D10" s="10"/>
      <c r="E10" s="10"/>
      <c r="F10" s="15"/>
      <c r="G10" s="43"/>
      <c r="H10" s="43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15"/>
      <c r="W10" s="10"/>
      <c r="X10" s="41"/>
    </row>
    <row r="11" spans="1:24" s="1" customFormat="1" x14ac:dyDescent="0.25">
      <c r="A11" s="1" t="s">
        <v>64</v>
      </c>
      <c r="B11" s="11">
        <f>B8+B9+B10</f>
        <v>0</v>
      </c>
      <c r="C11" s="11">
        <f>C8+C9+C10</f>
        <v>0</v>
      </c>
      <c r="D11" s="11">
        <f>D8+D9+D10</f>
        <v>0</v>
      </c>
      <c r="E11" s="11">
        <f>E8+E9+E10</f>
        <v>0</v>
      </c>
      <c r="F11" s="14">
        <f>F8+F9+F10</f>
        <v>0</v>
      </c>
      <c r="G11" s="44">
        <f>G7*(1-G28)</f>
        <v>0</v>
      </c>
      <c r="H11" s="44">
        <f>H7*(1-H28)</f>
        <v>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</row>
    <row r="12" spans="1:24" x14ac:dyDescent="0.25">
      <c r="A12" t="s">
        <v>65</v>
      </c>
      <c r="B12" s="10"/>
      <c r="C12" s="10"/>
      <c r="D12" s="10"/>
      <c r="E12" s="10"/>
      <c r="F12" s="15"/>
      <c r="G12" s="41"/>
      <c r="H12" s="4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5"/>
    </row>
    <row r="13" spans="1:24" x14ac:dyDescent="0.25">
      <c r="A13" t="s">
        <v>87</v>
      </c>
      <c r="B13" s="10"/>
      <c r="C13" s="10"/>
      <c r="D13" s="10"/>
      <c r="E13" s="10"/>
      <c r="F13" s="15"/>
      <c r="G13" s="41"/>
      <c r="H13" s="4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5"/>
    </row>
    <row r="14" spans="1:24" x14ac:dyDescent="0.25">
      <c r="A14" t="s">
        <v>24</v>
      </c>
      <c r="B14" s="10"/>
      <c r="C14" s="10"/>
      <c r="D14" s="10"/>
      <c r="E14" s="10"/>
      <c r="F14" s="15"/>
      <c r="G14" s="10"/>
      <c r="H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28</v>
      </c>
      <c r="B15" s="10"/>
      <c r="C15" s="10"/>
      <c r="D15" s="10"/>
      <c r="E15" s="10"/>
      <c r="F15" s="15"/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x14ac:dyDescent="0.25">
      <c r="A16" t="s">
        <v>88</v>
      </c>
      <c r="B16" s="10"/>
      <c r="C16" s="10"/>
      <c r="D16" s="10"/>
      <c r="E16" s="10"/>
      <c r="F16" s="15"/>
      <c r="G16" s="41"/>
      <c r="H16" s="4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5"/>
    </row>
    <row r="17" spans="1:24" s="1" customFormat="1" x14ac:dyDescent="0.25">
      <c r="A17" s="1" t="s">
        <v>23</v>
      </c>
      <c r="B17" s="11">
        <f>B6-B11-B12-B13-B14-B15-B16</f>
        <v>0</v>
      </c>
      <c r="C17" s="11">
        <f>C6-C11-C12-C13-C14-C15-C16</f>
        <v>0</v>
      </c>
      <c r="D17" s="11">
        <f>D6-D11-D12-D13-D14-D15-D16</f>
        <v>0</v>
      </c>
      <c r="E17" s="11">
        <f>E6-E11-E12-E13-E14-E15-E16</f>
        <v>0</v>
      </c>
      <c r="F17" s="14">
        <f>F6-F11-F12-F13-F14-F15-F16</f>
        <v>0</v>
      </c>
      <c r="G17" s="44">
        <f>G7-G11-G12-G13-G14-G15-G16</f>
        <v>0</v>
      </c>
      <c r="H17" s="44">
        <f>H7-H11-H12-H13-H14-H15-H16</f>
        <v>0</v>
      </c>
      <c r="K17" s="11">
        <f t="shared" ref="K17:V17" si="0">K6-K11-K12-K13-K16</f>
        <v>0</v>
      </c>
      <c r="L17" s="11">
        <f t="shared" si="0"/>
        <v>0</v>
      </c>
      <c r="M17" s="11">
        <f t="shared" si="0"/>
        <v>0</v>
      </c>
      <c r="N17" s="11">
        <f t="shared" si="0"/>
        <v>0</v>
      </c>
      <c r="O17" s="11">
        <f t="shared" si="0"/>
        <v>0</v>
      </c>
      <c r="P17" s="11">
        <f t="shared" si="0"/>
        <v>0</v>
      </c>
      <c r="Q17" s="11">
        <f t="shared" si="0"/>
        <v>0</v>
      </c>
      <c r="R17" s="11">
        <f t="shared" si="0"/>
        <v>0</v>
      </c>
      <c r="S17" s="11">
        <f t="shared" si="0"/>
        <v>0</v>
      </c>
      <c r="T17" s="11">
        <f t="shared" si="0"/>
        <v>0</v>
      </c>
      <c r="U17" s="11">
        <f t="shared" si="0"/>
        <v>0</v>
      </c>
      <c r="V17" s="14">
        <f t="shared" si="0"/>
        <v>0</v>
      </c>
    </row>
    <row r="18" spans="1:24" x14ac:dyDescent="0.25">
      <c r="A18" t="s">
        <v>75</v>
      </c>
      <c r="B18" s="10"/>
      <c r="C18" s="10"/>
      <c r="D18" s="10"/>
      <c r="E18" s="10"/>
      <c r="F18" s="15"/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x14ac:dyDescent="0.25">
      <c r="A19" t="s">
        <v>68</v>
      </c>
      <c r="B19" s="10"/>
      <c r="C19" s="10"/>
      <c r="D19" s="10"/>
      <c r="E19" s="10"/>
      <c r="F19" s="15"/>
      <c r="G19" s="41"/>
      <c r="H19" s="4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5"/>
    </row>
    <row r="20" spans="1:24" x14ac:dyDescent="0.25">
      <c r="A20" t="s">
        <v>27</v>
      </c>
      <c r="B20" s="10"/>
      <c r="C20" s="10"/>
      <c r="D20" s="10"/>
      <c r="E20" s="10"/>
      <c r="F20" s="15"/>
      <c r="G20" s="41"/>
      <c r="H20" s="4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5"/>
    </row>
    <row r="21" spans="1:24" s="1" customFormat="1" x14ac:dyDescent="0.25">
      <c r="A21" s="1" t="s">
        <v>19</v>
      </c>
      <c r="B21" s="11">
        <f t="shared" ref="B21:H21" si="1">B17+B18+B19+B20</f>
        <v>0</v>
      </c>
      <c r="C21" s="11">
        <f t="shared" si="1"/>
        <v>0</v>
      </c>
      <c r="D21" s="11">
        <f t="shared" si="1"/>
        <v>0</v>
      </c>
      <c r="E21" s="11">
        <f t="shared" si="1"/>
        <v>0</v>
      </c>
      <c r="F21" s="14">
        <f t="shared" si="1"/>
        <v>0</v>
      </c>
      <c r="G21" s="11">
        <f t="shared" si="1"/>
        <v>0</v>
      </c>
      <c r="H21" s="11">
        <f t="shared" si="1"/>
        <v>0</v>
      </c>
      <c r="K21" s="11">
        <f t="shared" ref="K21:S21" si="2">K17+K18+K19</f>
        <v>0</v>
      </c>
      <c r="L21" s="11">
        <f t="shared" si="2"/>
        <v>0</v>
      </c>
      <c r="M21" s="11">
        <f t="shared" si="2"/>
        <v>0</v>
      </c>
      <c r="N21" s="11">
        <f t="shared" si="2"/>
        <v>0</v>
      </c>
      <c r="O21" s="11">
        <f t="shared" si="2"/>
        <v>0</v>
      </c>
      <c r="P21" s="11">
        <f t="shared" si="2"/>
        <v>0</v>
      </c>
      <c r="Q21" s="11">
        <f t="shared" si="2"/>
        <v>0</v>
      </c>
      <c r="R21" s="11">
        <f t="shared" si="2"/>
        <v>0</v>
      </c>
      <c r="S21" s="11">
        <f t="shared" si="2"/>
        <v>0</v>
      </c>
      <c r="T21" s="11">
        <f>T17+T18+T19</f>
        <v>0</v>
      </c>
      <c r="U21" s="11">
        <f>U17+U18+U19</f>
        <v>0</v>
      </c>
      <c r="V21" s="14">
        <f>V17+V18+V19</f>
        <v>0</v>
      </c>
    </row>
    <row r="22" spans="1:24" x14ac:dyDescent="0.25">
      <c r="A22" t="s">
        <v>20</v>
      </c>
      <c r="B22" s="10"/>
      <c r="C22" s="10"/>
      <c r="D22" s="10"/>
      <c r="E22" s="10"/>
      <c r="F22" s="15"/>
      <c r="G22" s="41"/>
      <c r="H22" s="4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5"/>
    </row>
    <row r="23" spans="1:24" x14ac:dyDescent="0.25">
      <c r="A23" t="s">
        <v>89</v>
      </c>
      <c r="B23" s="10"/>
      <c r="C23" s="10"/>
      <c r="D23" s="10"/>
      <c r="E23" s="10"/>
      <c r="F23" s="15"/>
      <c r="G23" s="41"/>
      <c r="H23" s="4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5"/>
    </row>
    <row r="24" spans="1:24" s="1" customFormat="1" x14ac:dyDescent="0.25">
      <c r="A24" s="1" t="s">
        <v>21</v>
      </c>
      <c r="B24" s="11"/>
      <c r="C24" s="11"/>
      <c r="D24" s="11"/>
      <c r="E24" s="11"/>
      <c r="F24" s="14"/>
      <c r="G24" s="67"/>
      <c r="H24" s="67"/>
      <c r="K24" s="11">
        <f>K21-K22-K23</f>
        <v>0</v>
      </c>
      <c r="L24" s="11">
        <f>L21-L22-L23</f>
        <v>0</v>
      </c>
      <c r="M24" s="11">
        <f>M21-M22-M23</f>
        <v>0</v>
      </c>
      <c r="N24" s="11">
        <f t="shared" ref="N24:R24" si="3">N21+N22+N23</f>
        <v>0</v>
      </c>
      <c r="O24" s="11">
        <f t="shared" si="3"/>
        <v>0</v>
      </c>
      <c r="P24" s="11">
        <f>P21-P22-P23</f>
        <v>0</v>
      </c>
      <c r="Q24" s="11">
        <f>Q21-Q22-Q23</f>
        <v>0</v>
      </c>
      <c r="R24" s="11">
        <f t="shared" si="3"/>
        <v>0</v>
      </c>
      <c r="S24" s="11">
        <f>S21-S22-S23</f>
        <v>0</v>
      </c>
      <c r="T24" s="11">
        <f>T21-T22-T23</f>
        <v>0</v>
      </c>
      <c r="U24" s="11">
        <f>U21-U22-U23</f>
        <v>0</v>
      </c>
      <c r="V24" s="14">
        <f>V21-V22-V23</f>
        <v>0</v>
      </c>
      <c r="W24" s="11">
        <f>W25*W27</f>
        <v>0</v>
      </c>
      <c r="X24" s="11"/>
    </row>
    <row r="25" spans="1:24" x14ac:dyDescent="0.25">
      <c r="A25" t="s">
        <v>1</v>
      </c>
      <c r="B25" s="10"/>
      <c r="C25" s="10"/>
      <c r="D25" s="10"/>
      <c r="E25" s="10"/>
      <c r="F25" s="15"/>
      <c r="G25" s="41"/>
      <c r="H25" s="4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5"/>
      <c r="W25" s="10"/>
      <c r="X25" s="10"/>
    </row>
    <row r="26" spans="1:24" s="1" customFormat="1" x14ac:dyDescent="0.25">
      <c r="A26" s="1" t="s">
        <v>22</v>
      </c>
      <c r="B26" s="2" t="e">
        <f>B24/B25</f>
        <v>#DIV/0!</v>
      </c>
      <c r="C26" s="2" t="e">
        <f>C24/C25</f>
        <v>#DIV/0!</v>
      </c>
      <c r="D26" s="2" t="e">
        <f>D24/D25</f>
        <v>#DIV/0!</v>
      </c>
      <c r="E26" s="2" t="e">
        <f>E24/E25</f>
        <v>#DIV/0!</v>
      </c>
      <c r="F26" s="63" t="e">
        <f>F24/F25</f>
        <v>#DIV/0!</v>
      </c>
      <c r="G26" s="64"/>
      <c r="H26" s="6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2"/>
      <c r="W26" s="53"/>
      <c r="X26" s="53"/>
    </row>
    <row r="27" spans="1:24" s="1" customFormat="1" x14ac:dyDescent="0.25">
      <c r="A27" s="9" t="s">
        <v>71</v>
      </c>
      <c r="B27" s="2"/>
      <c r="C27" s="2"/>
      <c r="D27" s="2"/>
      <c r="E27" s="2"/>
      <c r="F27" s="35"/>
      <c r="G27" s="45"/>
      <c r="H27" s="46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2"/>
      <c r="W27" s="53"/>
      <c r="X27" s="53"/>
    </row>
    <row r="28" spans="1:24" s="1" customFormat="1" x14ac:dyDescent="0.25">
      <c r="A28" t="s">
        <v>33</v>
      </c>
      <c r="B28" s="3" t="e">
        <f>1-B11/B6</f>
        <v>#DIV/0!</v>
      </c>
      <c r="C28" s="3" t="e">
        <f>1-C11/C6</f>
        <v>#DIV/0!</v>
      </c>
      <c r="D28" s="3" t="e">
        <f>1-D11/D6</f>
        <v>#DIV/0!</v>
      </c>
      <c r="E28" s="3" t="e">
        <f>1-E11/E6</f>
        <v>#DIV/0!</v>
      </c>
      <c r="F28" s="6" t="e">
        <f>1-F11/F6</f>
        <v>#DIV/0!</v>
      </c>
      <c r="G28" s="47"/>
      <c r="H28" s="47"/>
      <c r="K28" s="3" t="e">
        <f t="shared" ref="K28:V28" si="4">1-K11/K6</f>
        <v>#DIV/0!</v>
      </c>
      <c r="L28" s="3" t="e">
        <f t="shared" si="4"/>
        <v>#DIV/0!</v>
      </c>
      <c r="M28" s="3" t="e">
        <f t="shared" si="4"/>
        <v>#DIV/0!</v>
      </c>
      <c r="N28" s="3" t="e">
        <f t="shared" si="4"/>
        <v>#DIV/0!</v>
      </c>
      <c r="O28" s="3" t="e">
        <f t="shared" si="4"/>
        <v>#DIV/0!</v>
      </c>
      <c r="P28" s="3" t="e">
        <f t="shared" si="4"/>
        <v>#DIV/0!</v>
      </c>
      <c r="Q28" s="3" t="e">
        <f t="shared" si="4"/>
        <v>#DIV/0!</v>
      </c>
      <c r="R28" s="3" t="e">
        <f t="shared" si="4"/>
        <v>#DIV/0!</v>
      </c>
      <c r="S28" s="3" t="e">
        <f t="shared" si="4"/>
        <v>#DIV/0!</v>
      </c>
      <c r="T28" s="3" t="e">
        <f t="shared" si="4"/>
        <v>#DIV/0!</v>
      </c>
      <c r="U28" s="3" t="e">
        <f t="shared" si="4"/>
        <v>#DIV/0!</v>
      </c>
      <c r="V28" s="6" t="e">
        <f t="shared" si="4"/>
        <v>#DIV/0!</v>
      </c>
    </row>
    <row r="29" spans="1:24" x14ac:dyDescent="0.25">
      <c r="A29" t="s">
        <v>34</v>
      </c>
      <c r="B29" s="4" t="e">
        <f>B24/B6</f>
        <v>#DIV/0!</v>
      </c>
      <c r="C29" s="4" t="e">
        <f>C24/C6</f>
        <v>#DIV/0!</v>
      </c>
      <c r="D29" s="4" t="e">
        <f>D24/D6</f>
        <v>#DIV/0!</v>
      </c>
      <c r="E29" s="4" t="e">
        <f>E24/E6</f>
        <v>#DIV/0!</v>
      </c>
      <c r="F29" s="7" t="e">
        <f>F24/F6</f>
        <v>#DIV/0!</v>
      </c>
      <c r="G29" s="48" t="e">
        <f>G24/G7</f>
        <v>#DIV/0!</v>
      </c>
      <c r="H29" s="48" t="e">
        <f>H24/H7</f>
        <v>#DIV/0!</v>
      </c>
      <c r="K29" s="4" t="e">
        <f t="shared" ref="K29:V29" si="5">K24/K6</f>
        <v>#DIV/0!</v>
      </c>
      <c r="L29" s="4" t="e">
        <f t="shared" si="5"/>
        <v>#DIV/0!</v>
      </c>
      <c r="M29" s="4" t="e">
        <f t="shared" si="5"/>
        <v>#DIV/0!</v>
      </c>
      <c r="N29" s="4" t="e">
        <f t="shared" si="5"/>
        <v>#DIV/0!</v>
      </c>
      <c r="O29" s="4" t="e">
        <f t="shared" si="5"/>
        <v>#DIV/0!</v>
      </c>
      <c r="P29" s="4" t="e">
        <f t="shared" si="5"/>
        <v>#DIV/0!</v>
      </c>
      <c r="Q29" s="4" t="e">
        <f t="shared" si="5"/>
        <v>#DIV/0!</v>
      </c>
      <c r="R29" s="4" t="e">
        <f t="shared" si="5"/>
        <v>#DIV/0!</v>
      </c>
      <c r="S29" s="4" t="e">
        <f t="shared" si="5"/>
        <v>#DIV/0!</v>
      </c>
      <c r="T29" s="4" t="e">
        <f t="shared" si="5"/>
        <v>#DIV/0!</v>
      </c>
      <c r="U29" s="4" t="e">
        <f t="shared" si="5"/>
        <v>#DIV/0!</v>
      </c>
      <c r="V29" s="7" t="e">
        <f t="shared" si="5"/>
        <v>#DIV/0!</v>
      </c>
    </row>
    <row r="30" spans="1:24" x14ac:dyDescent="0.25">
      <c r="A30" t="s">
        <v>35</v>
      </c>
      <c r="B30" s="3"/>
      <c r="C30" s="3" t="e">
        <f>C6/B6-1</f>
        <v>#DIV/0!</v>
      </c>
      <c r="D30" s="3" t="e">
        <f>D6/C6-1</f>
        <v>#DIV/0!</v>
      </c>
      <c r="E30" s="40" t="e">
        <f>E6/D6-1</f>
        <v>#DIV/0!</v>
      </c>
      <c r="F30" s="6" t="e">
        <f>F6/E6-1</f>
        <v>#DIV/0!</v>
      </c>
      <c r="G30" s="49" t="e">
        <f>G7/F6-1</f>
        <v>#DIV/0!</v>
      </c>
      <c r="H30" s="49" t="e">
        <f>H7/G7-1</f>
        <v>#DIV/0!</v>
      </c>
      <c r="K30" s="4"/>
      <c r="L30" s="4"/>
      <c r="M30" s="4"/>
      <c r="N30" s="4"/>
      <c r="O30" s="4" t="e">
        <f t="shared" ref="O30:V30" si="6">O6/K6-1</f>
        <v>#DIV/0!</v>
      </c>
      <c r="P30" s="4" t="e">
        <f t="shared" si="6"/>
        <v>#DIV/0!</v>
      </c>
      <c r="Q30" s="4" t="e">
        <f t="shared" si="6"/>
        <v>#DIV/0!</v>
      </c>
      <c r="R30" s="4" t="e">
        <f t="shared" si="6"/>
        <v>#DIV/0!</v>
      </c>
      <c r="S30" s="4" t="e">
        <f t="shared" si="6"/>
        <v>#DIV/0!</v>
      </c>
      <c r="T30" s="4" t="e">
        <f t="shared" si="6"/>
        <v>#DIV/0!</v>
      </c>
      <c r="U30" s="4" t="e">
        <f t="shared" si="6"/>
        <v>#DIV/0!</v>
      </c>
      <c r="V30" s="7" t="e">
        <f t="shared" si="6"/>
        <v>#DIV/0!</v>
      </c>
      <c r="W30" s="37" t="e">
        <f>W7/S6-1</f>
        <v>#DIV/0!</v>
      </c>
      <c r="X30" s="37" t="e">
        <f>X7/T6-1</f>
        <v>#DIV/0!</v>
      </c>
    </row>
    <row r="31" spans="1:24" x14ac:dyDescent="0.25">
      <c r="A31" t="s">
        <v>73</v>
      </c>
      <c r="B31" s="4" t="e">
        <f>B12/B6</f>
        <v>#DIV/0!</v>
      </c>
      <c r="C31" s="4" t="e">
        <f>C12/C6</f>
        <v>#DIV/0!</v>
      </c>
      <c r="D31" s="4" t="e">
        <f>D12/D6</f>
        <v>#DIV/0!</v>
      </c>
      <c r="E31" s="4" t="e">
        <f>E12/E6</f>
        <v>#DIV/0!</v>
      </c>
      <c r="F31" s="4" t="e">
        <f>F12/F6</f>
        <v>#DIV/0!</v>
      </c>
      <c r="G31" s="50"/>
      <c r="H31" s="49"/>
      <c r="K31" s="4" t="e">
        <f t="shared" ref="K31:V31" si="7">K12/K6</f>
        <v>#DIV/0!</v>
      </c>
      <c r="L31" s="4" t="e">
        <f t="shared" si="7"/>
        <v>#DIV/0!</v>
      </c>
      <c r="M31" s="4" t="e">
        <f t="shared" si="7"/>
        <v>#DIV/0!</v>
      </c>
      <c r="N31" s="4" t="e">
        <f t="shared" si="7"/>
        <v>#DIV/0!</v>
      </c>
      <c r="O31" s="4" t="e">
        <f t="shared" si="7"/>
        <v>#DIV/0!</v>
      </c>
      <c r="P31" s="4" t="e">
        <f t="shared" si="7"/>
        <v>#DIV/0!</v>
      </c>
      <c r="Q31" s="4" t="e">
        <f t="shared" si="7"/>
        <v>#DIV/0!</v>
      </c>
      <c r="R31" s="4" t="e">
        <f t="shared" si="7"/>
        <v>#DIV/0!</v>
      </c>
      <c r="S31" s="4" t="e">
        <f t="shared" si="7"/>
        <v>#DIV/0!</v>
      </c>
      <c r="T31" s="4" t="e">
        <f t="shared" si="7"/>
        <v>#DIV/0!</v>
      </c>
      <c r="U31" s="4" t="e">
        <f t="shared" si="7"/>
        <v>#DIV/0!</v>
      </c>
      <c r="V31" s="7" t="e">
        <f t="shared" si="7"/>
        <v>#DIV/0!</v>
      </c>
      <c r="W31" s="4"/>
    </row>
    <row r="32" spans="1:24" x14ac:dyDescent="0.25">
      <c r="A32" t="s">
        <v>90</v>
      </c>
      <c r="B32" s="4"/>
      <c r="C32" s="4"/>
      <c r="D32" s="4" t="e">
        <f t="shared" ref="D32:F33" si="8">D3/C3-1</f>
        <v>#DIV/0!</v>
      </c>
      <c r="E32" s="4" t="e">
        <f t="shared" si="8"/>
        <v>#DIV/0!</v>
      </c>
      <c r="F32" s="7" t="e">
        <f t="shared" si="8"/>
        <v>#DIV/0!</v>
      </c>
      <c r="G32" s="49"/>
      <c r="H32" s="4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"/>
      <c r="W32" s="4"/>
    </row>
    <row r="33" spans="1:23" x14ac:dyDescent="0.25">
      <c r="A33" t="s">
        <v>91</v>
      </c>
      <c r="B33" s="4"/>
      <c r="C33" s="4"/>
      <c r="D33" s="4" t="e">
        <f t="shared" si="8"/>
        <v>#DIV/0!</v>
      </c>
      <c r="E33" s="4" t="e">
        <f t="shared" si="8"/>
        <v>#DIV/0!</v>
      </c>
      <c r="F33" s="7" t="e">
        <f t="shared" si="8"/>
        <v>#DIV/0!</v>
      </c>
      <c r="G33" s="49"/>
      <c r="H33" s="4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"/>
      <c r="W33" s="4"/>
    </row>
    <row r="34" spans="1:23" x14ac:dyDescent="0.25">
      <c r="A34" t="s">
        <v>39</v>
      </c>
      <c r="B34" s="3"/>
      <c r="C34" s="3" t="e">
        <f>-(C24/B24-1)</f>
        <v>#DIV/0!</v>
      </c>
      <c r="D34" s="3" t="e">
        <f>-(D24/C24-1)</f>
        <v>#DIV/0!</v>
      </c>
      <c r="E34" s="40" t="e">
        <f>E24/D24-1</f>
        <v>#DIV/0!</v>
      </c>
      <c r="F34" s="6" t="e">
        <f>F24/E24-1</f>
        <v>#DIV/0!</v>
      </c>
      <c r="G34" s="66" t="e">
        <f>G26/F26</f>
        <v>#DIV/0!</v>
      </c>
      <c r="H34" s="66" t="e">
        <f>H26/G26</f>
        <v>#DIV/0!</v>
      </c>
      <c r="K34" s="4"/>
      <c r="L34" s="4"/>
      <c r="M34" s="4"/>
      <c r="N34" s="4"/>
      <c r="O34" s="4" t="e">
        <f t="shared" ref="O34:W34" si="9">O24/K24-1</f>
        <v>#DIV/0!</v>
      </c>
      <c r="P34" s="4" t="e">
        <f t="shared" si="9"/>
        <v>#DIV/0!</v>
      </c>
      <c r="Q34" s="4" t="e">
        <f t="shared" si="9"/>
        <v>#DIV/0!</v>
      </c>
      <c r="R34" s="4" t="e">
        <f t="shared" si="9"/>
        <v>#DIV/0!</v>
      </c>
      <c r="S34" s="4" t="e">
        <f t="shared" si="9"/>
        <v>#DIV/0!</v>
      </c>
      <c r="T34" s="4" t="e">
        <f>T24/P24-1</f>
        <v>#DIV/0!</v>
      </c>
      <c r="U34" s="4" t="e">
        <f t="shared" si="9"/>
        <v>#DIV/0!</v>
      </c>
      <c r="V34" s="7" t="e">
        <f t="shared" si="9"/>
        <v>#DIV/0!</v>
      </c>
      <c r="W34" s="4" t="e">
        <f t="shared" si="9"/>
        <v>#DIV/0!</v>
      </c>
    </row>
    <row r="35" spans="1:23" x14ac:dyDescent="0.25">
      <c r="A35" t="s">
        <v>107</v>
      </c>
      <c r="B35" s="58" t="e">
        <f t="shared" ref="B35:E35" si="10">B18/B6</f>
        <v>#DIV/0!</v>
      </c>
      <c r="C35" s="58" t="e">
        <f t="shared" si="10"/>
        <v>#DIV/0!</v>
      </c>
      <c r="D35" s="58" t="e">
        <f t="shared" si="10"/>
        <v>#DIV/0!</v>
      </c>
      <c r="E35" s="58" t="e">
        <f t="shared" si="10"/>
        <v>#DIV/0!</v>
      </c>
      <c r="F35" s="59" t="e">
        <f>F18/F6</f>
        <v>#DIV/0!</v>
      </c>
      <c r="G35" s="58" t="e">
        <f>G18/G7</f>
        <v>#DIV/0!</v>
      </c>
      <c r="H35" s="58" t="e">
        <f>H18/H7</f>
        <v>#DIV/0!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7"/>
      <c r="W35" s="4"/>
    </row>
    <row r="36" spans="1:23" x14ac:dyDescent="0.25">
      <c r="A36" t="s">
        <v>108</v>
      </c>
      <c r="B36" s="60" t="e">
        <f>-B18/B17</f>
        <v>#DIV/0!</v>
      </c>
      <c r="C36" s="60" t="e">
        <f t="shared" ref="C36:H36" si="11">-C18/C17</f>
        <v>#DIV/0!</v>
      </c>
      <c r="D36" s="60" t="e">
        <f t="shared" si="11"/>
        <v>#DIV/0!</v>
      </c>
      <c r="E36" s="60" t="e">
        <f t="shared" si="11"/>
        <v>#DIV/0!</v>
      </c>
      <c r="F36" s="59" t="e">
        <f t="shared" si="11"/>
        <v>#DIV/0!</v>
      </c>
      <c r="G36" s="58" t="e">
        <f t="shared" si="11"/>
        <v>#DIV/0!</v>
      </c>
      <c r="H36" s="58" t="e">
        <f t="shared" si="11"/>
        <v>#DIV/0!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9" spans="1:23" s="1" customFormat="1" x14ac:dyDescent="0.25">
      <c r="A39" s="1" t="s">
        <v>43</v>
      </c>
      <c r="B39" s="11">
        <f>B40+B42-B58-B59-B66-B68</f>
        <v>0</v>
      </c>
      <c r="C39" s="11">
        <f>C40+C42-C58-C59-C66-C68</f>
        <v>0</v>
      </c>
      <c r="D39" s="11">
        <f>D40+D42-D58-D59-D66-D68</f>
        <v>0</v>
      </c>
      <c r="E39" s="11">
        <f>E40+E42-E58-E59-E66-E68</f>
        <v>0</v>
      </c>
      <c r="F39" s="14">
        <f>F40+F42-F58-F59-F66-F68</f>
        <v>0</v>
      </c>
      <c r="K39" s="11" t="e">
        <f>K40+K41+K42-K58-K59-#REF!</f>
        <v>#REF!</v>
      </c>
      <c r="L39" s="11" t="e">
        <f>L40+L41+L42-L58-L59-#REF!</f>
        <v>#REF!</v>
      </c>
      <c r="M39" s="11" t="e">
        <f>M40+M41+M42-M58-M59-#REF!</f>
        <v>#REF!</v>
      </c>
      <c r="N39" s="11" t="e">
        <f>N40+N41+N42-N58-N59-#REF!</f>
        <v>#REF!</v>
      </c>
      <c r="O39" s="11" t="e">
        <f>O40+O41+O42-O58-O59-#REF!</f>
        <v>#REF!</v>
      </c>
      <c r="P39" s="11" t="e">
        <f>P40+P41+P42-P58-P59-#REF!</f>
        <v>#REF!</v>
      </c>
      <c r="Q39" s="11" t="e">
        <f>Q40+Q41+Q42-Q58-Q59-#REF!</f>
        <v>#REF!</v>
      </c>
      <c r="R39" s="11" t="e">
        <f>R40+R41+R42-R58-R59-#REF!</f>
        <v>#REF!</v>
      </c>
      <c r="S39" s="11" t="e">
        <f>S40+S41+S42-S58-S59-#REF!</f>
        <v>#REF!</v>
      </c>
      <c r="T39" s="11" t="e">
        <f>T40+T41+T42-T58-T59-#REF!</f>
        <v>#REF!</v>
      </c>
      <c r="U39" s="11" t="e">
        <f>U40+U41+U42-U58-U59-#REF!</f>
        <v>#REF!</v>
      </c>
      <c r="V39" s="14" t="e">
        <f>V40+V41+V42-V58-V59-#REF!</f>
        <v>#REF!</v>
      </c>
    </row>
    <row r="40" spans="1:23" x14ac:dyDescent="0.25">
      <c r="A40" t="s">
        <v>25</v>
      </c>
      <c r="B40" s="10"/>
      <c r="C40" s="10"/>
      <c r="D40" s="10"/>
      <c r="E40" s="10"/>
      <c r="F40" s="1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5"/>
    </row>
    <row r="41" spans="1:23" x14ac:dyDescent="0.25">
      <c r="A41" t="s">
        <v>93</v>
      </c>
      <c r="B41" s="10"/>
      <c r="C41" s="10"/>
      <c r="D41" s="10"/>
      <c r="E41" s="10"/>
      <c r="F41" s="1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3" x14ac:dyDescent="0.25">
      <c r="A42" t="s">
        <v>26</v>
      </c>
      <c r="B42" s="10"/>
      <c r="C42" s="10"/>
      <c r="D42" s="10"/>
      <c r="E42" s="10"/>
      <c r="F42" s="1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3" x14ac:dyDescent="0.25">
      <c r="A43" t="s">
        <v>112</v>
      </c>
      <c r="B43" s="10"/>
      <c r="C43" s="10"/>
      <c r="D43" s="10"/>
      <c r="E43" s="10"/>
      <c r="F43" s="15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3" x14ac:dyDescent="0.25">
      <c r="A44" t="s">
        <v>109</v>
      </c>
      <c r="B44" s="10"/>
      <c r="C44" s="10"/>
      <c r="D44" s="10"/>
      <c r="E44" s="10"/>
      <c r="F44" s="15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3" x14ac:dyDescent="0.25">
      <c r="A45" t="s">
        <v>95</v>
      </c>
      <c r="B45" s="10"/>
      <c r="C45" s="10"/>
      <c r="D45" s="10"/>
      <c r="E45" s="10"/>
      <c r="F45" s="15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3" s="1" customFormat="1" x14ac:dyDescent="0.25">
      <c r="A46" s="1" t="s">
        <v>66</v>
      </c>
      <c r="B46" s="11">
        <f t="shared" ref="B46:C46" si="12">SUM(B40:B45)</f>
        <v>0</v>
      </c>
      <c r="C46" s="11">
        <f t="shared" si="12"/>
        <v>0</v>
      </c>
      <c r="D46" s="11">
        <f>SUM(D40:D45)</f>
        <v>0</v>
      </c>
      <c r="E46" s="11">
        <f t="shared" ref="E46:F46" si="13">SUM(E40:E45)</f>
        <v>0</v>
      </c>
      <c r="F46" s="14">
        <f t="shared" si="13"/>
        <v>0</v>
      </c>
      <c r="K46" s="11">
        <f t="shared" ref="K46:V46" si="14">SUM(K40:K45)</f>
        <v>0</v>
      </c>
      <c r="L46" s="11">
        <f t="shared" si="14"/>
        <v>0</v>
      </c>
      <c r="M46" s="11">
        <f t="shared" si="14"/>
        <v>0</v>
      </c>
      <c r="N46" s="11">
        <f t="shared" si="14"/>
        <v>0</v>
      </c>
      <c r="O46" s="11">
        <f t="shared" si="14"/>
        <v>0</v>
      </c>
      <c r="P46" s="11">
        <f t="shared" si="14"/>
        <v>0</v>
      </c>
      <c r="Q46" s="11">
        <f t="shared" si="14"/>
        <v>0</v>
      </c>
      <c r="R46" s="11">
        <f t="shared" si="14"/>
        <v>0</v>
      </c>
      <c r="S46" s="11">
        <f t="shared" si="14"/>
        <v>0</v>
      </c>
      <c r="T46" s="11">
        <f t="shared" si="14"/>
        <v>0</v>
      </c>
      <c r="U46" s="11">
        <f t="shared" si="14"/>
        <v>0</v>
      </c>
      <c r="V46" s="14">
        <f t="shared" si="14"/>
        <v>0</v>
      </c>
    </row>
    <row r="47" spans="1:23" x14ac:dyDescent="0.25">
      <c r="A47" t="s">
        <v>96</v>
      </c>
      <c r="B47" s="10"/>
      <c r="C47" s="10"/>
      <c r="D47" s="10"/>
      <c r="E47" s="10"/>
      <c r="F47" s="15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3" x14ac:dyDescent="0.25">
      <c r="A48" t="s">
        <v>94</v>
      </c>
      <c r="B48" s="10"/>
      <c r="C48" s="10"/>
      <c r="D48" s="10"/>
      <c r="E48" s="10"/>
      <c r="F48" s="15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97</v>
      </c>
      <c r="B49" s="10"/>
      <c r="C49" s="10"/>
      <c r="D49" s="10"/>
      <c r="E49" s="10"/>
      <c r="F49" s="15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105</v>
      </c>
      <c r="B50" s="10"/>
      <c r="C50" s="10"/>
      <c r="D50" s="10"/>
      <c r="E50" s="10"/>
      <c r="F50" s="15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28</v>
      </c>
      <c r="B51" s="10"/>
      <c r="C51" s="10"/>
      <c r="D51" s="10"/>
      <c r="E51" s="10"/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98</v>
      </c>
      <c r="B52" s="10"/>
      <c r="C52" s="10"/>
      <c r="D52" s="10"/>
      <c r="E52" s="10"/>
      <c r="F52" s="15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99</v>
      </c>
      <c r="B53" s="10"/>
      <c r="C53" s="10"/>
      <c r="D53" s="10"/>
      <c r="E53" s="10"/>
      <c r="F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100</v>
      </c>
      <c r="B54" s="10"/>
      <c r="C54" s="10"/>
      <c r="D54" s="10"/>
      <c r="E54" s="10"/>
      <c r="F54" s="15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101</v>
      </c>
      <c r="B55" s="10"/>
      <c r="C55" s="10"/>
      <c r="D55" s="10"/>
      <c r="E55" s="10"/>
      <c r="F55" s="15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t="s">
        <v>109</v>
      </c>
      <c r="B56" s="10"/>
      <c r="C56" s="10"/>
      <c r="D56" s="10"/>
      <c r="E56" s="10"/>
      <c r="F56" s="15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5"/>
    </row>
    <row r="57" spans="1:24" x14ac:dyDescent="0.25">
      <c r="A57" s="1" t="s">
        <v>30</v>
      </c>
      <c r="B57" s="11">
        <f t="shared" ref="B57:C57" si="15">SUM(B46:B56)</f>
        <v>0</v>
      </c>
      <c r="C57" s="11">
        <f t="shared" si="15"/>
        <v>0</v>
      </c>
      <c r="D57" s="11">
        <f>SUM(D46:D56)</f>
        <v>0</v>
      </c>
      <c r="E57" s="11">
        <f t="shared" ref="E57:F57" si="16">SUM(E46:E56)</f>
        <v>0</v>
      </c>
      <c r="F57" s="14">
        <f t="shared" si="16"/>
        <v>0</v>
      </c>
      <c r="K57" s="11">
        <f t="shared" ref="K57:V57" si="17">SUM(K46:K55)</f>
        <v>0</v>
      </c>
      <c r="L57" s="11">
        <f t="shared" si="17"/>
        <v>0</v>
      </c>
      <c r="M57" s="11">
        <f t="shared" si="17"/>
        <v>0</v>
      </c>
      <c r="N57" s="11">
        <f>SUM(N46:N55)</f>
        <v>0</v>
      </c>
      <c r="O57" s="11">
        <f t="shared" si="17"/>
        <v>0</v>
      </c>
      <c r="P57" s="11">
        <f>SUM(P46:P55)</f>
        <v>0</v>
      </c>
      <c r="Q57" s="11">
        <f t="shared" si="17"/>
        <v>0</v>
      </c>
      <c r="R57" s="11">
        <f t="shared" si="17"/>
        <v>0</v>
      </c>
      <c r="S57" s="11">
        <f t="shared" si="17"/>
        <v>0</v>
      </c>
      <c r="T57" s="11">
        <f t="shared" si="17"/>
        <v>0</v>
      </c>
      <c r="U57" s="11">
        <f t="shared" si="17"/>
        <v>0</v>
      </c>
      <c r="V57" s="14">
        <f t="shared" si="17"/>
        <v>0</v>
      </c>
    </row>
    <row r="58" spans="1:24" x14ac:dyDescent="0.25">
      <c r="A58" t="s">
        <v>106</v>
      </c>
      <c r="B58" s="10"/>
      <c r="C58" s="10"/>
      <c r="D58" s="10"/>
      <c r="E58" s="10"/>
      <c r="F58" s="15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32</v>
      </c>
      <c r="B59" s="10"/>
      <c r="C59" s="10"/>
      <c r="D59" s="10"/>
      <c r="E59" s="10"/>
      <c r="F59" s="15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103</v>
      </c>
      <c r="B60" s="10"/>
      <c r="C60" s="10"/>
      <c r="D60" s="10"/>
      <c r="E60" s="10"/>
      <c r="F60" s="15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20</v>
      </c>
      <c r="B61" s="10"/>
      <c r="C61" s="10"/>
      <c r="D61" s="10"/>
      <c r="E61" s="10"/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110</v>
      </c>
      <c r="B62" s="10"/>
      <c r="C62" s="10"/>
      <c r="D62" s="10"/>
      <c r="E62" s="10"/>
      <c r="F62" s="15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67</v>
      </c>
      <c r="B63" s="11">
        <f>SUM(B58:B62)</f>
        <v>0</v>
      </c>
      <c r="C63" s="11">
        <f>SUM(C58:C62)</f>
        <v>0</v>
      </c>
      <c r="D63" s="11">
        <f>SUM(D58:D62)</f>
        <v>0</v>
      </c>
      <c r="E63" s="11">
        <f>SUM(E58:E62)</f>
        <v>0</v>
      </c>
      <c r="F63" s="14">
        <f>SUM(F58:F62)</f>
        <v>0</v>
      </c>
      <c r="K63" s="11">
        <f t="shared" ref="K63:V63" si="18">SUM(K58:K62)</f>
        <v>0</v>
      </c>
      <c r="L63" s="11">
        <f t="shared" si="18"/>
        <v>0</v>
      </c>
      <c r="M63" s="11">
        <f t="shared" si="18"/>
        <v>0</v>
      </c>
      <c r="N63" s="11">
        <f t="shared" si="18"/>
        <v>0</v>
      </c>
      <c r="O63" s="11">
        <f t="shared" si="18"/>
        <v>0</v>
      </c>
      <c r="P63" s="11">
        <f t="shared" si="18"/>
        <v>0</v>
      </c>
      <c r="Q63" s="11">
        <f t="shared" si="18"/>
        <v>0</v>
      </c>
      <c r="R63" s="11">
        <f t="shared" si="18"/>
        <v>0</v>
      </c>
      <c r="S63" s="11">
        <f t="shared" si="18"/>
        <v>0</v>
      </c>
      <c r="T63" s="11">
        <f t="shared" si="18"/>
        <v>0</v>
      </c>
      <c r="U63" s="11">
        <f t="shared" si="18"/>
        <v>0</v>
      </c>
      <c r="V63" s="14">
        <f t="shared" si="18"/>
        <v>0</v>
      </c>
      <c r="W63" s="11"/>
      <c r="X63" s="11"/>
    </row>
    <row r="64" spans="1:24" x14ac:dyDescent="0.25">
      <c r="A64" t="s">
        <v>100</v>
      </c>
      <c r="B64" s="10"/>
      <c r="C64" s="10"/>
      <c r="D64" s="10"/>
      <c r="E64" s="10"/>
      <c r="F64" s="15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69</v>
      </c>
      <c r="B65" s="10"/>
      <c r="C65" s="10"/>
      <c r="D65" s="10"/>
      <c r="E65" s="10"/>
      <c r="F65" s="15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29</v>
      </c>
      <c r="B66" s="10"/>
      <c r="C66" s="10"/>
      <c r="D66" s="10"/>
      <c r="E66" s="10"/>
      <c r="F66" s="15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102</v>
      </c>
      <c r="B67" s="10"/>
      <c r="C67" s="10"/>
      <c r="D67" s="10"/>
      <c r="E67" s="10"/>
      <c r="F67" s="15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t="s">
        <v>111</v>
      </c>
      <c r="B68" s="10"/>
      <c r="C68" s="10"/>
      <c r="D68" s="10"/>
      <c r="E68" s="10"/>
      <c r="F68" s="15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5"/>
    </row>
    <row r="69" spans="1:22" x14ac:dyDescent="0.25">
      <c r="A69" s="1" t="s">
        <v>31</v>
      </c>
      <c r="B69" s="11">
        <f>SUM(B63:B68)</f>
        <v>0</v>
      </c>
      <c r="C69" s="11">
        <f t="shared" ref="C69:F69" si="19">SUM(C63:C68)</f>
        <v>0</v>
      </c>
      <c r="D69" s="11">
        <f t="shared" si="19"/>
        <v>0</v>
      </c>
      <c r="E69" s="11">
        <f t="shared" si="19"/>
        <v>0</v>
      </c>
      <c r="F69" s="14">
        <f t="shared" si="19"/>
        <v>0</v>
      </c>
      <c r="K69" s="11">
        <f t="shared" ref="K69:U69" si="20">SUM(K63:K68)</f>
        <v>0</v>
      </c>
      <c r="L69" s="11">
        <f t="shared" si="20"/>
        <v>0</v>
      </c>
      <c r="M69" s="11">
        <f t="shared" si="20"/>
        <v>0</v>
      </c>
      <c r="N69" s="11">
        <f t="shared" si="20"/>
        <v>0</v>
      </c>
      <c r="O69" s="11">
        <f t="shared" si="20"/>
        <v>0</v>
      </c>
      <c r="P69" s="11">
        <f t="shared" si="20"/>
        <v>0</v>
      </c>
      <c r="Q69" s="11">
        <f t="shared" si="20"/>
        <v>0</v>
      </c>
      <c r="R69" s="11">
        <f t="shared" si="20"/>
        <v>0</v>
      </c>
      <c r="S69" s="11">
        <f t="shared" si="20"/>
        <v>0</v>
      </c>
      <c r="T69" s="11">
        <f t="shared" si="20"/>
        <v>0</v>
      </c>
      <c r="U69" s="11">
        <f t="shared" si="20"/>
        <v>0</v>
      </c>
      <c r="V69" s="14">
        <f>SUM(V63:V68)</f>
        <v>0</v>
      </c>
    </row>
    <row r="70" spans="1:22" x14ac:dyDescent="0.25">
      <c r="A70" t="s">
        <v>104</v>
      </c>
      <c r="B70" s="10"/>
      <c r="C70" s="10"/>
      <c r="D70" s="10"/>
      <c r="E70" s="10"/>
    </row>
    <row r="72" spans="1:22" s="1" customFormat="1" x14ac:dyDescent="0.25">
      <c r="A72" s="1" t="s">
        <v>113</v>
      </c>
      <c r="B72" s="61" t="e">
        <f>-B18/(B67+B58)</f>
        <v>#DIV/0!</v>
      </c>
      <c r="C72" s="61" t="e">
        <f t="shared" ref="C72:F72" si="21">-C18/(C67+C58)</f>
        <v>#DIV/0!</v>
      </c>
      <c r="D72" s="61" t="e">
        <f t="shared" si="21"/>
        <v>#DIV/0!</v>
      </c>
      <c r="E72" s="61" t="e">
        <f>-E18/(E67+E58)</f>
        <v>#DIV/0!</v>
      </c>
      <c r="F72" s="62" t="e">
        <f t="shared" si="21"/>
        <v>#DIV/0!</v>
      </c>
      <c r="V72" s="16"/>
    </row>
    <row r="90" spans="6:22" s="9" customFormat="1" x14ac:dyDescent="0.25">
      <c r="F90" s="42"/>
      <c r="V90" s="42"/>
    </row>
    <row r="91" spans="6:22" s="1" customFormat="1" x14ac:dyDescent="0.25">
      <c r="F91" s="16"/>
      <c r="V91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C8" sqref="C8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/>
      <c r="B2" s="18"/>
      <c r="D2" t="s">
        <v>55</v>
      </c>
      <c r="E2" t="s">
        <v>57</v>
      </c>
      <c r="L2" t="s">
        <v>58</v>
      </c>
    </row>
    <row r="3" spans="1:12" x14ac:dyDescent="0.25">
      <c r="A3" s="12"/>
      <c r="B3" s="18"/>
      <c r="D3" s="12">
        <v>45328</v>
      </c>
      <c r="E3" t="s">
        <v>60</v>
      </c>
      <c r="L3" s="12"/>
    </row>
    <row r="4" spans="1:12" x14ac:dyDescent="0.25">
      <c r="A4" s="12"/>
      <c r="B4" s="18"/>
      <c r="D4" s="12">
        <v>45302</v>
      </c>
      <c r="E4" t="s">
        <v>60</v>
      </c>
      <c r="L4" s="12"/>
    </row>
    <row r="5" spans="1:12" x14ac:dyDescent="0.25">
      <c r="A5" s="12"/>
      <c r="B5" s="18"/>
      <c r="L5" s="12"/>
    </row>
    <row r="6" spans="1:12" x14ac:dyDescent="0.25">
      <c r="A6" s="12"/>
      <c r="B6" s="18"/>
      <c r="L6" s="12"/>
    </row>
    <row r="7" spans="1:12" x14ac:dyDescent="0.25">
      <c r="A7" s="12"/>
      <c r="B7" s="18"/>
      <c r="L7" s="12"/>
    </row>
    <row r="8" spans="1:12" x14ac:dyDescent="0.25">
      <c r="A8" s="12"/>
      <c r="B8" s="18"/>
      <c r="L8" s="12"/>
    </row>
    <row r="9" spans="1:12" x14ac:dyDescent="0.25">
      <c r="A9" s="12"/>
      <c r="B9" s="18"/>
      <c r="L9" s="12"/>
    </row>
    <row r="10" spans="1:12" x14ac:dyDescent="0.25">
      <c r="A10" s="12"/>
      <c r="B10" s="18"/>
      <c r="L10" s="12"/>
    </row>
    <row r="11" spans="1:12" x14ac:dyDescent="0.25">
      <c r="A11" s="12"/>
      <c r="B11" s="18"/>
      <c r="L11" s="12"/>
    </row>
    <row r="12" spans="1:12" x14ac:dyDescent="0.25">
      <c r="A12" s="12"/>
      <c r="B12" s="18"/>
      <c r="L12" s="12"/>
    </row>
    <row r="13" spans="1:12" x14ac:dyDescent="0.25">
      <c r="A13" s="12"/>
      <c r="B13" s="18"/>
    </row>
    <row r="14" spans="1:12" x14ac:dyDescent="0.25">
      <c r="A14" s="12"/>
      <c r="B14" s="18"/>
    </row>
    <row r="15" spans="1:12" x14ac:dyDescent="0.25">
      <c r="A15" s="12"/>
      <c r="B15" s="18"/>
    </row>
    <row r="16" spans="1:12" x14ac:dyDescent="0.25">
      <c r="A16" s="12"/>
      <c r="B16" s="18"/>
    </row>
    <row r="17" spans="1:2" x14ac:dyDescent="0.25">
      <c r="A17" s="12"/>
      <c r="B17" s="18"/>
    </row>
    <row r="18" spans="1:2" x14ac:dyDescent="0.25">
      <c r="A18" s="12"/>
      <c r="B18" s="18"/>
    </row>
    <row r="19" spans="1:2" x14ac:dyDescent="0.25">
      <c r="A19" s="12"/>
      <c r="B19" s="18"/>
    </row>
    <row r="20" spans="1:2" x14ac:dyDescent="0.25">
      <c r="A20" s="12"/>
      <c r="B20" s="18"/>
    </row>
    <row r="21" spans="1:2" x14ac:dyDescent="0.25">
      <c r="A21" s="12"/>
      <c r="B21" s="18"/>
    </row>
    <row r="22" spans="1:2" x14ac:dyDescent="0.25">
      <c r="A22" s="12"/>
      <c r="B22" s="18"/>
    </row>
    <row r="23" spans="1:2" x14ac:dyDescent="0.25">
      <c r="A23" s="12"/>
      <c r="B23" s="18"/>
    </row>
    <row r="24" spans="1:2" x14ac:dyDescent="0.25">
      <c r="A24" s="12"/>
      <c r="B24" s="18"/>
    </row>
    <row r="25" spans="1:2" x14ac:dyDescent="0.25">
      <c r="A25" s="12"/>
      <c r="B25" s="18"/>
    </row>
    <row r="26" spans="1:2" x14ac:dyDescent="0.25">
      <c r="A26" s="12"/>
      <c r="B26" s="18"/>
    </row>
    <row r="27" spans="1:2" x14ac:dyDescent="0.25">
      <c r="A27" s="12"/>
      <c r="B27" s="18"/>
    </row>
    <row r="28" spans="1:2" x14ac:dyDescent="0.25">
      <c r="A28" s="12"/>
      <c r="B28" s="18"/>
    </row>
    <row r="29" spans="1:2" x14ac:dyDescent="0.25">
      <c r="A29" s="12"/>
      <c r="B29" s="18"/>
    </row>
    <row r="30" spans="1:2" x14ac:dyDescent="0.25">
      <c r="A30" s="12"/>
      <c r="B30" s="18"/>
    </row>
    <row r="31" spans="1:2" x14ac:dyDescent="0.25">
      <c r="A31" s="12"/>
      <c r="B31" s="18"/>
    </row>
    <row r="32" spans="1:2" x14ac:dyDescent="0.25">
      <c r="A32" s="12"/>
      <c r="B32" s="18"/>
    </row>
    <row r="33" spans="1:2" x14ac:dyDescent="0.25">
      <c r="A33" s="12"/>
      <c r="B33" s="18"/>
    </row>
    <row r="34" spans="1:2" x14ac:dyDescent="0.25">
      <c r="A34" s="12"/>
      <c r="B34" s="18"/>
    </row>
    <row r="35" spans="1:2" x14ac:dyDescent="0.25">
      <c r="A35" s="12"/>
      <c r="B35" s="18"/>
    </row>
    <row r="36" spans="1:2" x14ac:dyDescent="0.25">
      <c r="A36" s="12"/>
      <c r="B36" s="18"/>
    </row>
    <row r="37" spans="1:2" x14ac:dyDescent="0.25">
      <c r="A37" s="12"/>
      <c r="B37" s="18"/>
    </row>
    <row r="38" spans="1:2" x14ac:dyDescent="0.25">
      <c r="A38" s="12"/>
      <c r="B38" s="18"/>
    </row>
    <row r="39" spans="1:2" x14ac:dyDescent="0.25">
      <c r="A39" s="12"/>
      <c r="B39" s="18"/>
    </row>
    <row r="40" spans="1:2" x14ac:dyDescent="0.25">
      <c r="A40" s="12"/>
      <c r="B40" s="18"/>
    </row>
    <row r="41" spans="1:2" x14ac:dyDescent="0.25">
      <c r="A41" s="12"/>
      <c r="B41" s="18"/>
    </row>
    <row r="42" spans="1:2" x14ac:dyDescent="0.25">
      <c r="A42" s="12"/>
      <c r="B42" s="18"/>
    </row>
    <row r="43" spans="1:2" x14ac:dyDescent="0.25">
      <c r="A43" s="12"/>
      <c r="B43" s="18"/>
    </row>
    <row r="44" spans="1:2" x14ac:dyDescent="0.25">
      <c r="A44" s="12"/>
      <c r="B44" s="18"/>
    </row>
    <row r="45" spans="1:2" x14ac:dyDescent="0.25">
      <c r="A45" s="12"/>
      <c r="B45" s="18"/>
    </row>
    <row r="46" spans="1:2" x14ac:dyDescent="0.25">
      <c r="A46" s="12"/>
      <c r="B46" s="18"/>
    </row>
    <row r="47" spans="1:2" x14ac:dyDescent="0.25">
      <c r="A47" s="12"/>
      <c r="B47" s="18"/>
    </row>
    <row r="48" spans="1:2" x14ac:dyDescent="0.25">
      <c r="A48" s="12"/>
      <c r="B48" s="18"/>
    </row>
    <row r="49" spans="1:2" x14ac:dyDescent="0.25">
      <c r="A49" s="12"/>
      <c r="B49" s="18"/>
    </row>
    <row r="50" spans="1:2" x14ac:dyDescent="0.25">
      <c r="A50" s="12"/>
      <c r="B50" s="18"/>
    </row>
    <row r="51" spans="1:2" x14ac:dyDescent="0.25">
      <c r="A51" s="12"/>
      <c r="B51" s="18"/>
    </row>
    <row r="52" spans="1:2" x14ac:dyDescent="0.25">
      <c r="A52" s="12"/>
      <c r="B52" s="18"/>
    </row>
    <row r="53" spans="1:2" x14ac:dyDescent="0.25">
      <c r="A53" s="12"/>
      <c r="B53" s="18"/>
    </row>
    <row r="54" spans="1:2" x14ac:dyDescent="0.25">
      <c r="A54" s="12"/>
      <c r="B54" s="18"/>
    </row>
    <row r="55" spans="1:2" x14ac:dyDescent="0.25">
      <c r="A55" s="12"/>
      <c r="B55" s="18"/>
    </row>
    <row r="56" spans="1:2" x14ac:dyDescent="0.25">
      <c r="A56" s="12"/>
      <c r="B56" s="18"/>
    </row>
    <row r="57" spans="1:2" x14ac:dyDescent="0.25">
      <c r="A57" s="12"/>
      <c r="B57" s="18"/>
    </row>
    <row r="58" spans="1:2" x14ac:dyDescent="0.25">
      <c r="A58" s="12"/>
      <c r="B58" s="18"/>
    </row>
    <row r="59" spans="1:2" x14ac:dyDescent="0.25">
      <c r="A59" s="12"/>
      <c r="B59" s="18"/>
    </row>
    <row r="60" spans="1:2" x14ac:dyDescent="0.25">
      <c r="A60" s="12"/>
      <c r="B60" s="18"/>
    </row>
    <row r="61" spans="1:2" x14ac:dyDescent="0.25">
      <c r="A61" s="12"/>
      <c r="B61" s="18"/>
    </row>
    <row r="62" spans="1:2" x14ac:dyDescent="0.25">
      <c r="A62" s="12"/>
      <c r="B62" s="18"/>
    </row>
    <row r="63" spans="1:2" x14ac:dyDescent="0.25">
      <c r="A63" s="12"/>
      <c r="B63" s="18"/>
    </row>
    <row r="64" spans="1:2" x14ac:dyDescent="0.25">
      <c r="A64" s="12"/>
      <c r="B64" s="18"/>
    </row>
    <row r="65" spans="1:2" x14ac:dyDescent="0.25">
      <c r="A65" s="12"/>
      <c r="B65" s="18"/>
    </row>
    <row r="66" spans="1:2" x14ac:dyDescent="0.25">
      <c r="A66" s="12"/>
      <c r="B66" s="18"/>
    </row>
    <row r="67" spans="1:2" x14ac:dyDescent="0.25">
      <c r="A67" s="12"/>
      <c r="B67" s="18"/>
    </row>
    <row r="68" spans="1:2" x14ac:dyDescent="0.25">
      <c r="A68" s="12"/>
      <c r="B68" s="18"/>
    </row>
    <row r="69" spans="1:2" x14ac:dyDescent="0.25">
      <c r="A69" s="12"/>
      <c r="B69" s="18"/>
    </row>
    <row r="70" spans="1:2" x14ac:dyDescent="0.25">
      <c r="A70" s="12"/>
      <c r="B70" s="18"/>
    </row>
    <row r="71" spans="1:2" x14ac:dyDescent="0.25">
      <c r="A71" s="12"/>
      <c r="B71" s="18"/>
    </row>
    <row r="72" spans="1:2" x14ac:dyDescent="0.25">
      <c r="A72" s="12"/>
      <c r="B72" s="18"/>
    </row>
    <row r="73" spans="1:2" x14ac:dyDescent="0.25">
      <c r="A73" s="12"/>
      <c r="B73" s="18"/>
    </row>
    <row r="74" spans="1:2" x14ac:dyDescent="0.25">
      <c r="A74" s="12"/>
      <c r="B74" s="18"/>
    </row>
    <row r="75" spans="1:2" x14ac:dyDescent="0.25">
      <c r="A75" s="12"/>
      <c r="B75" s="18"/>
    </row>
    <row r="76" spans="1:2" x14ac:dyDescent="0.25">
      <c r="A76" s="12"/>
      <c r="B76" s="18"/>
    </row>
    <row r="77" spans="1:2" x14ac:dyDescent="0.25">
      <c r="A77" s="12"/>
      <c r="B77" s="18"/>
    </row>
    <row r="78" spans="1:2" x14ac:dyDescent="0.25">
      <c r="A78" s="12"/>
      <c r="B78" s="18"/>
    </row>
    <row r="79" spans="1:2" x14ac:dyDescent="0.25">
      <c r="A79" s="12"/>
      <c r="B79" s="18"/>
    </row>
    <row r="80" spans="1:2" x14ac:dyDescent="0.25">
      <c r="A80" s="12"/>
      <c r="B80" s="18"/>
    </row>
    <row r="81" spans="1:2" x14ac:dyDescent="0.25">
      <c r="A81" s="12"/>
      <c r="B81" s="18"/>
    </row>
    <row r="82" spans="1:2" x14ac:dyDescent="0.25">
      <c r="A82" s="12"/>
      <c r="B82" s="18"/>
    </row>
    <row r="83" spans="1:2" x14ac:dyDescent="0.25">
      <c r="A83" s="12"/>
      <c r="B83" s="18"/>
    </row>
    <row r="84" spans="1:2" x14ac:dyDescent="0.25">
      <c r="A84" s="12"/>
      <c r="B84" s="18"/>
    </row>
    <row r="85" spans="1:2" x14ac:dyDescent="0.25">
      <c r="A85" s="12"/>
      <c r="B85" s="18"/>
    </row>
    <row r="86" spans="1:2" x14ac:dyDescent="0.25">
      <c r="A86" s="12"/>
      <c r="B86" s="18"/>
    </row>
    <row r="87" spans="1:2" x14ac:dyDescent="0.25">
      <c r="A87" s="12"/>
      <c r="B87" s="18"/>
    </row>
    <row r="88" spans="1:2" x14ac:dyDescent="0.25">
      <c r="A88" s="12"/>
      <c r="B88" s="18"/>
    </row>
    <row r="89" spans="1:2" x14ac:dyDescent="0.25">
      <c r="A89" s="12"/>
      <c r="B89" s="18"/>
    </row>
    <row r="90" spans="1:2" x14ac:dyDescent="0.25">
      <c r="A90" s="12"/>
      <c r="B90" s="18"/>
    </row>
    <row r="91" spans="1:2" x14ac:dyDescent="0.25">
      <c r="A91" s="12"/>
      <c r="B91" s="18"/>
    </row>
    <row r="92" spans="1:2" x14ac:dyDescent="0.25">
      <c r="A92" s="12"/>
      <c r="B92" s="18"/>
    </row>
    <row r="93" spans="1:2" x14ac:dyDescent="0.25">
      <c r="A93" s="12"/>
      <c r="B93" s="18"/>
    </row>
    <row r="94" spans="1:2" x14ac:dyDescent="0.25">
      <c r="A94" s="12"/>
      <c r="B94" s="18"/>
    </row>
    <row r="95" spans="1:2" x14ac:dyDescent="0.25">
      <c r="A95" s="12"/>
      <c r="B95" s="18"/>
    </row>
    <row r="96" spans="1:2" x14ac:dyDescent="0.25">
      <c r="A96" s="12"/>
      <c r="B96" s="18"/>
    </row>
    <row r="97" spans="1:2" x14ac:dyDescent="0.25">
      <c r="A97" s="12"/>
      <c r="B97" s="18"/>
    </row>
    <row r="98" spans="1:2" x14ac:dyDescent="0.25">
      <c r="A98" s="12"/>
      <c r="B98" s="18"/>
    </row>
    <row r="99" spans="1:2" x14ac:dyDescent="0.25">
      <c r="A99" s="12"/>
      <c r="B99" s="18"/>
    </row>
    <row r="100" spans="1:2" x14ac:dyDescent="0.25">
      <c r="A100" s="12"/>
      <c r="B100" s="18"/>
    </row>
    <row r="101" spans="1:2" x14ac:dyDescent="0.25">
      <c r="A101" s="12"/>
      <c r="B101" s="18"/>
    </row>
    <row r="102" spans="1:2" x14ac:dyDescent="0.25">
      <c r="A102" s="12"/>
      <c r="B102" s="18"/>
    </row>
    <row r="103" spans="1:2" x14ac:dyDescent="0.25">
      <c r="A103" s="12"/>
      <c r="B103" s="18"/>
    </row>
    <row r="104" spans="1:2" x14ac:dyDescent="0.25">
      <c r="A104" s="12"/>
      <c r="B104" s="18"/>
    </row>
    <row r="105" spans="1:2" x14ac:dyDescent="0.25">
      <c r="A105" s="12"/>
      <c r="B105" s="18"/>
    </row>
    <row r="106" spans="1:2" x14ac:dyDescent="0.25">
      <c r="A106" s="12"/>
      <c r="B106" s="18"/>
    </row>
    <row r="107" spans="1:2" x14ac:dyDescent="0.25">
      <c r="A107" s="12"/>
      <c r="B107" s="18"/>
    </row>
    <row r="108" spans="1:2" x14ac:dyDescent="0.25">
      <c r="A108" s="12"/>
      <c r="B108" s="18"/>
    </row>
    <row r="109" spans="1:2" x14ac:dyDescent="0.25">
      <c r="A109" s="12"/>
      <c r="B109" s="18"/>
    </row>
    <row r="110" spans="1:2" x14ac:dyDescent="0.25">
      <c r="A110" s="12"/>
      <c r="B110" s="18"/>
    </row>
    <row r="111" spans="1:2" x14ac:dyDescent="0.25">
      <c r="A111" s="12"/>
      <c r="B111" s="18"/>
    </row>
    <row r="112" spans="1:2" x14ac:dyDescent="0.25">
      <c r="A112" s="12"/>
      <c r="B112" s="18"/>
    </row>
    <row r="113" spans="1:2" x14ac:dyDescent="0.25">
      <c r="A113" s="12"/>
      <c r="B113" s="18"/>
    </row>
    <row r="114" spans="1:2" x14ac:dyDescent="0.25">
      <c r="A114" s="12"/>
      <c r="B114" s="18"/>
    </row>
    <row r="115" spans="1:2" x14ac:dyDescent="0.25">
      <c r="A115" s="12"/>
      <c r="B115" s="18"/>
    </row>
    <row r="116" spans="1:2" x14ac:dyDescent="0.25">
      <c r="A116" s="12"/>
      <c r="B116" s="18"/>
    </row>
    <row r="117" spans="1:2" x14ac:dyDescent="0.25">
      <c r="A117" s="12"/>
      <c r="B117" s="18"/>
    </row>
    <row r="118" spans="1:2" x14ac:dyDescent="0.25">
      <c r="A118" s="12"/>
      <c r="B118" s="18"/>
    </row>
    <row r="119" spans="1:2" x14ac:dyDescent="0.25">
      <c r="A119" s="12"/>
      <c r="B119" s="18"/>
    </row>
    <row r="120" spans="1:2" x14ac:dyDescent="0.25">
      <c r="A120" s="12"/>
      <c r="B120" s="18"/>
    </row>
    <row r="121" spans="1:2" x14ac:dyDescent="0.25">
      <c r="A121" s="12"/>
      <c r="B121" s="18"/>
    </row>
    <row r="122" spans="1:2" x14ac:dyDescent="0.25">
      <c r="A122" s="12"/>
      <c r="B122" s="18"/>
    </row>
    <row r="123" spans="1:2" x14ac:dyDescent="0.25">
      <c r="A123" s="12"/>
      <c r="B123" s="18"/>
    </row>
    <row r="124" spans="1:2" x14ac:dyDescent="0.25">
      <c r="A124" s="12"/>
      <c r="B124" s="18"/>
    </row>
    <row r="125" spans="1:2" x14ac:dyDescent="0.25">
      <c r="A125" s="12"/>
      <c r="B125" s="18"/>
    </row>
    <row r="126" spans="1:2" x14ac:dyDescent="0.25">
      <c r="A126" s="12"/>
      <c r="B126" s="18"/>
    </row>
    <row r="127" spans="1:2" x14ac:dyDescent="0.25">
      <c r="A127" s="12"/>
      <c r="B127" s="18"/>
    </row>
    <row r="128" spans="1:2" x14ac:dyDescent="0.25">
      <c r="A128" s="12"/>
      <c r="B128" s="18"/>
    </row>
    <row r="129" spans="1:2" x14ac:dyDescent="0.25">
      <c r="A129" s="12"/>
      <c r="B129" s="18"/>
    </row>
    <row r="130" spans="1:2" x14ac:dyDescent="0.25">
      <c r="A130" s="12"/>
      <c r="B130" s="18"/>
    </row>
    <row r="131" spans="1:2" x14ac:dyDescent="0.25">
      <c r="A131" s="12"/>
      <c r="B131" s="18"/>
    </row>
    <row r="132" spans="1:2" x14ac:dyDescent="0.25">
      <c r="A132" s="12"/>
      <c r="B132" s="18"/>
    </row>
    <row r="133" spans="1:2" x14ac:dyDescent="0.25">
      <c r="A133" s="12"/>
      <c r="B133" s="18"/>
    </row>
    <row r="134" spans="1:2" x14ac:dyDescent="0.25">
      <c r="A134" s="12"/>
      <c r="B134" s="18"/>
    </row>
    <row r="135" spans="1:2" x14ac:dyDescent="0.25">
      <c r="A135" s="12"/>
      <c r="B135" s="18"/>
    </row>
    <row r="136" spans="1:2" x14ac:dyDescent="0.25">
      <c r="A136" s="12"/>
      <c r="B136" s="18"/>
    </row>
    <row r="137" spans="1:2" x14ac:dyDescent="0.25">
      <c r="A137" s="12"/>
      <c r="B137" s="18"/>
    </row>
    <row r="138" spans="1:2" x14ac:dyDescent="0.25">
      <c r="A138" s="12"/>
      <c r="B138" s="18"/>
    </row>
    <row r="139" spans="1:2" x14ac:dyDescent="0.25">
      <c r="A139" s="12"/>
      <c r="B139" s="18"/>
    </row>
    <row r="140" spans="1:2" x14ac:dyDescent="0.25">
      <c r="A140" s="12"/>
      <c r="B140" s="18"/>
    </row>
    <row r="141" spans="1:2" x14ac:dyDescent="0.25">
      <c r="A141" s="12"/>
      <c r="B141" s="18"/>
    </row>
    <row r="142" spans="1:2" x14ac:dyDescent="0.25">
      <c r="A142" s="12"/>
      <c r="B142" s="18"/>
    </row>
    <row r="143" spans="1:2" x14ac:dyDescent="0.25">
      <c r="A143" s="12"/>
      <c r="B143" s="18"/>
    </row>
    <row r="144" spans="1:2" x14ac:dyDescent="0.25">
      <c r="A144" s="12"/>
      <c r="B144" s="18"/>
    </row>
    <row r="145" spans="1:2" x14ac:dyDescent="0.25">
      <c r="A145" s="12"/>
      <c r="B145" s="18"/>
    </row>
    <row r="146" spans="1:2" x14ac:dyDescent="0.25">
      <c r="A146" s="12"/>
      <c r="B146" s="18"/>
    </row>
    <row r="147" spans="1:2" x14ac:dyDescent="0.25">
      <c r="A147" s="12"/>
      <c r="B147" s="18"/>
    </row>
    <row r="148" spans="1:2" x14ac:dyDescent="0.25">
      <c r="A148" s="12"/>
      <c r="B148" s="18"/>
    </row>
    <row r="149" spans="1:2" x14ac:dyDescent="0.25">
      <c r="A149" s="12"/>
      <c r="B149" s="18"/>
    </row>
    <row r="150" spans="1:2" x14ac:dyDescent="0.25">
      <c r="A150" s="12"/>
      <c r="B150" s="18"/>
    </row>
    <row r="151" spans="1:2" x14ac:dyDescent="0.25">
      <c r="A151" s="12"/>
      <c r="B151" s="18"/>
    </row>
    <row r="152" spans="1:2" x14ac:dyDescent="0.25">
      <c r="A152" s="12"/>
      <c r="B152" s="18"/>
    </row>
    <row r="153" spans="1:2" x14ac:dyDescent="0.25">
      <c r="A153" s="12"/>
      <c r="B153" s="18"/>
    </row>
    <row r="154" spans="1:2" x14ac:dyDescent="0.25">
      <c r="A154" s="12"/>
      <c r="B154" s="18"/>
    </row>
    <row r="155" spans="1:2" x14ac:dyDescent="0.25">
      <c r="A155" s="12"/>
      <c r="B155" s="18"/>
    </row>
    <row r="156" spans="1:2" x14ac:dyDescent="0.25">
      <c r="A156" s="12"/>
      <c r="B156" s="18"/>
    </row>
    <row r="157" spans="1:2" x14ac:dyDescent="0.25">
      <c r="A157" s="12"/>
      <c r="B157" s="18"/>
    </row>
    <row r="158" spans="1:2" x14ac:dyDescent="0.25">
      <c r="A158" s="12"/>
      <c r="B158" s="18"/>
    </row>
    <row r="159" spans="1:2" x14ac:dyDescent="0.25">
      <c r="A159" s="12"/>
      <c r="B159" s="18"/>
    </row>
    <row r="160" spans="1:2" x14ac:dyDescent="0.25">
      <c r="A160" s="12"/>
      <c r="B160" s="18"/>
    </row>
    <row r="161" spans="1:2" x14ac:dyDescent="0.25">
      <c r="A161" s="12"/>
      <c r="B161" s="18"/>
    </row>
    <row r="162" spans="1:2" x14ac:dyDescent="0.25">
      <c r="A162" s="12"/>
      <c r="B162" s="18"/>
    </row>
    <row r="163" spans="1:2" x14ac:dyDescent="0.25">
      <c r="A163" s="12"/>
      <c r="B163" s="18"/>
    </row>
    <row r="164" spans="1:2" x14ac:dyDescent="0.25">
      <c r="A164" s="12"/>
      <c r="B164" s="18"/>
    </row>
    <row r="165" spans="1:2" x14ac:dyDescent="0.25">
      <c r="A165" s="12"/>
      <c r="B165" s="18"/>
    </row>
    <row r="166" spans="1:2" x14ac:dyDescent="0.25">
      <c r="A166" s="12"/>
      <c r="B166" s="18"/>
    </row>
    <row r="167" spans="1:2" x14ac:dyDescent="0.25">
      <c r="A167" s="12"/>
      <c r="B167" s="18"/>
    </row>
    <row r="168" spans="1:2" x14ac:dyDescent="0.25">
      <c r="A168" s="12"/>
      <c r="B168" s="18"/>
    </row>
    <row r="169" spans="1:2" x14ac:dyDescent="0.25">
      <c r="A169" s="12"/>
      <c r="B169" s="18"/>
    </row>
    <row r="170" spans="1:2" x14ac:dyDescent="0.25">
      <c r="A170" s="12"/>
      <c r="B170" s="18"/>
    </row>
    <row r="171" spans="1:2" x14ac:dyDescent="0.25">
      <c r="A171" s="12"/>
      <c r="B171" s="18"/>
    </row>
    <row r="172" spans="1:2" x14ac:dyDescent="0.25">
      <c r="A172" s="12"/>
      <c r="B172" s="18"/>
    </row>
    <row r="173" spans="1:2" x14ac:dyDescent="0.25">
      <c r="A173" s="12"/>
      <c r="B173" s="18"/>
    </row>
    <row r="174" spans="1:2" x14ac:dyDescent="0.25">
      <c r="A174" s="12"/>
      <c r="B174" s="18"/>
    </row>
    <row r="175" spans="1:2" x14ac:dyDescent="0.25">
      <c r="A175" s="12"/>
      <c r="B175" s="18"/>
    </row>
    <row r="176" spans="1:2" x14ac:dyDescent="0.25">
      <c r="A176" s="12"/>
      <c r="B176" s="18"/>
    </row>
    <row r="177" spans="1:2" x14ac:dyDescent="0.25">
      <c r="A177" s="12"/>
      <c r="B177" s="18"/>
    </row>
    <row r="178" spans="1:2" x14ac:dyDescent="0.25">
      <c r="A178" s="12"/>
      <c r="B178" s="18"/>
    </row>
    <row r="179" spans="1:2" x14ac:dyDescent="0.25">
      <c r="A179" s="12"/>
      <c r="B179" s="18"/>
    </row>
    <row r="180" spans="1:2" x14ac:dyDescent="0.25">
      <c r="A180" s="12"/>
      <c r="B180" s="18"/>
    </row>
    <row r="181" spans="1:2" x14ac:dyDescent="0.25">
      <c r="A181" s="12"/>
      <c r="B181" s="18"/>
    </row>
    <row r="182" spans="1:2" x14ac:dyDescent="0.25">
      <c r="A182" s="12"/>
      <c r="B182" s="18"/>
    </row>
    <row r="183" spans="1:2" x14ac:dyDescent="0.25">
      <c r="A183" s="12"/>
      <c r="B183" s="18"/>
    </row>
    <row r="184" spans="1:2" x14ac:dyDescent="0.25">
      <c r="A184" s="12"/>
      <c r="B184" s="18"/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2024-03-18T11:25:36Z</dcterms:modified>
</cp:coreProperties>
</file>